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0" yWindow="165" windowWidth="15225" windowHeight="8430" activeTab="2"/>
  </bookViews>
  <sheets>
    <sheet name="Front page" sheetId="1" r:id="rId1"/>
    <sheet name="LA dropdown" sheetId="2" r:id="rId2"/>
    <sheet name="capital exp on social services" sheetId="3" r:id="rId3"/>
    <sheet name="Col Refs" sheetId="4" state="hidden" r:id="rId4"/>
  </sheets>
  <externalReferences>
    <externalReference r:id="rId7"/>
  </externalReferences>
  <definedNames>
    <definedName name="_xlfn.AVERAGEIF" hidden="1">#NAME?</definedName>
    <definedName name="_xlfn.COUNTIFS" hidden="1">#NAME?</definedName>
    <definedName name="Data">'capital exp on social services'!$C$3:$AQ$460</definedName>
    <definedName name="Data1">'[1]Total expenditure'!$C$6:$CR$461</definedName>
    <definedName name="Data2">'[1]Financing &amp; Memorandums '!$C$5:$AU$460</definedName>
    <definedName name="LA_List">'LA dropdown'!$P$67:'LA dropdown'!$P$545</definedName>
    <definedName name="_xlnm.Print_Area" localSheetId="1">'LA dropdown'!$A$1:$G$25</definedName>
    <definedName name="_xlnm.Print_Titles" localSheetId="1">'LA dropdown'!$1:$8</definedName>
  </definedNames>
  <calcPr fullCalcOnLoad="1"/>
</workbook>
</file>

<file path=xl/sharedStrings.xml><?xml version="1.0" encoding="utf-8"?>
<sst xmlns="http://schemas.openxmlformats.org/spreadsheetml/2006/main" count="2341" uniqueCount="1394">
  <si>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</si>
  <si>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</si>
  <si>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</si>
  <si>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</si>
  <si>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</si>
  <si>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</si>
  <si>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</si>
  <si>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</si>
  <si>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</si>
  <si>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</si>
  <si>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</si>
  <si>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</si>
  <si>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</si>
  <si>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</si>
  <si>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</si>
  <si>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</si>
  <si>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</si>
  <si>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</si>
  <si>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</si>
  <si>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</si>
  <si>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</si>
  <si>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</si>
  <si>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</si>
  <si>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</si>
  <si>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</si>
  <si>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</si>
  <si>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</si>
  <si>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</si>
  <si>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</si>
  <si>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</si>
  <si>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</si>
  <si>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</si>
  <si>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</si>
  <si>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</si>
  <si>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</si>
  <si>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</si>
  <si>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</si>
  <si>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</si>
  <si>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</si>
  <si>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</si>
  <si>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</si>
  <si>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</si>
  <si>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</si>
  <si>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</si>
  <si>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</si>
  <si>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</si>
  <si>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</si>
  <si>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</si>
  <si>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</si>
  <si>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</si>
  <si>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</si>
  <si>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</si>
  <si>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</si>
  <si>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</si>
  <si>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</si>
  <si>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</si>
  <si>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</si>
  <si>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</si>
  <si>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</si>
  <si>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</si>
  <si>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</si>
  <si>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</si>
  <si>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</si>
  <si>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</si>
  <si>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</si>
  <si>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</si>
  <si>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</si>
  <si>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</si>
  <si>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</si>
  <si>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</si>
  <si>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</si>
  <si>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</si>
  <si>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</si>
  <si>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</si>
  <si>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</si>
  <si>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</si>
  <si>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</si>
  <si>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</si>
  <si>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</si>
  <si>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</si>
  <si>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</si>
  <si>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</si>
  <si>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</si>
  <si>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</si>
  <si>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</si>
  <si>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</si>
  <si>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</si>
  <si>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</si>
  <si>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</si>
  <si>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</si>
  <si>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</si>
  <si>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</si>
  <si>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</si>
  <si>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</si>
  <si>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</si>
  <si>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</si>
  <si>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</si>
  <si>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</si>
  <si>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</si>
  <si>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</si>
  <si>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</si>
  <si>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</si>
  <si>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</si>
  <si>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</si>
  <si>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</si>
  <si>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</si>
  <si>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</si>
  <si>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</si>
  <si>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</si>
  <si>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</si>
  <si>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</si>
  <si>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</si>
  <si>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</si>
  <si>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</si>
  <si>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</si>
  <si>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</si>
  <si>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</si>
  <si>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</si>
  <si>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</si>
  <si>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</si>
  <si>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</si>
  <si>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</si>
  <si>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</si>
  <si>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</si>
  <si>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</si>
  <si>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</si>
  <si>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</si>
  <si>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</si>
  <si>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</si>
  <si>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</si>
  <si>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</si>
  <si>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</si>
  <si>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</si>
  <si>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</si>
  <si>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</si>
  <si>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</si>
  <si>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</si>
  <si>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</si>
  <si>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</si>
  <si>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</si>
  <si>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</si>
  <si>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</si>
  <si>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</si>
  <si>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</si>
  <si>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</si>
  <si>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</si>
  <si>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</si>
  <si>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</si>
  <si>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</si>
  <si>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</si>
  <si>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</si>
  <si>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</si>
  <si>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</si>
  <si>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</si>
  <si>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</si>
  <si>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</si>
  <si>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</si>
  <si>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</si>
  <si>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</si>
  <si>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</si>
  <si>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</si>
  <si>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</si>
  <si>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</si>
  <si>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</si>
  <si>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</si>
  <si>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</si>
  <si>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</si>
  <si>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</si>
  <si>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</si>
  <si>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</si>
  <si>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</si>
  <si>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</si>
  <si>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</si>
  <si>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</si>
  <si>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</si>
  <si>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</si>
  <si>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</si>
  <si>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</si>
  <si>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</si>
  <si>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</si>
  <si>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</si>
  <si>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</si>
  <si>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</si>
  <si>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</si>
  <si>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</si>
  <si>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</si>
  <si>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</si>
  <si>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</si>
  <si>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</si>
  <si>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</si>
  <si>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</si>
  <si>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</si>
  <si>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</si>
  <si>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</si>
  <si>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</si>
  <si>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</si>
  <si>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</si>
  <si>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</si>
  <si>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</si>
  <si>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</si>
  <si>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</si>
  <si>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</si>
  <si>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</si>
  <si>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</si>
  <si>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</si>
  <si>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</si>
  <si>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</si>
  <si>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</si>
  <si>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</si>
  <si>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</si>
  <si>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</si>
  <si>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</si>
  <si>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</si>
  <si>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</si>
  <si>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</si>
  <si>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</si>
  <si>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</si>
  <si>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</si>
  <si>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</si>
  <si>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</si>
  <si>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</si>
  <si>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</si>
  <si>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</si>
  <si>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</si>
  <si>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</si>
  <si>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</si>
  <si>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</si>
  <si>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</si>
  <si>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</si>
  <si>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</si>
  <si>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</si>
  <si>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</si>
  <si>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</si>
  <si>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</si>
  <si>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</si>
  <si>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</si>
  <si>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</si>
  <si>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</si>
  <si>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</si>
  <si>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</si>
  <si>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</si>
  <si>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</si>
  <si>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</si>
  <si>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</si>
  <si>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</si>
  <si>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</si>
  <si>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</si>
  <si>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</si>
  <si>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</si>
  <si>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</si>
  <si>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</si>
  <si>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</si>
  <si>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</si>
  <si>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</si>
  <si>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</si>
  <si>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</si>
  <si>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</si>
  <si>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</si>
  <si>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</si>
  <si>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</si>
  <si>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</si>
  <si>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</si>
  <si>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</si>
  <si>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</si>
  <si>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</si>
  <si>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</si>
  <si>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</si>
  <si>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</si>
  <si>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</si>
  <si>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</si>
  <si>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</si>
  <si>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</si>
  <si>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</si>
  <si>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</si>
  <si>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</si>
  <si>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</si>
  <si>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</si>
  <si>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</si>
  <si>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</si>
  <si>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</si>
  <si>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</si>
  <si>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</si>
  <si>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</si>
  <si>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</si>
  <si>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</si>
  <si>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</si>
  <si>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</si>
  <si>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</si>
  <si>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</si>
  <si>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</si>
  <si>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</si>
  <si>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</si>
  <si>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</si>
  <si>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</si>
  <si>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</si>
  <si>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</si>
  <si>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</si>
  <si>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</si>
  <si>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</si>
  <si>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</si>
  <si>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</si>
  <si>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</si>
  <si>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</si>
  <si>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</si>
  <si>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</si>
  <si>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</si>
  <si>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</si>
  <si>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</si>
  <si>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</si>
  <si>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</si>
  <si>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</si>
  <si>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</si>
  <si>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</si>
  <si>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</si>
  <si>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</si>
  <si>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</si>
  <si>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</si>
  <si>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</si>
  <si>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</si>
  <si>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</si>
  <si>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</si>
  <si>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</si>
  <si>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</si>
  <si>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</si>
  <si>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</si>
  <si>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</si>
  <si>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</si>
  <si>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</si>
  <si>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</si>
  <si>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</si>
  <si>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</si>
  <si>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</si>
  <si>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</si>
  <si>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</si>
  <si>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</si>
  <si>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</si>
  <si>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</si>
  <si>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</si>
  <si>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</si>
  <si>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</si>
  <si>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</si>
  <si>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</si>
  <si>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</si>
  <si>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</si>
  <si>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</si>
  <si>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</si>
  <si>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</si>
  <si>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</si>
  <si>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</si>
  <si>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</si>
  <si>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</si>
  <si>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</si>
  <si>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</si>
  <si>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</si>
  <si>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</si>
  <si>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</si>
  <si>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</si>
  <si>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</si>
  <si>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</si>
  <si>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</si>
  <si>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</si>
  <si>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</si>
  <si>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</si>
  <si>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</si>
  <si>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</si>
  <si>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</si>
  <si>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</si>
  <si>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</si>
  <si>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</si>
  <si>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</si>
  <si>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</si>
  <si>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</si>
  <si>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</si>
  <si>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</si>
  <si>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</si>
  <si>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</si>
  <si>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</si>
  <si>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</si>
  <si>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</si>
  <si>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</si>
  <si>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</si>
  <si>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</si>
  <si>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</si>
  <si>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</si>
  <si>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</si>
  <si>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</si>
  <si>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</si>
  <si>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</si>
  <si>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</si>
  <si>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</si>
  <si>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</si>
  <si>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</si>
  <si>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</si>
  <si>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</si>
  <si>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</si>
  <si>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</si>
  <si>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</si>
  <si>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</si>
  <si>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</si>
  <si>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</si>
  <si>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</si>
  <si>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</si>
  <si>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</si>
  <si>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</si>
  <si>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</si>
  <si>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</si>
  <si>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</si>
  <si>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</si>
  <si>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</si>
  <si>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</si>
  <si>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</si>
  <si>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</si>
  <si>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</si>
  <si>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</si>
  <si>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</si>
  <si>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</si>
  <si>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</si>
  <si>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</si>
  <si>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</si>
  <si>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</si>
  <si>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</si>
  <si>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</si>
  <si>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</si>
  <si>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</si>
  <si>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</si>
  <si>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</si>
  <si>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</si>
  <si>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</si>
  <si>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</si>
  <si>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</si>
  <si>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</si>
  <si>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</si>
  <si>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</si>
  <si>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</si>
  <si>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</si>
  <si>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</si>
  <si>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</si>
  <si>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</si>
  <si>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</si>
  <si>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</si>
  <si>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</si>
  <si>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</si>
  <si>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</si>
  <si>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</si>
  <si>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</si>
  <si>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</si>
  <si>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</si>
  <si>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</si>
  <si>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</si>
  <si>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</si>
  <si>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</si>
  <si>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</si>
  <si>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</si>
  <si>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</si>
  <si>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</si>
  <si>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</si>
  <si>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</si>
  <si>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</si>
  <si>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</si>
  <si>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</si>
  <si>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</si>
  <si>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</si>
  <si>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</si>
  <si>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</si>
  <si>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</si>
  <si>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</si>
  <si>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</si>
  <si>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</si>
  <si>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</si>
  <si>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</si>
  <si>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</si>
  <si>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</si>
  <si>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</si>
  <si>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</si>
  <si>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</si>
  <si>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</si>
  <si>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</si>
  <si>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</si>
  <si>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</si>
  <si>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</si>
  <si>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</si>
  <si>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</si>
  <si>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</si>
  <si>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</si>
  <si>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</si>
  <si>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</si>
  <si>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</si>
  <si>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</si>
  <si>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</si>
  <si>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</si>
  <si>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</si>
  <si>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</si>
  <si>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</si>
  <si>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</si>
  <si>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</si>
  <si>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</si>
  <si>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</si>
  <si>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</si>
  <si>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</si>
  <si>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</si>
  <si>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</si>
  <si>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</si>
  <si>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</si>
  <si>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</si>
  <si>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</si>
  <si>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</si>
  <si>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</si>
  <si>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</si>
  <si>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</si>
  <si>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</si>
  <si>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</si>
  <si>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</si>
  <si>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</si>
  <si>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</si>
  <si>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</si>
  <si>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</si>
  <si>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</si>
  <si>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</si>
  <si>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</si>
  <si>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</si>
  <si>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</si>
  <si>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</si>
  <si>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</si>
  <si>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</si>
  <si>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</si>
  <si>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</si>
  <si>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</si>
  <si>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</si>
  <si>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</si>
  <si>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</si>
  <si>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</si>
  <si>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</si>
  <si>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</si>
  <si>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</si>
  <si>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</si>
  <si>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</si>
  <si>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</si>
  <si>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</si>
  <si>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</si>
  <si>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</si>
  <si>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</si>
  <si>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</si>
  <si>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</si>
  <si>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</si>
  <si>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</si>
  <si>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</si>
  <si>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</si>
  <si>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</si>
  <si>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</si>
  <si>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</si>
  <si>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</si>
  <si>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</si>
  <si>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</si>
  <si>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</si>
  <si>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</si>
  <si>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</si>
  <si>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</si>
  <si>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</si>
  <si>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</si>
  <si>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</si>
  <si>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</si>
  <si>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</si>
  <si>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</si>
  <si>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</si>
  <si>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</si>
  <si>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</si>
  <si>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</si>
  <si>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</si>
  <si>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</si>
  <si>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</si>
  <si>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</si>
  <si>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</si>
  <si>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</si>
  <si>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</si>
  <si>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</si>
  <si>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</si>
  <si>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</si>
  <si>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</si>
  <si>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</si>
  <si>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</si>
  <si>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</si>
  <si>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</si>
  <si>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</si>
  <si>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</si>
  <si>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</si>
  <si>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</si>
  <si>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</si>
  <si>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</si>
  <si>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</si>
  <si>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</si>
  <si>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</si>
  <si>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</si>
  <si>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</si>
  <si>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</si>
  <si>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</si>
  <si>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</si>
  <si>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</si>
  <si>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</si>
  <si>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</si>
  <si>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</si>
  <si>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</si>
  <si>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</si>
  <si>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</si>
  <si>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</si>
  <si>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</si>
  <si>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</si>
  <si>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</si>
  <si>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</si>
  <si>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</si>
  <si>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</si>
  <si>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</si>
  <si>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</si>
  <si>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</si>
  <si>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</si>
  <si>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</si>
  <si>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</si>
  <si>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</si>
  <si>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</si>
  <si>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</si>
  <si>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</si>
  <si>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</si>
  <si>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</si>
  <si>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</si>
  <si>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</si>
  <si>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</si>
  <si>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</si>
  <si>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</si>
  <si>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</si>
  <si>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</si>
  <si>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</si>
  <si>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</si>
  <si>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</si>
  <si>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</si>
  <si>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</si>
  <si>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</si>
  <si>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</si>
  <si>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</si>
  <si>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</si>
  <si>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</si>
  <si>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</si>
  <si>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</si>
  <si>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</si>
  <si>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</si>
  <si>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</si>
  <si>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</si>
  <si>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</si>
  <si>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</si>
  <si>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</si>
  <si>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</si>
  <si>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</si>
  <si>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</si>
  <si>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</si>
  <si>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</si>
  <si>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</si>
  <si>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</si>
  <si>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</si>
  <si>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</si>
  <si>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</si>
  <si>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</si>
  <si>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</si>
  <si>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</si>
  <si>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</si>
  <si>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</si>
  <si>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</si>
  <si>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</si>
  <si>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</si>
  <si>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</si>
  <si>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</si>
  <si>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</si>
  <si>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</si>
  <si>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</si>
  <si>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</si>
  <si>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</si>
  <si>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</si>
  <si>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</si>
  <si>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</si>
  <si>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</si>
  <si>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</si>
  <si>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</si>
  <si>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</si>
  <si>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</si>
  <si>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</si>
  <si>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</si>
  <si>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</si>
  <si>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</si>
  <si>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</si>
  <si>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</si>
  <si>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</si>
  <si>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</si>
  <si>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</si>
  <si>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</si>
  <si>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</si>
  <si>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</si>
  <si>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</si>
  <si>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</si>
  <si>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</si>
  <si>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</si>
  <si>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</si>
  <si>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</si>
  <si>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</si>
  <si>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</si>
  <si>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</si>
  <si>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</si>
  <si>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</si>
  <si>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</si>
  <si>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</si>
  <si>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</si>
  <si>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</si>
  <si>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</si>
  <si>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</si>
  <si>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</si>
  <si>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</si>
  <si>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</si>
  <si>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</si>
  <si>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</si>
  <si>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</si>
  <si>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</si>
  <si>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</si>
  <si>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</si>
  <si>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</si>
  <si>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</si>
  <si>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</si>
  <si>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</si>
  <si>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</si>
  <si>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</si>
  <si>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</si>
  <si>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</si>
  <si>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</si>
  <si>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</si>
  <si>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</si>
  <si>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</si>
  <si>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</si>
  <si>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</si>
  <si>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</si>
  <si>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</si>
  <si>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</si>
  <si>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</si>
  <si>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</si>
  <si>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</si>
  <si>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</si>
  <si>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</si>
  <si>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</si>
  <si>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</si>
  <si>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</si>
  <si>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</si>
  <si>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</si>
  <si>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</si>
  <si>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</si>
  <si>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</si>
  <si>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</si>
  <si>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</si>
  <si>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</si>
  <si>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</si>
  <si>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</si>
  <si>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</si>
  <si>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</si>
  <si>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</si>
  <si>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</si>
  <si>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</si>
  <si>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</si>
  <si>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</si>
  <si>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</si>
  <si>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</si>
  <si>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</si>
  <si>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</si>
  <si>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</si>
  <si>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</si>
  <si>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</si>
  <si>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</si>
  <si>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</si>
  <si>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</si>
  <si>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</si>
  <si>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</si>
  <si>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</si>
  <si>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</si>
  <si>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</si>
  <si>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</si>
  <si>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</si>
  <si>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</si>
  <si>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</si>
  <si>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</si>
  <si>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</si>
  <si>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</si>
  <si>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</si>
  <si>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</si>
  <si>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</si>
  <si>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</si>
  <si>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</si>
  <si>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</si>
  <si>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</si>
  <si>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</si>
  <si>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</si>
  <si>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Other</t>
  </si>
  <si>
    <t>TOTAL SOCIAL SERVICES CAPITAL EXPENDITURE</t>
  </si>
  <si>
    <t>Jointly financed schemes: Total Capital Expenditure in the year</t>
  </si>
  <si>
    <t>Jointly financed schemes of which:      Total contributions received in the year from health authorities</t>
  </si>
  <si>
    <t>New Forest National Park</t>
  </si>
  <si>
    <t>UA</t>
  </si>
  <si>
    <t>SC</t>
  </si>
  <si>
    <t>SD</t>
  </si>
  <si>
    <t>MD</t>
  </si>
  <si>
    <t>L</t>
  </si>
  <si>
    <t>O</t>
  </si>
  <si>
    <t>E6409</t>
  </si>
  <si>
    <t>CLASS BREAKDOWN</t>
  </si>
  <si>
    <t>Class</t>
  </si>
  <si>
    <t>England</t>
  </si>
  <si>
    <t>London boroughs</t>
  </si>
  <si>
    <t>Metropolitan districts</t>
  </si>
  <si>
    <t>Unitary authorities</t>
  </si>
  <si>
    <t>Shire Counties</t>
  </si>
  <si>
    <t>Shire Districts</t>
  </si>
  <si>
    <t>Other authorities</t>
  </si>
  <si>
    <t>Shire counties</t>
  </si>
  <si>
    <t>Shire districts</t>
  </si>
  <si>
    <t>Jointly financed schemes of which:Total contributions received in the year from health authorities</t>
  </si>
  <si>
    <t>Total LA financed Capital Expenditure line 7, Col 9 of COR1/2</t>
  </si>
  <si>
    <t>E6161</t>
  </si>
  <si>
    <t>Devon and Somerset Combined Fire Authority</t>
  </si>
  <si>
    <t>Total LA financed Capital Expenditure line 14, Col 9 of COR1/2</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</si>
  <si>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</si>
  <si>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</si>
  <si>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</si>
  <si>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</si>
  <si>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</si>
  <si>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</si>
  <si>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</si>
  <si>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</si>
  <si>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</si>
  <si>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</si>
  <si>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</si>
  <si>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</si>
  <si>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</si>
  <si>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</si>
  <si>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</si>
  <si>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</si>
  <si>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</si>
  <si>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West Midlands Integrated Transport Authority</t>
  </si>
  <si>
    <t>We welcome comments and suggestions for further improvement or about your experiences with this product.  This may include comments on data quality, timing and the format of the statistics.  Please contact us at:</t>
  </si>
  <si>
    <t>capital.receipts@communities.gsi.gov.uk</t>
  </si>
  <si>
    <t>Cheshire West and Chester UA</t>
  </si>
  <si>
    <t>Greater Manchester Combined Authority</t>
  </si>
  <si>
    <t>Herefordshire UA</t>
  </si>
  <si>
    <t>South Downs National Park</t>
  </si>
  <si>
    <t>Ecode</t>
  </si>
  <si>
    <t>LA Name</t>
  </si>
  <si>
    <t>E6348</t>
  </si>
  <si>
    <t>E6410</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</si>
  <si>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</si>
  <si>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</si>
  <si>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</si>
  <si>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</si>
  <si>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</si>
  <si>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</si>
  <si>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</si>
  <si>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</si>
  <si>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</si>
  <si>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</si>
  <si>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</si>
  <si>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</si>
  <si>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</si>
  <si>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</si>
  <si>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</si>
  <si>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</si>
  <si>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</si>
  <si>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</si>
  <si>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</si>
  <si>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</si>
  <si>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</si>
  <si>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</si>
  <si>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</si>
  <si>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</si>
  <si>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</si>
  <si>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</si>
  <si>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</si>
  <si>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</si>
  <si>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</si>
  <si>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</si>
  <si>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</si>
  <si>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</si>
  <si>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</si>
  <si>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</si>
  <si>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</si>
  <si>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</si>
  <si>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</si>
  <si>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</si>
  <si>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</si>
  <si>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</si>
  <si>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</si>
  <si>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</si>
  <si>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</si>
  <si>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</si>
  <si>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</si>
  <si>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</si>
  <si>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</si>
  <si>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</si>
  <si>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</si>
  <si>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</si>
  <si>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</si>
  <si>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</si>
  <si>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</si>
  <si>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</si>
  <si>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</si>
  <si>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</si>
  <si>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</si>
  <si>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</si>
  <si>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</si>
  <si>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</si>
  <si>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</si>
  <si>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</si>
  <si>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</si>
  <si>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</si>
  <si>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</si>
  <si>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</si>
  <si>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</si>
  <si>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</si>
  <si>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</si>
  <si>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</si>
  <si>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</si>
  <si>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</si>
  <si>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</si>
  <si>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</si>
  <si>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https://www.gov.uk/government/organisations/department-for-communities-and-local-government/series/local-authority-capital-expenditure-receipts-and-financing</t>
  </si>
  <si>
    <t>Children &amp; their families: residential care</t>
  </si>
  <si>
    <t>Children &amp; their families: day care</t>
  </si>
  <si>
    <t>E6350</t>
  </si>
  <si>
    <t>The Barnsley, Doncaster, Rotherham and Sheffield Combined Authority</t>
  </si>
  <si>
    <t>E6349</t>
  </si>
  <si>
    <t>The Durham, Gateshead, Newcastle, North Tyneside, Northumberland, South Tyneside and Sunderland Combined Authority</t>
  </si>
  <si>
    <t>E6353</t>
  </si>
  <si>
    <t>The Halton, Knowsley, Liverpool, St Helens, Sefton and Wirral Combined Authority</t>
  </si>
  <si>
    <t>E6351</t>
  </si>
  <si>
    <t>The West Yorkshire Combined Authority</t>
  </si>
  <si>
    <t>CAPITAL EXPENDITURE AND RECEIPTS 2015-16 SUMMARY</t>
  </si>
  <si>
    <t>The spreadsheet has been compiled by the Data Analytics and Statistics - Local Government Finance Team in the Department of Communities and Local Government.</t>
  </si>
  <si>
    <t>Social Services 2015-16</t>
  </si>
  <si>
    <t>The data from this spreadsheet have been used to compile the National Statistics release "Local Authority Capital Expenditure &amp; Receipts England 2015-16 Final Outturn" which was published on 15 September 2016. This can be found at:</t>
  </si>
  <si>
    <t>Source: Department of Communities and Local Government Capital Outturn Return 2015-16 (COR) data</t>
  </si>
  <si>
    <t>ONS Code</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</si>
  <si>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</si>
  <si>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</si>
  <si>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</si>
  <si>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</si>
  <si>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</si>
  <si>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</si>
  <si>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</si>
  <si>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</si>
  <si>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</si>
  <si>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</si>
  <si>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</si>
  <si>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</si>
  <si>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</si>
  <si>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</si>
  <si>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</si>
  <si>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</si>
  <si>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</si>
  <si>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</si>
  <si>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</si>
  <si>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</si>
  <si>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</si>
  <si>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</si>
  <si>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</si>
  <si>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</si>
  <si>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</si>
  <si>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</si>
  <si>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</si>
  <si>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</si>
  <si>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</si>
  <si>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</si>
  <si>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</si>
  <si>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</si>
  <si>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</si>
  <si>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</si>
  <si>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</si>
  <si>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</si>
  <si>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</si>
  <si>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</si>
  <si>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</si>
  <si>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</si>
  <si>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</si>
  <si>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</si>
  <si>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</si>
  <si>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</si>
  <si>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</si>
  <si>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</si>
  <si>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</si>
  <si>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</si>
  <si>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</si>
  <si>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</si>
  <si>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</si>
  <si>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</si>
  <si>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</si>
  <si>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</si>
  <si>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</si>
  <si>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</si>
  <si>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</si>
  <si>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</si>
  <si>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</si>
  <si>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</si>
  <si>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</si>
  <si>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</si>
  <si>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</si>
  <si>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</si>
  <si>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</si>
  <si>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</si>
  <si>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</si>
  <si>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</si>
  <si>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</si>
  <si>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</si>
  <si>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</si>
  <si>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</si>
  <si>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</si>
  <si>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</si>
  <si>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E07000048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</si>
  <si>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</si>
  <si>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</si>
  <si>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</si>
  <si>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</si>
  <si>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</si>
  <si>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</si>
  <si>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</si>
  <si>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</si>
  <si>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</si>
  <si>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</si>
  <si>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</si>
  <si>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</si>
  <si>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</si>
  <si>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</si>
  <si>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</si>
  <si>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</si>
  <si>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</si>
  <si>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</si>
  <si>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</si>
  <si>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</si>
  <si>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</si>
  <si>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</si>
  <si>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</si>
  <si>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</si>
  <si>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</si>
  <si>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</si>
  <si>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</si>
  <si>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</si>
  <si>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E10000009</t>
  </si>
  <si>
    <t>E31000012</t>
  </si>
  <si>
    <t>E23000039</t>
  </si>
  <si>
    <t>E07000108</t>
  </si>
  <si>
    <t>E08000027</t>
  </si>
  <si>
    <t>E31000013</t>
  </si>
  <si>
    <t>E23000008</t>
  </si>
  <si>
    <t>E06000047</t>
  </si>
  <si>
    <t>Durham UA</t>
  </si>
  <si>
    <t>E09000009</t>
  </si>
  <si>
    <t>E07000009</t>
  </si>
  <si>
    <t>E07000040</t>
  </si>
  <si>
    <t>E07000049</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</si>
  <si>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</si>
  <si>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</si>
  <si>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</si>
  <si>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</si>
  <si>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</si>
  <si>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</si>
  <si>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</si>
  <si>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</si>
  <si>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</si>
  <si>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</si>
  <si>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</si>
  <si>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</si>
  <si>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</si>
  <si>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</si>
  <si>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</si>
  <si>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</si>
  <si>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</si>
  <si>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</si>
  <si>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</si>
  <si>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</si>
  <si>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</si>
  <si>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</si>
  <si>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</si>
  <si>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</si>
  <si>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E07000201</t>
  </si>
  <si>
    <t>E07000080</t>
  </si>
  <si>
    <t>E07000119</t>
  </si>
  <si>
    <t>E08000037</t>
  </si>
  <si>
    <t>E07000173</t>
  </si>
  <si>
    <t>E07000081</t>
  </si>
  <si>
    <t>E10000013</t>
  </si>
  <si>
    <t>E23000037</t>
  </si>
  <si>
    <t>E07000088</t>
  </si>
  <si>
    <t>E07000109</t>
  </si>
  <si>
    <t>E07000145</t>
  </si>
  <si>
    <t>E12000007</t>
  </si>
  <si>
    <t>E47000001</t>
  </si>
  <si>
    <t>E31000040</t>
  </si>
  <si>
    <t>E23000005</t>
  </si>
  <si>
    <t>E50000005</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</si>
  <si>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</si>
  <si>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</si>
  <si>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</si>
  <si>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</si>
  <si>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</si>
  <si>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</si>
  <si>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</si>
  <si>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</si>
  <si>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</si>
  <si>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</si>
  <si>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</si>
  <si>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</si>
  <si>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</si>
  <si>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</si>
  <si>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</si>
  <si>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</si>
  <si>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</si>
  <si>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</si>
  <si>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</si>
  <si>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</si>
  <si>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</si>
  <si>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</si>
  <si>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</si>
  <si>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</si>
  <si>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</si>
  <si>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</si>
  <si>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</si>
  <si>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</si>
  <si>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</si>
  <si>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</si>
  <si>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</si>
  <si>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</si>
  <si>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</si>
  <si>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</si>
  <si>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</si>
  <si>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</si>
  <si>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</si>
  <si>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</si>
  <si>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</si>
  <si>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</si>
  <si>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</si>
  <si>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</si>
  <si>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</si>
  <si>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</si>
  <si>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</si>
  <si>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</si>
  <si>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</si>
  <si>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E26000003</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</si>
  <si>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</si>
  <si>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</si>
  <si>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</si>
  <si>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</si>
  <si>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</si>
  <si>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</si>
  <si>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</si>
  <si>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</si>
  <si>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</si>
  <si>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</si>
  <si>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</si>
  <si>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</si>
  <si>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</si>
  <si>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</si>
  <si>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</si>
  <si>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</si>
  <si>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</si>
  <si>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</si>
  <si>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</si>
  <si>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</si>
  <si>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</si>
  <si>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</si>
  <si>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</si>
  <si>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</si>
  <si>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</si>
  <si>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</si>
  <si>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</si>
  <si>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</si>
  <si>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</si>
  <si>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</si>
  <si>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</si>
  <si>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</si>
  <si>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</si>
  <si>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</si>
  <si>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</si>
  <si>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</si>
  <si>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</si>
  <si>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</si>
  <si>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</si>
  <si>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</si>
  <si>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</si>
  <si>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</si>
  <si>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</si>
  <si>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</si>
  <si>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</si>
  <si>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E07000050</t>
  </si>
  <si>
    <t>E07000038</t>
  </si>
  <si>
    <t>E06000012</t>
  </si>
  <si>
    <t>E07000099</t>
  </si>
  <si>
    <t>E07000139</t>
  </si>
  <si>
    <t>E06000013</t>
  </si>
  <si>
    <t>E50000002</t>
  </si>
  <si>
    <t>E07000147</t>
  </si>
  <si>
    <t>E06000024</t>
  </si>
  <si>
    <t>E08000022</t>
  </si>
  <si>
    <t>E07000218</t>
  </si>
  <si>
    <t>E07000134</t>
  </si>
  <si>
    <t>E26000005</t>
  </si>
  <si>
    <t>E10000022</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</si>
  <si>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</si>
  <si>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</si>
  <si>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</si>
  <si>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</si>
  <si>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</si>
  <si>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</si>
  <si>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</si>
  <si>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</si>
  <si>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</si>
  <si>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</si>
  <si>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</si>
  <si>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</si>
  <si>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</si>
  <si>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</si>
  <si>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</si>
  <si>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</si>
  <si>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</si>
  <si>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</si>
  <si>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</si>
  <si>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</si>
  <si>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</si>
  <si>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</si>
  <si>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</si>
  <si>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</si>
  <si>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</si>
  <si>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</si>
  <si>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</si>
  <si>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</si>
  <si>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</si>
  <si>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</si>
  <si>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</si>
  <si>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</si>
  <si>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</si>
  <si>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</si>
  <si>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</si>
  <si>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</si>
  <si>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</si>
  <si>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</si>
  <si>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</si>
  <si>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</si>
  <si>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</si>
  <si>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</si>
  <si>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</si>
  <si>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</si>
  <si>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</si>
  <si>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</si>
  <si>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</si>
  <si>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</si>
  <si>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</si>
  <si>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</si>
  <si>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</si>
  <si>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</si>
  <si>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</si>
  <si>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</si>
  <si>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</si>
  <si>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</si>
  <si>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</si>
  <si>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</si>
  <si>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</si>
  <si>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</si>
  <si>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</si>
  <si>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</si>
  <si>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</si>
  <si>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</si>
  <si>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</si>
  <si>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</si>
  <si>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</si>
  <si>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</si>
  <si>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</si>
  <si>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</si>
  <si>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</si>
  <si>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</si>
  <si>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</si>
  <si>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</si>
  <si>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</si>
  <si>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</si>
  <si>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</si>
  <si>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</si>
  <si>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</si>
  <si>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</si>
  <si>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</si>
  <si>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</si>
  <si>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E07000204</t>
  </si>
  <si>
    <t>E08000013</t>
  </si>
  <si>
    <t>E07000197</t>
  </si>
  <si>
    <t>E10000028</t>
  </si>
  <si>
    <t>E31000033</t>
  </si>
  <si>
    <t>E07000198</t>
  </si>
  <si>
    <t>E23000015</t>
  </si>
  <si>
    <t>E07000243</t>
  </si>
  <si>
    <t>E08000007</t>
  </si>
  <si>
    <t>E06000004</t>
  </si>
  <si>
    <t>E06000021</t>
  </si>
  <si>
    <t>E07000221</t>
  </si>
  <si>
    <t>E07000082</t>
  </si>
  <si>
    <t>E10000029</t>
  </si>
  <si>
    <t>E07000205</t>
  </si>
  <si>
    <t>E23000025</t>
  </si>
  <si>
    <t>E08000024</t>
  </si>
  <si>
    <t>E10000030</t>
  </si>
  <si>
    <t>E07000214</t>
  </si>
  <si>
    <t>E23000031</t>
  </si>
  <si>
    <t>E23000033</t>
  </si>
  <si>
    <t>E09000029</t>
  </si>
  <si>
    <t>E07000113</t>
  </si>
  <si>
    <t>E06000030</t>
  </si>
  <si>
    <t>E08000008</t>
  </si>
  <si>
    <t>E07000199</t>
  </si>
  <si>
    <t>E07000215</t>
  </si>
  <si>
    <t>E07000190</t>
  </si>
  <si>
    <t>E07000045</t>
  </si>
  <si>
    <t>E06000020</t>
  </si>
  <si>
    <t>E07000076</t>
  </si>
  <si>
    <t>E07000093</t>
  </si>
  <si>
    <t>E07000083</t>
  </si>
  <si>
    <t>E23000029</t>
  </si>
  <si>
    <t>E07000114</t>
  </si>
  <si>
    <t>E47000002</t>
  </si>
  <si>
    <t>The Barnsley Doncaster Rotherham and Sheffield Combined Authority</t>
  </si>
  <si>
    <t>E26000007</t>
  </si>
  <si>
    <t>E47000005</t>
  </si>
  <si>
    <t>The Durham Gateshead Newcastle North Tyneside Northumberland Combined Authority</t>
  </si>
  <si>
    <t>E47000004</t>
  </si>
  <si>
    <t>The Halton Knowsley Liverpool St Helens Sefton and Wirral Combined Authority</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</si>
  <si>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</si>
  <si>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</si>
  <si>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</si>
  <si>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</si>
  <si>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</si>
  <si>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</si>
  <si>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</si>
  <si>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</si>
  <si>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</si>
  <si>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</si>
  <si>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</si>
  <si>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</si>
  <si>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</si>
  <si>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</si>
  <si>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</si>
  <si>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</si>
  <si>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</si>
  <si>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</si>
  <si>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</si>
  <si>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</si>
  <si>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</si>
  <si>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E07000206</t>
  </si>
  <si>
    <t>E07000216</t>
  </si>
  <si>
    <t>E07000065</t>
  </si>
  <si>
    <t>E07000156</t>
  </si>
  <si>
    <t>E07000241</t>
  </si>
  <si>
    <t>E06000037</t>
  </si>
  <si>
    <t>E07000047</t>
  </si>
  <si>
    <t>E07000052</t>
  </si>
  <si>
    <t>E07000127</t>
  </si>
  <si>
    <t>E07000142</t>
  </si>
  <si>
    <t>E50000003</t>
  </si>
  <si>
    <t>E23000016</t>
  </si>
  <si>
    <t>E31000044</t>
  </si>
  <si>
    <t>E23000014</t>
  </si>
  <si>
    <t>E07000181</t>
  </si>
  <si>
    <t>E07000191</t>
  </si>
  <si>
    <t>E10000032</t>
  </si>
  <si>
    <t>E31000045</t>
  </si>
  <si>
    <t>E23000010</t>
  </si>
  <si>
    <t>E50000004</t>
  </si>
  <si>
    <t>E09000033</t>
  </si>
  <si>
    <t>E07000053</t>
  </si>
  <si>
    <t>E08000010</t>
  </si>
  <si>
    <t>E31000038</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</si>
  <si>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</si>
  <si>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</si>
  <si>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</si>
  <si>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</si>
  <si>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</si>
  <si>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</si>
  <si>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</si>
  <si>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</si>
  <si>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</si>
  <si>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</si>
  <si>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</si>
  <si>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</si>
  <si>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</si>
  <si>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</si>
  <si>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</si>
  <si>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</si>
  <si>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E26000008</t>
  </si>
  <si>
    <t>England (adjusted)</t>
  </si>
  <si>
    <t xml:space="preserve">The data are subjected to rigorous pre-defined validation tests both within the actual capital forms, while the forms are being completed by the authority and also in the Department of Communities and Local Government itself as the data are received and stored.  </t>
  </si>
  <si>
    <r>
      <t>Copeland</t>
    </r>
    <r>
      <rPr>
        <vertAlign val="superscript"/>
        <sz val="10"/>
        <rFont val="Arial"/>
        <family val="2"/>
      </rPr>
      <t xml:space="preserve"> (a)</t>
    </r>
  </si>
  <si>
    <r>
      <t xml:space="preserve">Isles of Scilly </t>
    </r>
    <r>
      <rPr>
        <vertAlign val="superscript"/>
        <sz val="10"/>
        <rFont val="Arial"/>
        <family val="2"/>
      </rPr>
      <t>(a)</t>
    </r>
  </si>
  <si>
    <t>(a) These authority data have been excluded. These authority data were either not received or failed validation checks that have yet to be rectified by the data provider.</t>
  </si>
  <si>
    <t>Local authority capital expenditure on social services 2015-16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</si>
</sst>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53">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3"/>
      <color indexed="9"/>
      <name val="Arial"/>
      <family val="2"/>
    </font>
    <font>
      <b/>
      <sz val="15"/>
      <name val="Arial"/>
      <family val="2"/>
    </font>
    <font>
      <sz val="10"/>
      <color indexed="9"/>
      <name val="Arial"/>
      <family val="2"/>
    </font>
    <font>
      <b/>
      <sz val="10"/>
      <color indexed="9"/>
      <name val="Arial"/>
      <family val="2"/>
    </font>
    <font>
      <b/>
      <sz val="8"/>
      <name val="Arial"/>
      <family val="2"/>
    </font>
    <font>
      <sz val="12"/>
      <name val="Arial"/>
      <family val="2"/>
    </font>
    <font>
      <sz val="11"/>
      <color indexed="18"/>
      <name val="Arial"/>
      <family val="2"/>
    </font>
    <font>
      <u val="single"/>
      <sz val="10"/>
      <color indexed="12"/>
      <name val="Arial"/>
      <family val="2"/>
    </font>
    <font>
      <b/>
      <sz val="12"/>
      <color indexed="13"/>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vertAlign val="superscript"/>
      <sz val="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0"/>
        <bgColor indexed="64"/>
      </patternFill>
    </fill>
    <fill>
      <patternFill patternType="solid">
        <fgColor indexed="60"/>
        <bgColor indexed="64"/>
      </patternFill>
    </fill>
    <fill>
      <patternFill patternType="solid">
        <fgColor indexed="53"/>
        <bgColor indexed="64"/>
      </patternFill>
    </fill>
    <fill>
      <patternFill patternType="solid">
        <fgColor indexed="48"/>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4" fontId="0"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164" fontId="0" fillId="0" borderId="0" xfId="0" applyAlignment="1">
      <alignment/>
    </xf>
    <xf numFmtId="164" fontId="2" fillId="33" borderId="0" xfId="61" applyFont="1" applyFill="1" applyBorder="1" applyAlignment="1" applyProtection="1">
      <alignment horizontal="left"/>
      <protection hidden="1"/>
    </xf>
    <xf numFmtId="164" fontId="7" fillId="33" borderId="0" xfId="0" applyFont="1" applyFill="1" applyAlignment="1" applyProtection="1">
      <alignment/>
      <protection hidden="1"/>
    </xf>
    <xf numFmtId="164" fontId="8" fillId="33" borderId="0" xfId="0" applyFont="1" applyFill="1" applyBorder="1" applyAlignment="1" applyProtection="1">
      <alignment vertical="center"/>
      <protection hidden="1"/>
    </xf>
    <xf numFmtId="164" fontId="9" fillId="33" borderId="0" xfId="0" applyFont="1" applyFill="1" applyBorder="1" applyAlignment="1" applyProtection="1">
      <alignment vertical="center"/>
      <protection hidden="1"/>
    </xf>
    <xf numFmtId="164" fontId="2" fillId="33" borderId="0" xfId="0" applyFont="1" applyFill="1" applyAlignment="1" applyProtection="1">
      <alignment/>
      <protection hidden="1"/>
    </xf>
    <xf numFmtId="164" fontId="2" fillId="33" borderId="0" xfId="0" applyFont="1" applyFill="1" applyBorder="1" applyAlignment="1" applyProtection="1">
      <alignment horizontal="center"/>
      <protection hidden="1"/>
    </xf>
    <xf numFmtId="164" fontId="10" fillId="33" borderId="0" xfId="0" applyFont="1" applyFill="1" applyBorder="1" applyAlignment="1" applyProtection="1">
      <alignment/>
      <protection hidden="1"/>
    </xf>
    <xf numFmtId="164" fontId="6" fillId="33" borderId="0" xfId="0" applyFont="1" applyFill="1" applyBorder="1" applyAlignment="1" applyProtection="1">
      <alignment horizontal="center"/>
      <protection hidden="1"/>
    </xf>
    <xf numFmtId="164" fontId="2" fillId="33" borderId="0" xfId="0" applyFont="1" applyFill="1" applyBorder="1" applyAlignment="1" applyProtection="1">
      <alignment horizontal="left"/>
      <protection hidden="1"/>
    </xf>
    <xf numFmtId="164" fontId="2" fillId="33" borderId="0" xfId="0" applyFont="1" applyFill="1" applyBorder="1" applyAlignment="1" applyProtection="1">
      <alignment horizontal="right" wrapText="1"/>
      <protection hidden="1"/>
    </xf>
    <xf numFmtId="49" fontId="2" fillId="33" borderId="0" xfId="0" applyNumberFormat="1" applyFont="1" applyFill="1" applyBorder="1" applyAlignment="1" applyProtection="1">
      <alignment horizontal="right"/>
      <protection hidden="1"/>
    </xf>
    <xf numFmtId="3" fontId="2" fillId="33" borderId="0" xfId="0" applyNumberFormat="1" applyFont="1" applyFill="1" applyBorder="1" applyAlignment="1" applyProtection="1">
      <alignment horizontal="right"/>
      <protection hidden="1"/>
    </xf>
    <xf numFmtId="3" fontId="2" fillId="33" borderId="0" xfId="0" applyNumberFormat="1" applyFont="1" applyFill="1" applyAlignment="1">
      <alignment/>
    </xf>
    <xf numFmtId="3" fontId="2" fillId="33" borderId="0" xfId="0" applyNumberFormat="1" applyFont="1" applyFill="1" applyBorder="1" applyAlignment="1">
      <alignment/>
    </xf>
    <xf numFmtId="164" fontId="13" fillId="33" borderId="10" xfId="0" applyFont="1" applyFill="1" applyBorder="1" applyAlignment="1" quotePrefix="1">
      <alignment horizontal="left"/>
    </xf>
    <xf numFmtId="164" fontId="14" fillId="33" borderId="11" xfId="0" applyFont="1" applyFill="1" applyBorder="1" applyAlignment="1" applyProtection="1">
      <alignment/>
      <protection hidden="1"/>
    </xf>
    <xf numFmtId="164" fontId="14" fillId="33" borderId="12" xfId="0" applyFont="1" applyFill="1" applyBorder="1" applyAlignment="1" applyProtection="1">
      <alignment/>
      <protection hidden="1"/>
    </xf>
    <xf numFmtId="164" fontId="14" fillId="33" borderId="13" xfId="0" applyFont="1" applyFill="1" applyBorder="1" applyAlignment="1" applyProtection="1">
      <alignment/>
      <protection hidden="1"/>
    </xf>
    <xf numFmtId="164" fontId="14" fillId="33" borderId="0" xfId="0" applyFont="1" applyFill="1" applyAlignment="1" applyProtection="1">
      <alignment/>
      <protection hidden="1"/>
    </xf>
    <xf numFmtId="164" fontId="0" fillId="33" borderId="0" xfId="0" applyFill="1" applyAlignment="1">
      <alignment/>
    </xf>
    <xf numFmtId="164" fontId="14" fillId="33" borderId="14" xfId="0" applyFont="1" applyFill="1" applyBorder="1" applyAlignment="1" applyProtection="1">
      <alignment/>
      <protection hidden="1"/>
    </xf>
    <xf numFmtId="164" fontId="14" fillId="33" borderId="0" xfId="0" applyFont="1" applyFill="1" applyBorder="1" applyAlignment="1" applyProtection="1">
      <alignment/>
      <protection hidden="1"/>
    </xf>
    <xf numFmtId="164" fontId="14" fillId="33" borderId="15" xfId="0" applyFont="1" applyFill="1" applyBorder="1" applyAlignment="1" applyProtection="1">
      <alignment/>
      <protection hidden="1"/>
    </xf>
    <xf numFmtId="164" fontId="14" fillId="33" borderId="0" xfId="0" applyFont="1" applyFill="1" applyBorder="1" applyAlignment="1" applyProtection="1">
      <alignment wrapText="1"/>
      <protection hidden="1"/>
    </xf>
    <xf numFmtId="164" fontId="14" fillId="33" borderId="14" xfId="0" applyFont="1" applyFill="1" applyBorder="1" applyAlignment="1" applyProtection="1">
      <alignment/>
      <protection hidden="1"/>
    </xf>
    <xf numFmtId="164" fontId="14" fillId="33" borderId="16" xfId="0" applyFont="1" applyFill="1" applyBorder="1" applyAlignment="1" applyProtection="1">
      <alignment/>
      <protection hidden="1"/>
    </xf>
    <xf numFmtId="164" fontId="14" fillId="33" borderId="17" xfId="0" applyFont="1" applyFill="1" applyBorder="1" applyAlignment="1" applyProtection="1">
      <alignment/>
      <protection hidden="1"/>
    </xf>
    <xf numFmtId="164" fontId="14" fillId="33" borderId="18" xfId="0" applyFont="1" applyFill="1" applyBorder="1" applyAlignment="1" applyProtection="1">
      <alignment/>
      <protection hidden="1"/>
    </xf>
    <xf numFmtId="164" fontId="11" fillId="0" borderId="0" xfId="0" applyFont="1" applyFill="1" applyAlignment="1" applyProtection="1">
      <alignment/>
      <protection hidden="1"/>
    </xf>
    <xf numFmtId="164" fontId="11" fillId="0" borderId="0" xfId="0" applyFont="1" applyFill="1" applyAlignment="1">
      <alignment/>
    </xf>
    <xf numFmtId="164" fontId="12" fillId="0" borderId="0" xfId="0" applyFont="1" applyFill="1" applyAlignment="1">
      <alignment/>
    </xf>
    <xf numFmtId="164" fontId="11" fillId="0" borderId="0" xfId="0" applyFont="1" applyFill="1" applyBorder="1" applyAlignment="1" applyProtection="1">
      <alignment horizontal="left"/>
      <protection hidden="1"/>
    </xf>
    <xf numFmtId="164" fontId="11" fillId="0" borderId="0" xfId="0" applyFont="1" applyFill="1" applyBorder="1" applyAlignment="1" applyProtection="1">
      <alignment horizontal="left" wrapText="1"/>
      <protection hidden="1"/>
    </xf>
    <xf numFmtId="164" fontId="11" fillId="0" borderId="0" xfId="0" applyFont="1" applyFill="1" applyBorder="1" applyAlignment="1" applyProtection="1">
      <alignment horizontal="left"/>
      <protection/>
    </xf>
    <xf numFmtId="164" fontId="11" fillId="0" borderId="0" xfId="0" applyFont="1" applyFill="1" applyBorder="1" applyAlignment="1" applyProtection="1">
      <alignment horizontal="left" wrapText="1"/>
      <protection/>
    </xf>
    <xf numFmtId="164" fontId="12" fillId="0" borderId="0" xfId="0" applyFont="1" applyFill="1" applyBorder="1" applyAlignment="1" applyProtection="1">
      <alignment horizontal="left"/>
      <protection/>
    </xf>
    <xf numFmtId="3" fontId="1" fillId="33" borderId="0" xfId="0" applyNumberFormat="1" applyFont="1" applyFill="1" applyAlignment="1">
      <alignment/>
    </xf>
    <xf numFmtId="0" fontId="1" fillId="0" borderId="0" xfId="62" applyFont="1">
      <alignment/>
      <protection/>
    </xf>
    <xf numFmtId="0" fontId="1" fillId="33" borderId="0" xfId="60" applyFont="1" applyFill="1" applyBorder="1">
      <alignment/>
      <protection/>
    </xf>
    <xf numFmtId="164" fontId="1" fillId="0" borderId="0" xfId="0" applyFont="1" applyAlignment="1">
      <alignment/>
    </xf>
    <xf numFmtId="3" fontId="1" fillId="33" borderId="0" xfId="60" applyNumberFormat="1" applyFont="1" applyFill="1">
      <alignment/>
      <protection/>
    </xf>
    <xf numFmtId="3" fontId="1" fillId="33" borderId="0" xfId="0" applyNumberFormat="1" applyFont="1" applyFill="1" applyBorder="1" applyAlignment="1">
      <alignment/>
    </xf>
    <xf numFmtId="164" fontId="1" fillId="33" borderId="0" xfId="0" applyFont="1" applyFill="1" applyBorder="1" applyAlignment="1" applyProtection="1">
      <alignment/>
      <protection hidden="1"/>
    </xf>
    <xf numFmtId="164" fontId="1" fillId="33"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3" borderId="0" xfId="61" applyFont="1" applyFill="1" applyBorder="1" applyAlignment="1" applyProtection="1">
      <alignment horizontal="left"/>
      <protection hidden="1"/>
    </xf>
    <xf numFmtId="164" fontId="1" fillId="33" borderId="0" xfId="0" applyFont="1" applyFill="1" applyAlignment="1" applyProtection="1">
      <alignment horizontal="right" vertical="top" wrapText="1"/>
      <protection hidden="1"/>
    </xf>
    <xf numFmtId="164" fontId="1" fillId="33" borderId="0" xfId="0" applyFont="1" applyFill="1" applyBorder="1" applyAlignment="1" applyProtection="1">
      <alignment horizontal="left"/>
      <protection hidden="1"/>
    </xf>
    <xf numFmtId="3" fontId="1" fillId="33" borderId="0" xfId="0" applyNumberFormat="1" applyFont="1" applyFill="1" applyBorder="1" applyAlignment="1" applyProtection="1">
      <alignment horizontal="right"/>
      <protection hidden="1"/>
    </xf>
    <xf numFmtId="164" fontId="1" fillId="33" borderId="0" xfId="0" applyFont="1" applyFill="1" applyBorder="1" applyAlignment="1" applyProtection="1">
      <alignment horizontal="left" wrapText="1"/>
      <protection hidden="1"/>
    </xf>
    <xf numFmtId="164" fontId="1" fillId="33" borderId="0" xfId="0" applyFont="1" applyFill="1" applyBorder="1" applyAlignment="1" applyProtection="1">
      <alignment horizontal="center"/>
      <protection hidden="1"/>
    </xf>
    <xf numFmtId="0" fontId="11" fillId="0" borderId="0" xfId="59" applyFont="1" applyFill="1">
      <alignment/>
      <protection/>
    </xf>
    <xf numFmtId="164" fontId="1" fillId="33" borderId="0" xfId="0" applyFont="1" applyFill="1" applyAlignment="1" applyProtection="1">
      <alignment horizontal="center"/>
      <protection hidden="1"/>
    </xf>
    <xf numFmtId="0" fontId="11" fillId="0" borderId="0" xfId="60" applyFont="1" applyFill="1">
      <alignment/>
      <protection/>
    </xf>
    <xf numFmtId="164" fontId="2" fillId="33" borderId="19" xfId="0" applyFont="1" applyFill="1" applyBorder="1" applyAlignment="1" applyProtection="1">
      <alignment horizontal="right" wrapText="1"/>
      <protection hidden="1"/>
    </xf>
    <xf numFmtId="3" fontId="1" fillId="33" borderId="19" xfId="0" applyNumberFormat="1" applyFont="1" applyFill="1" applyBorder="1" applyAlignment="1">
      <alignment/>
    </xf>
    <xf numFmtId="164" fontId="1" fillId="0" borderId="19" xfId="0" applyFont="1" applyBorder="1" applyAlignment="1">
      <alignment/>
    </xf>
    <xf numFmtId="3" fontId="1" fillId="33" borderId="19" xfId="60" applyNumberFormat="1" applyFont="1" applyFill="1" applyBorder="1">
      <alignment/>
      <protection/>
    </xf>
    <xf numFmtId="3" fontId="2" fillId="33" borderId="19" xfId="0" applyNumberFormat="1" applyFont="1" applyFill="1" applyBorder="1" applyAlignment="1">
      <alignment/>
    </xf>
    <xf numFmtId="164" fontId="14" fillId="33" borderId="0" xfId="0" applyFont="1" applyFill="1" applyBorder="1" applyAlignment="1" applyProtection="1">
      <alignment wrapText="1"/>
      <protection hidden="1"/>
    </xf>
    <xf numFmtId="0" fontId="16" fillId="33" borderId="0" xfId="54" applyFont="1" applyFill="1" applyBorder="1" applyAlignment="1" applyProtection="1">
      <alignment/>
      <protection hidden="1"/>
    </xf>
    <xf numFmtId="164" fontId="1" fillId="33"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5" fillId="33" borderId="20" xfId="0" applyFont="1" applyFill="1" applyBorder="1" applyAlignment="1" applyProtection="1">
      <alignment horizontal="left" wrapText="1"/>
      <protection hidden="1"/>
    </xf>
    <xf numFmtId="164" fontId="15" fillId="33" borderId="21" xfId="0" applyFont="1" applyFill="1" applyBorder="1" applyAlignment="1" applyProtection="1">
      <alignment horizontal="left" wrapText="1"/>
      <protection hidden="1"/>
    </xf>
    <xf numFmtId="164" fontId="15" fillId="33" borderId="22" xfId="0" applyFont="1" applyFill="1" applyBorder="1" applyAlignment="1" applyProtection="1">
      <alignment horizontal="left" wrapText="1"/>
      <protection hidden="1"/>
    </xf>
    <xf numFmtId="164" fontId="6" fillId="33" borderId="20" xfId="0" applyFont="1" applyFill="1" applyBorder="1" applyAlignment="1" applyProtection="1">
      <alignment horizontal="center" wrapText="1"/>
      <protection locked="0"/>
    </xf>
    <xf numFmtId="164" fontId="1" fillId="0" borderId="21" xfId="0" applyFont="1" applyBorder="1" applyAlignment="1" applyProtection="1">
      <alignment/>
      <protection locked="0"/>
    </xf>
    <xf numFmtId="164" fontId="1" fillId="0" borderId="22" xfId="0" applyFont="1" applyBorder="1" applyAlignment="1" applyProtection="1">
      <alignment/>
      <protection locked="0"/>
    </xf>
    <xf numFmtId="164" fontId="1" fillId="33" borderId="0" xfId="0" applyFont="1" applyFill="1" applyBorder="1" applyAlignment="1" applyProtection="1">
      <alignment vertical="top" wrapText="1"/>
      <protection hidden="1"/>
    </xf>
    <xf numFmtId="164" fontId="1" fillId="0" borderId="0" xfId="0" applyFont="1" applyAlignment="1">
      <alignment wrapText="1"/>
    </xf>
    <xf numFmtId="164" fontId="8" fillId="34" borderId="0" xfId="0" applyFont="1" applyFill="1" applyBorder="1" applyAlignment="1" applyProtection="1">
      <alignment vertical="center"/>
      <protection hidden="1"/>
    </xf>
    <xf numFmtId="164" fontId="1" fillId="0" borderId="0" xfId="0" applyFont="1" applyAlignment="1">
      <alignment/>
    </xf>
    <xf numFmtId="164" fontId="6" fillId="33" borderId="23" xfId="0" applyFont="1" applyFill="1" applyBorder="1" applyAlignment="1" applyProtection="1">
      <alignment horizontal="center"/>
      <protection hidden="1"/>
    </xf>
    <xf numFmtId="3" fontId="17" fillId="35" borderId="14" xfId="0" applyNumberFormat="1" applyFont="1" applyFill="1" applyBorder="1" applyAlignment="1">
      <alignment horizontal="center" wrapText="1"/>
    </xf>
    <xf numFmtId="3" fontId="17" fillId="35" borderId="0" xfId="0" applyNumberFormat="1" applyFont="1" applyFill="1" applyBorder="1" applyAlignment="1">
      <alignment horizontal="center" wrapText="1"/>
    </xf>
    <xf numFmtId="3" fontId="17" fillId="35" borderId="15" xfId="0" applyNumberFormat="1" applyFont="1" applyFill="1" applyBorder="1" applyAlignment="1">
      <alignment horizontal="center" wrapText="1"/>
    </xf>
    <xf numFmtId="3" fontId="17" fillId="36" borderId="14" xfId="0" applyNumberFormat="1" applyFont="1" applyFill="1" applyBorder="1" applyAlignment="1">
      <alignment horizontal="center" wrapText="1"/>
    </xf>
    <xf numFmtId="3" fontId="17" fillId="36" borderId="0" xfId="0" applyNumberFormat="1" applyFont="1" applyFill="1" applyBorder="1" applyAlignment="1">
      <alignment horizontal="center" wrapText="1"/>
    </xf>
    <xf numFmtId="3" fontId="17" fillId="36" borderId="15" xfId="0" applyNumberFormat="1" applyFont="1" applyFill="1" applyBorder="1" applyAlignment="1">
      <alignment horizontal="center" wrapText="1"/>
    </xf>
    <xf numFmtId="164" fontId="6" fillId="37" borderId="14" xfId="0" applyFont="1" applyFill="1" applyBorder="1" applyAlignment="1" applyProtection="1">
      <alignment horizontal="center" wrapText="1"/>
      <protection hidden="1"/>
    </xf>
    <xf numFmtId="164" fontId="6" fillId="37" borderId="0" xfId="0" applyFont="1" applyFill="1" applyBorder="1" applyAlignment="1" applyProtection="1">
      <alignment horizontal="center" wrapText="1"/>
      <protection hidden="1"/>
    </xf>
    <xf numFmtId="164" fontId="6" fillId="37" borderId="15" xfId="0" applyFont="1" applyFill="1" applyBorder="1" applyAlignment="1" applyProtection="1">
      <alignment horizontal="center" wrapText="1"/>
      <protection hidden="1"/>
    </xf>
    <xf numFmtId="164" fontId="6" fillId="37" borderId="0" xfId="0" applyFont="1" applyFill="1" applyBorder="1" applyAlignment="1">
      <alignment horizontal="center" wrapText="1"/>
    </xf>
    <xf numFmtId="164" fontId="6" fillId="37" borderId="15" xfId="0" applyFont="1" applyFill="1" applyBorder="1" applyAlignment="1">
      <alignment horizontal="center" wrapText="1"/>
    </xf>
    <xf numFmtId="164" fontId="17" fillId="38" borderId="14" xfId="0" applyFont="1" applyFill="1" applyBorder="1" applyAlignment="1" applyProtection="1">
      <alignment horizontal="center" wrapText="1"/>
      <protection hidden="1"/>
    </xf>
    <xf numFmtId="164" fontId="17" fillId="38" borderId="0" xfId="0" applyFont="1" applyFill="1" applyBorder="1" applyAlignment="1" applyProtection="1">
      <alignment horizontal="center" wrapText="1"/>
      <protection hidden="1"/>
    </xf>
    <xf numFmtId="164" fontId="17" fillId="38" borderId="15" xfId="0" applyFont="1" applyFill="1" applyBorder="1" applyAlignment="1" applyProtection="1">
      <alignment horizontal="center" wrapText="1"/>
      <protection hidden="1"/>
    </xf>
    <xf numFmtId="164" fontId="17" fillId="39" borderId="14" xfId="0" applyFont="1" applyFill="1" applyBorder="1" applyAlignment="1" applyProtection="1">
      <alignment horizontal="center" wrapText="1"/>
      <protection hidden="1"/>
    </xf>
    <xf numFmtId="164" fontId="17" fillId="39" borderId="0" xfId="0" applyFont="1" applyFill="1" applyBorder="1" applyAlignment="1" applyProtection="1">
      <alignment horizontal="center" wrapText="1"/>
      <protection hidden="1"/>
    </xf>
    <xf numFmtId="164" fontId="17" fillId="39" borderId="15" xfId="0" applyFont="1" applyFill="1" applyBorder="1" applyAlignment="1" applyProtection="1">
      <alignment horizontal="center" wrapText="1"/>
      <protection hidden="1"/>
    </xf>
    <xf numFmtId="164" fontId="17" fillId="35" borderId="14" xfId="0" applyFont="1" applyFill="1" applyBorder="1" applyAlignment="1" applyProtection="1">
      <alignment horizontal="center" wrapText="1"/>
      <protection hidden="1"/>
    </xf>
    <xf numFmtId="164" fontId="17" fillId="35" borderId="0" xfId="0" applyFont="1" applyFill="1" applyBorder="1" applyAlignment="1" applyProtection="1">
      <alignment horizontal="center" wrapText="1"/>
      <protection hidden="1"/>
    </xf>
    <xf numFmtId="164" fontId="17" fillId="35" borderId="15" xfId="0" applyFont="1" applyFill="1" applyBorder="1" applyAlignment="1" applyProtection="1">
      <alignment horizontal="center" wrapText="1"/>
      <protection hidden="1"/>
    </xf>
    <xf numFmtId="3" fontId="1" fillId="40" borderId="0" xfId="0" applyNumberFormat="1" applyFont="1" applyFill="1" applyAlignment="1">
      <alignment/>
    </xf>
    <xf numFmtId="3" fontId="1" fillId="40" borderId="19" xfId="0" applyNumberFormat="1" applyFont="1" applyFill="1" applyBorder="1" applyAlignment="1">
      <alignment/>
    </xf>
    <xf numFmtId="3" fontId="2" fillId="40" borderId="0" xfId="0" applyNumberFormat="1" applyFont="1" applyFill="1" applyAlignment="1">
      <alignment/>
    </xf>
    <xf numFmtId="3" fontId="2" fillId="40" borderId="0" xfId="60" applyNumberFormat="1" applyFont="1" applyFill="1">
      <alignment/>
      <protection/>
    </xf>
    <xf numFmtId="3" fontId="2" fillId="40" borderId="19" xfId="0" applyNumberFormat="1" applyFont="1" applyFill="1" applyBorder="1" applyAlignment="1">
      <alignment/>
    </xf>
    <xf numFmtId="3" fontId="1" fillId="33" borderId="0" xfId="0" applyNumberFormat="1" applyFont="1" applyFill="1" applyAlignment="1">
      <alignment horizontal="left" wrapText="1"/>
    </xf>
  </cellXfs>
  <cellStyles count="55">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OR4 LA dropdown" xfId="59"/>
    <cellStyle name="Normal_Data" xfId="60"/>
    <cellStyle name="Normal_TableA2_0304" xfId="61"/>
    <cellStyle name="Normal_Total expenditure"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76200</xdr:rowOff>
    </xdr:from>
    <xdr:to>
      <xdr:col>3</xdr:col>
      <xdr:colOff>647700</xdr:colOff>
      <xdr:row>8</xdr:row>
      <xdr:rowOff>0</xdr:rowOff>
    </xdr:to>
    <xdr:pic>
      <xdr:nvPicPr>
        <xdr:cNvPr id="2" name="Picture 3"/>
        <xdr:cNvPicPr preferRelativeResize="1">
          <a:picLocks noChangeAspect="1"/>
        </xdr:cNvPicPr>
      </xdr:nvPicPr>
      <xdr:blipFill>
        <a:blip r:embed="rId2"/>
        <a:stretch>
          <a:fillRect/>
        </a:stretch>
      </xdr:blipFill>
      <xdr:spPr>
        <a:xfrm>
          <a:off x="0" y="142875"/>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Line 15"/>
        <xdr:cNvSpPr>
          <a:spLocks/>
        </xdr:cNvSpPr>
      </xdr:nvSpPr>
      <xdr:spPr>
        <a:xfrm>
          <a:off x="7067550" y="134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VE-%20LA_drop-down_capital_expenditure_receipts_and_financing_COR4_201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COR4 LA dropdown"/>
      <sheetName val="Total expenditure"/>
      <sheetName val="Financing &amp; Memorandums "/>
      <sheetName val="Col Refs"/>
      <sheetName val="QA_Checks"/>
      <sheetName val="CORCol1"/>
      <sheetName val="CORCol2"/>
      <sheetName val="CORCol3"/>
      <sheetName val="CORCol4"/>
      <sheetName val="CORCol4Memo"/>
      <sheetName val="CORCol6"/>
      <sheetName val="CORCol7"/>
      <sheetName val="CORCol8"/>
      <sheetName val="Actual or grossed"/>
      <sheetName val="Sheet1"/>
    </sheetNames>
    <sheetDataSet>
      <sheetData sheetId="2">
        <row r="6">
          <cell r="C6" t="str">
            <v>Adur</v>
          </cell>
          <cell r="D6" t="str">
            <v>SD</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5136</v>
          </cell>
          <cell r="AH6">
            <v>0</v>
          </cell>
          <cell r="AI6">
            <v>5136</v>
          </cell>
          <cell r="AJ6">
            <v>0</v>
          </cell>
          <cell r="AK6">
            <v>929</v>
          </cell>
          <cell r="AL6">
            <v>0</v>
          </cell>
          <cell r="AM6">
            <v>929</v>
          </cell>
          <cell r="AN6">
            <v>381</v>
          </cell>
          <cell r="AO6">
            <v>0</v>
          </cell>
          <cell r="AP6">
            <v>381</v>
          </cell>
          <cell r="AQ6">
            <v>0</v>
          </cell>
          <cell r="AR6">
            <v>0</v>
          </cell>
          <cell r="AS6">
            <v>0</v>
          </cell>
          <cell r="AT6">
            <v>0</v>
          </cell>
          <cell r="AU6">
            <v>1368</v>
          </cell>
          <cell r="AV6">
            <v>0</v>
          </cell>
          <cell r="AW6">
            <v>1368</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2731</v>
          </cell>
          <cell r="BX6">
            <v>0</v>
          </cell>
          <cell r="BY6">
            <v>2731</v>
          </cell>
          <cell r="BZ6">
            <v>0</v>
          </cell>
          <cell r="CA6">
            <v>0</v>
          </cell>
          <cell r="CB6">
            <v>0</v>
          </cell>
          <cell r="CC6">
            <v>0</v>
          </cell>
          <cell r="CD6">
            <v>0</v>
          </cell>
          <cell r="CE6">
            <v>0</v>
          </cell>
          <cell r="CF6">
            <v>0</v>
          </cell>
          <cell r="CG6">
            <v>0</v>
          </cell>
          <cell r="CH6">
            <v>0</v>
          </cell>
          <cell r="CI6">
            <v>0</v>
          </cell>
          <cell r="CJ6">
            <v>0</v>
          </cell>
          <cell r="CK6">
            <v>9616</v>
          </cell>
          <cell r="CL6">
            <v>0</v>
          </cell>
          <cell r="CM6">
            <v>9616</v>
          </cell>
          <cell r="CN6">
            <v>0</v>
          </cell>
          <cell r="CO6">
            <v>0</v>
          </cell>
          <cell r="CP6">
            <v>929</v>
          </cell>
          <cell r="CQ6">
            <v>0</v>
          </cell>
          <cell r="CR6">
            <v>929</v>
          </cell>
        </row>
        <row r="7">
          <cell r="C7" t="str">
            <v>Allerdale</v>
          </cell>
          <cell r="D7" t="str">
            <v>SD</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653</v>
          </cell>
          <cell r="AH7">
            <v>0</v>
          </cell>
          <cell r="AI7">
            <v>653</v>
          </cell>
          <cell r="AJ7">
            <v>0</v>
          </cell>
          <cell r="AK7">
            <v>12</v>
          </cell>
          <cell r="AL7">
            <v>0</v>
          </cell>
          <cell r="AM7">
            <v>12</v>
          </cell>
          <cell r="AN7">
            <v>7872</v>
          </cell>
          <cell r="AO7">
            <v>0</v>
          </cell>
          <cell r="AP7">
            <v>7872</v>
          </cell>
          <cell r="AQ7">
            <v>0</v>
          </cell>
          <cell r="AR7">
            <v>0</v>
          </cell>
          <cell r="AS7">
            <v>0</v>
          </cell>
          <cell r="AT7">
            <v>0</v>
          </cell>
          <cell r="AU7">
            <v>11</v>
          </cell>
          <cell r="AV7">
            <v>0</v>
          </cell>
          <cell r="AW7">
            <v>11</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50</v>
          </cell>
          <cell r="BX7">
            <v>0</v>
          </cell>
          <cell r="BY7">
            <v>50</v>
          </cell>
          <cell r="BZ7">
            <v>0</v>
          </cell>
          <cell r="CA7">
            <v>0</v>
          </cell>
          <cell r="CB7">
            <v>0</v>
          </cell>
          <cell r="CC7">
            <v>0</v>
          </cell>
          <cell r="CD7">
            <v>350</v>
          </cell>
          <cell r="CE7">
            <v>0</v>
          </cell>
          <cell r="CF7">
            <v>350</v>
          </cell>
          <cell r="CG7">
            <v>0</v>
          </cell>
          <cell r="CH7">
            <v>142</v>
          </cell>
          <cell r="CI7">
            <v>0</v>
          </cell>
          <cell r="CJ7">
            <v>142</v>
          </cell>
          <cell r="CK7">
            <v>8936</v>
          </cell>
          <cell r="CL7">
            <v>0</v>
          </cell>
          <cell r="CM7">
            <v>8936</v>
          </cell>
          <cell r="CN7">
            <v>0</v>
          </cell>
          <cell r="CO7">
            <v>0</v>
          </cell>
          <cell r="CP7">
            <v>154</v>
          </cell>
          <cell r="CQ7">
            <v>0</v>
          </cell>
          <cell r="CR7">
            <v>154</v>
          </cell>
        </row>
        <row r="8">
          <cell r="C8" t="str">
            <v>Amber Valley</v>
          </cell>
          <cell r="D8" t="str">
            <v>SD</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1098</v>
          </cell>
          <cell r="AH8">
            <v>0</v>
          </cell>
          <cell r="AI8">
            <v>1098</v>
          </cell>
          <cell r="AJ8">
            <v>0</v>
          </cell>
          <cell r="AK8">
            <v>252</v>
          </cell>
          <cell r="AL8">
            <v>0</v>
          </cell>
          <cell r="AM8">
            <v>252</v>
          </cell>
          <cell r="AN8">
            <v>338</v>
          </cell>
          <cell r="AO8">
            <v>0</v>
          </cell>
          <cell r="AP8">
            <v>338</v>
          </cell>
          <cell r="AQ8">
            <v>0</v>
          </cell>
          <cell r="AR8">
            <v>0</v>
          </cell>
          <cell r="AS8">
            <v>0</v>
          </cell>
          <cell r="AT8">
            <v>0</v>
          </cell>
          <cell r="AU8">
            <v>45</v>
          </cell>
          <cell r="AV8">
            <v>0</v>
          </cell>
          <cell r="AW8">
            <v>45</v>
          </cell>
          <cell r="AX8">
            <v>0</v>
          </cell>
          <cell r="AY8">
            <v>10</v>
          </cell>
          <cell r="AZ8">
            <v>0</v>
          </cell>
          <cell r="BA8">
            <v>10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226</v>
          </cell>
          <cell r="BX8">
            <v>0</v>
          </cell>
          <cell r="BY8">
            <v>226</v>
          </cell>
          <cell r="BZ8">
            <v>0</v>
          </cell>
          <cell r="CA8">
            <v>0</v>
          </cell>
          <cell r="CB8">
            <v>0</v>
          </cell>
          <cell r="CC8">
            <v>0</v>
          </cell>
          <cell r="CD8">
            <v>35</v>
          </cell>
          <cell r="CE8">
            <v>0</v>
          </cell>
          <cell r="CF8">
            <v>35</v>
          </cell>
          <cell r="CG8">
            <v>0</v>
          </cell>
          <cell r="CH8">
            <v>0</v>
          </cell>
          <cell r="CI8">
            <v>0</v>
          </cell>
          <cell r="CJ8">
            <v>0</v>
          </cell>
          <cell r="CK8">
            <v>1742</v>
          </cell>
          <cell r="CL8">
            <v>0</v>
          </cell>
          <cell r="CM8">
            <v>1742</v>
          </cell>
          <cell r="CN8">
            <v>0</v>
          </cell>
          <cell r="CO8">
            <v>0</v>
          </cell>
          <cell r="CP8">
            <v>262</v>
          </cell>
          <cell r="CQ8">
            <v>0</v>
          </cell>
          <cell r="CR8">
            <v>262</v>
          </cell>
        </row>
        <row r="9">
          <cell r="C9" t="str">
            <v>Arun</v>
          </cell>
          <cell r="D9" t="str">
            <v>SD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2655</v>
          </cell>
          <cell r="AH9">
            <v>0</v>
          </cell>
          <cell r="AI9">
            <v>2655</v>
          </cell>
          <cell r="AJ9">
            <v>0</v>
          </cell>
          <cell r="AK9">
            <v>2110</v>
          </cell>
          <cell r="AL9">
            <v>0</v>
          </cell>
          <cell r="AM9">
            <v>2110</v>
          </cell>
          <cell r="AN9">
            <v>400</v>
          </cell>
          <cell r="AO9">
            <v>0</v>
          </cell>
          <cell r="AP9">
            <v>400</v>
          </cell>
          <cell r="AQ9">
            <v>0</v>
          </cell>
          <cell r="AR9">
            <v>0</v>
          </cell>
          <cell r="AS9">
            <v>0</v>
          </cell>
          <cell r="AT9">
            <v>0</v>
          </cell>
          <cell r="AU9">
            <v>574</v>
          </cell>
          <cell r="AV9">
            <v>0</v>
          </cell>
          <cell r="AW9">
            <v>574</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417</v>
          </cell>
          <cell r="BX9">
            <v>0</v>
          </cell>
          <cell r="BY9">
            <v>417</v>
          </cell>
          <cell r="BZ9">
            <v>0</v>
          </cell>
          <cell r="CA9">
            <v>164</v>
          </cell>
          <cell r="CB9">
            <v>0</v>
          </cell>
          <cell r="CC9">
            <v>164</v>
          </cell>
          <cell r="CD9">
            <v>0</v>
          </cell>
          <cell r="CE9">
            <v>0</v>
          </cell>
          <cell r="CF9">
            <v>0</v>
          </cell>
          <cell r="CG9">
            <v>0</v>
          </cell>
          <cell r="CH9">
            <v>0</v>
          </cell>
          <cell r="CI9">
            <v>0</v>
          </cell>
          <cell r="CJ9">
            <v>0</v>
          </cell>
          <cell r="CK9">
            <v>4046</v>
          </cell>
          <cell r="CL9">
            <v>0</v>
          </cell>
          <cell r="CM9">
            <v>4046</v>
          </cell>
          <cell r="CN9">
            <v>0</v>
          </cell>
          <cell r="CO9">
            <v>0</v>
          </cell>
          <cell r="CP9">
            <v>2274</v>
          </cell>
          <cell r="CQ9">
            <v>0</v>
          </cell>
          <cell r="CR9">
            <v>2274</v>
          </cell>
        </row>
        <row r="10">
          <cell r="C10" t="str">
            <v>Ashfield</v>
          </cell>
          <cell r="D10" t="str">
            <v>SD</v>
          </cell>
          <cell r="E10">
            <v>0</v>
          </cell>
          <cell r="F10">
            <v>0</v>
          </cell>
          <cell r="G10">
            <v>0</v>
          </cell>
          <cell r="H10">
            <v>0</v>
          </cell>
          <cell r="I10">
            <v>0</v>
          </cell>
          <cell r="J10">
            <v>0</v>
          </cell>
          <cell r="K10">
            <v>0</v>
          </cell>
          <cell r="L10">
            <v>1098</v>
          </cell>
          <cell r="M10">
            <v>0</v>
          </cell>
          <cell r="N10">
            <v>1098</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10099</v>
          </cell>
          <cell r="AH10">
            <v>0</v>
          </cell>
          <cell r="AI10">
            <v>10099</v>
          </cell>
          <cell r="AJ10">
            <v>0</v>
          </cell>
          <cell r="AK10">
            <v>2254</v>
          </cell>
          <cell r="AL10">
            <v>0</v>
          </cell>
          <cell r="AM10">
            <v>2254</v>
          </cell>
          <cell r="AN10">
            <v>2446</v>
          </cell>
          <cell r="AO10">
            <v>0</v>
          </cell>
          <cell r="AP10">
            <v>2446</v>
          </cell>
          <cell r="AQ10">
            <v>0</v>
          </cell>
          <cell r="AR10">
            <v>44</v>
          </cell>
          <cell r="AS10">
            <v>0</v>
          </cell>
          <cell r="AT10">
            <v>44</v>
          </cell>
          <cell r="AU10">
            <v>1202</v>
          </cell>
          <cell r="AV10">
            <v>0</v>
          </cell>
          <cell r="AW10">
            <v>1202</v>
          </cell>
          <cell r="AX10">
            <v>0</v>
          </cell>
          <cell r="AY10">
            <v>8</v>
          </cell>
          <cell r="AZ10">
            <v>0</v>
          </cell>
          <cell r="BA10">
            <v>8</v>
          </cell>
          <cell r="BB10">
            <v>46</v>
          </cell>
          <cell r="BC10">
            <v>0</v>
          </cell>
          <cell r="BD10">
            <v>46</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812</v>
          </cell>
          <cell r="BX10">
            <v>0</v>
          </cell>
          <cell r="BY10">
            <v>812</v>
          </cell>
          <cell r="BZ10">
            <v>0</v>
          </cell>
          <cell r="CA10">
            <v>0</v>
          </cell>
          <cell r="CB10">
            <v>0</v>
          </cell>
          <cell r="CC10">
            <v>0</v>
          </cell>
          <cell r="CD10">
            <v>285</v>
          </cell>
          <cell r="CE10">
            <v>0</v>
          </cell>
          <cell r="CF10">
            <v>285</v>
          </cell>
          <cell r="CG10">
            <v>0</v>
          </cell>
          <cell r="CH10">
            <v>0</v>
          </cell>
          <cell r="CI10">
            <v>0</v>
          </cell>
          <cell r="CJ10">
            <v>0</v>
          </cell>
          <cell r="CK10">
            <v>15988</v>
          </cell>
          <cell r="CL10">
            <v>0</v>
          </cell>
          <cell r="CM10">
            <v>15988</v>
          </cell>
          <cell r="CN10">
            <v>0</v>
          </cell>
          <cell r="CO10">
            <v>0</v>
          </cell>
          <cell r="CP10">
            <v>2306</v>
          </cell>
          <cell r="CQ10">
            <v>0</v>
          </cell>
          <cell r="CR10">
            <v>2306</v>
          </cell>
        </row>
        <row r="11">
          <cell r="C11" t="str">
            <v>Ashford</v>
          </cell>
          <cell r="D11" t="str">
            <v>SD</v>
          </cell>
          <cell r="E11">
            <v>0</v>
          </cell>
          <cell r="F11">
            <v>0</v>
          </cell>
          <cell r="G11">
            <v>0</v>
          </cell>
          <cell r="H11">
            <v>0</v>
          </cell>
          <cell r="I11">
            <v>0</v>
          </cell>
          <cell r="J11">
            <v>0</v>
          </cell>
          <cell r="K11">
            <v>0</v>
          </cell>
          <cell r="L11">
            <v>112</v>
          </cell>
          <cell r="M11">
            <v>0</v>
          </cell>
          <cell r="N11">
            <v>112</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12702</v>
          </cell>
          <cell r="AH11">
            <v>0</v>
          </cell>
          <cell r="AI11">
            <v>12702</v>
          </cell>
          <cell r="AJ11">
            <v>0</v>
          </cell>
          <cell r="AK11">
            <v>4354</v>
          </cell>
          <cell r="AL11">
            <v>0</v>
          </cell>
          <cell r="AM11">
            <v>4354</v>
          </cell>
          <cell r="AN11">
            <v>1563</v>
          </cell>
          <cell r="AO11">
            <v>0</v>
          </cell>
          <cell r="AP11">
            <v>1563</v>
          </cell>
          <cell r="AQ11">
            <v>0</v>
          </cell>
          <cell r="AR11">
            <v>0</v>
          </cell>
          <cell r="AS11">
            <v>0</v>
          </cell>
          <cell r="AT11">
            <v>0</v>
          </cell>
          <cell r="AU11">
            <v>0</v>
          </cell>
          <cell r="AV11">
            <v>0</v>
          </cell>
          <cell r="AW11">
            <v>0</v>
          </cell>
          <cell r="AX11">
            <v>0</v>
          </cell>
          <cell r="AY11">
            <v>0</v>
          </cell>
          <cell r="AZ11">
            <v>0</v>
          </cell>
          <cell r="BA11">
            <v>0</v>
          </cell>
          <cell r="BB11">
            <v>5046</v>
          </cell>
          <cell r="BC11">
            <v>0</v>
          </cell>
          <cell r="BD11">
            <v>5046</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167</v>
          </cell>
          <cell r="BX11">
            <v>0</v>
          </cell>
          <cell r="BY11">
            <v>167</v>
          </cell>
          <cell r="BZ11">
            <v>0</v>
          </cell>
          <cell r="CA11">
            <v>0</v>
          </cell>
          <cell r="CB11">
            <v>0</v>
          </cell>
          <cell r="CC11">
            <v>0</v>
          </cell>
          <cell r="CD11">
            <v>0</v>
          </cell>
          <cell r="CE11">
            <v>0</v>
          </cell>
          <cell r="CF11">
            <v>0</v>
          </cell>
          <cell r="CG11">
            <v>0</v>
          </cell>
          <cell r="CH11">
            <v>0</v>
          </cell>
          <cell r="CI11">
            <v>0</v>
          </cell>
          <cell r="CJ11">
            <v>0</v>
          </cell>
          <cell r="CK11">
            <v>19590</v>
          </cell>
          <cell r="CL11">
            <v>0</v>
          </cell>
          <cell r="CM11">
            <v>19590</v>
          </cell>
          <cell r="CN11">
            <v>0</v>
          </cell>
          <cell r="CO11">
            <v>0</v>
          </cell>
          <cell r="CP11">
            <v>4354</v>
          </cell>
          <cell r="CQ11">
            <v>0</v>
          </cell>
          <cell r="CR11">
            <v>4354</v>
          </cell>
        </row>
        <row r="12">
          <cell r="C12" t="str">
            <v>Avon &amp; Somerset Police and Crime Commissioner and Chief Constable</v>
          </cell>
          <cell r="D12" t="str">
            <v>O</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15845</v>
          </cell>
          <cell r="BJ12">
            <v>0</v>
          </cell>
          <cell r="BK12">
            <v>15845</v>
          </cell>
          <cell r="BL12">
            <v>0</v>
          </cell>
          <cell r="BM12">
            <v>4513</v>
          </cell>
          <cell r="BN12">
            <v>0</v>
          </cell>
          <cell r="BO12">
            <v>4513</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15845</v>
          </cell>
          <cell r="CL12">
            <v>0</v>
          </cell>
          <cell r="CM12">
            <v>15845</v>
          </cell>
          <cell r="CN12">
            <v>0</v>
          </cell>
          <cell r="CO12">
            <v>0</v>
          </cell>
          <cell r="CP12">
            <v>4513</v>
          </cell>
          <cell r="CQ12">
            <v>0</v>
          </cell>
          <cell r="CR12">
            <v>4513</v>
          </cell>
        </row>
        <row r="13">
          <cell r="C13" t="str">
            <v>Avon Combined Fire Authority</v>
          </cell>
          <cell r="D13" t="str">
            <v>O</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9483</v>
          </cell>
          <cell r="BQ13">
            <v>0</v>
          </cell>
          <cell r="BR13">
            <v>9483</v>
          </cell>
          <cell r="BS13">
            <v>0</v>
          </cell>
          <cell r="BT13">
            <v>472</v>
          </cell>
          <cell r="BU13">
            <v>0</v>
          </cell>
          <cell r="BV13">
            <v>472</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9483</v>
          </cell>
          <cell r="CL13">
            <v>0</v>
          </cell>
          <cell r="CM13">
            <v>9483</v>
          </cell>
          <cell r="CN13">
            <v>0</v>
          </cell>
          <cell r="CO13">
            <v>0</v>
          </cell>
          <cell r="CP13">
            <v>472</v>
          </cell>
          <cell r="CQ13">
            <v>0</v>
          </cell>
          <cell r="CR13">
            <v>472</v>
          </cell>
        </row>
        <row r="14">
          <cell r="C14" t="str">
            <v>Aylesbury Vale</v>
          </cell>
          <cell r="D14" t="str">
            <v>SD</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385</v>
          </cell>
          <cell r="AH14">
            <v>0</v>
          </cell>
          <cell r="AI14">
            <v>385</v>
          </cell>
          <cell r="AJ14">
            <v>0</v>
          </cell>
          <cell r="AK14">
            <v>2310</v>
          </cell>
          <cell r="AL14">
            <v>0</v>
          </cell>
          <cell r="AM14">
            <v>2310</v>
          </cell>
          <cell r="AN14">
            <v>2370</v>
          </cell>
          <cell r="AO14">
            <v>0</v>
          </cell>
          <cell r="AP14">
            <v>2370</v>
          </cell>
          <cell r="AQ14">
            <v>0</v>
          </cell>
          <cell r="AR14">
            <v>0</v>
          </cell>
          <cell r="AS14">
            <v>0</v>
          </cell>
          <cell r="AT14">
            <v>0</v>
          </cell>
          <cell r="AU14">
            <v>0</v>
          </cell>
          <cell r="AV14">
            <v>0</v>
          </cell>
          <cell r="AW14">
            <v>0</v>
          </cell>
          <cell r="AX14">
            <v>0</v>
          </cell>
          <cell r="AY14">
            <v>0</v>
          </cell>
          <cell r="AZ14">
            <v>0</v>
          </cell>
          <cell r="BA14">
            <v>0</v>
          </cell>
          <cell r="BB14">
            <v>6317</v>
          </cell>
          <cell r="BC14">
            <v>0</v>
          </cell>
          <cell r="BD14">
            <v>6317</v>
          </cell>
          <cell r="BE14">
            <v>0</v>
          </cell>
          <cell r="BF14">
            <v>502</v>
          </cell>
          <cell r="BG14">
            <v>0</v>
          </cell>
          <cell r="BH14">
            <v>502</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9072</v>
          </cell>
          <cell r="CL14">
            <v>0</v>
          </cell>
          <cell r="CM14">
            <v>9072</v>
          </cell>
          <cell r="CN14">
            <v>0</v>
          </cell>
          <cell r="CO14">
            <v>0</v>
          </cell>
          <cell r="CP14">
            <v>2812</v>
          </cell>
          <cell r="CQ14">
            <v>0</v>
          </cell>
          <cell r="CR14">
            <v>2812</v>
          </cell>
        </row>
        <row r="15">
          <cell r="C15" t="str">
            <v>Babergh</v>
          </cell>
          <cell r="D15" t="str">
            <v>SD</v>
          </cell>
          <cell r="E15">
            <v>0</v>
          </cell>
          <cell r="F15">
            <v>0</v>
          </cell>
          <cell r="G15">
            <v>0</v>
          </cell>
          <cell r="H15">
            <v>0</v>
          </cell>
          <cell r="I15">
            <v>0</v>
          </cell>
          <cell r="J15">
            <v>0</v>
          </cell>
          <cell r="K15">
            <v>0</v>
          </cell>
          <cell r="L15">
            <v>14</v>
          </cell>
          <cell r="M15">
            <v>0</v>
          </cell>
          <cell r="N15">
            <v>14</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8921</v>
          </cell>
          <cell r="AH15">
            <v>0</v>
          </cell>
          <cell r="AI15">
            <v>8921</v>
          </cell>
          <cell r="AJ15">
            <v>0</v>
          </cell>
          <cell r="AK15">
            <v>2075</v>
          </cell>
          <cell r="AL15">
            <v>0</v>
          </cell>
          <cell r="AM15">
            <v>2075</v>
          </cell>
          <cell r="AN15">
            <v>273</v>
          </cell>
          <cell r="AO15">
            <v>0</v>
          </cell>
          <cell r="AP15">
            <v>273</v>
          </cell>
          <cell r="AQ15">
            <v>0</v>
          </cell>
          <cell r="AR15">
            <v>0</v>
          </cell>
          <cell r="AS15">
            <v>0</v>
          </cell>
          <cell r="AT15">
            <v>0</v>
          </cell>
          <cell r="AU15">
            <v>1780</v>
          </cell>
          <cell r="AV15">
            <v>0</v>
          </cell>
          <cell r="AW15">
            <v>1780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295</v>
          </cell>
          <cell r="BX15">
            <v>0</v>
          </cell>
          <cell r="BY15">
            <v>295</v>
          </cell>
          <cell r="BZ15">
            <v>0</v>
          </cell>
          <cell r="CA15">
            <v>0</v>
          </cell>
          <cell r="CB15">
            <v>0</v>
          </cell>
          <cell r="CC15">
            <v>0</v>
          </cell>
          <cell r="CD15">
            <v>0</v>
          </cell>
          <cell r="CE15">
            <v>0</v>
          </cell>
          <cell r="CF15">
            <v>0</v>
          </cell>
          <cell r="CG15">
            <v>0</v>
          </cell>
          <cell r="CH15">
            <v>0</v>
          </cell>
          <cell r="CI15">
            <v>0</v>
          </cell>
          <cell r="CJ15">
            <v>0</v>
          </cell>
          <cell r="CK15">
            <v>11283</v>
          </cell>
          <cell r="CL15">
            <v>0</v>
          </cell>
          <cell r="CM15">
            <v>11283</v>
          </cell>
          <cell r="CN15">
            <v>0</v>
          </cell>
          <cell r="CO15">
            <v>0</v>
          </cell>
          <cell r="CP15">
            <v>2075</v>
          </cell>
          <cell r="CQ15">
            <v>0</v>
          </cell>
          <cell r="CR15">
            <v>2075</v>
          </cell>
        </row>
        <row r="16">
          <cell r="C16" t="str">
            <v>Barking &amp; Dagenham</v>
          </cell>
          <cell r="D16" t="str">
            <v>L</v>
          </cell>
          <cell r="E16">
            <v>32644</v>
          </cell>
          <cell r="F16">
            <v>0</v>
          </cell>
          <cell r="G16">
            <v>32644</v>
          </cell>
          <cell r="H16">
            <v>0</v>
          </cell>
          <cell r="I16">
            <v>0</v>
          </cell>
          <cell r="J16">
            <v>0</v>
          </cell>
          <cell r="K16">
            <v>0</v>
          </cell>
          <cell r="L16">
            <v>5444</v>
          </cell>
          <cell r="M16">
            <v>0</v>
          </cell>
          <cell r="N16">
            <v>5444</v>
          </cell>
          <cell r="O16">
            <v>0</v>
          </cell>
          <cell r="P16">
            <v>0</v>
          </cell>
          <cell r="Q16">
            <v>0</v>
          </cell>
          <cell r="R16">
            <v>0</v>
          </cell>
          <cell r="S16">
            <v>1210</v>
          </cell>
          <cell r="T16">
            <v>0</v>
          </cell>
          <cell r="U16">
            <v>1210</v>
          </cell>
          <cell r="V16">
            <v>0</v>
          </cell>
          <cell r="W16">
            <v>0</v>
          </cell>
          <cell r="X16">
            <v>0</v>
          </cell>
          <cell r="Y16">
            <v>0</v>
          </cell>
          <cell r="Z16">
            <v>0</v>
          </cell>
          <cell r="AA16">
            <v>0</v>
          </cell>
          <cell r="AB16">
            <v>0</v>
          </cell>
          <cell r="AC16">
            <v>0</v>
          </cell>
          <cell r="AD16">
            <v>0</v>
          </cell>
          <cell r="AE16">
            <v>0</v>
          </cell>
          <cell r="AF16">
            <v>0</v>
          </cell>
          <cell r="AG16">
            <v>98123</v>
          </cell>
          <cell r="AH16">
            <v>0</v>
          </cell>
          <cell r="AI16">
            <v>98123</v>
          </cell>
          <cell r="AJ16">
            <v>0</v>
          </cell>
          <cell r="AK16">
            <v>21558</v>
          </cell>
          <cell r="AL16">
            <v>0</v>
          </cell>
          <cell r="AM16">
            <v>21558</v>
          </cell>
          <cell r="AN16">
            <v>1009</v>
          </cell>
          <cell r="AO16">
            <v>0</v>
          </cell>
          <cell r="AP16">
            <v>1009</v>
          </cell>
          <cell r="AQ16">
            <v>0</v>
          </cell>
          <cell r="AR16">
            <v>0</v>
          </cell>
          <cell r="AS16">
            <v>0</v>
          </cell>
          <cell r="AT16">
            <v>0</v>
          </cell>
          <cell r="AU16">
            <v>71</v>
          </cell>
          <cell r="AV16">
            <v>0</v>
          </cell>
          <cell r="AW16">
            <v>71</v>
          </cell>
          <cell r="AX16">
            <v>0</v>
          </cell>
          <cell r="AY16">
            <v>0</v>
          </cell>
          <cell r="AZ16">
            <v>0</v>
          </cell>
          <cell r="BA16">
            <v>0</v>
          </cell>
          <cell r="BB16">
            <v>1703</v>
          </cell>
          <cell r="BC16">
            <v>0</v>
          </cell>
          <cell r="BD16">
            <v>1703</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5897</v>
          </cell>
          <cell r="BX16">
            <v>0</v>
          </cell>
          <cell r="BY16">
            <v>5897</v>
          </cell>
          <cell r="BZ16">
            <v>0</v>
          </cell>
          <cell r="CA16">
            <v>375</v>
          </cell>
          <cell r="CB16">
            <v>0</v>
          </cell>
          <cell r="CC16">
            <v>375</v>
          </cell>
          <cell r="CD16">
            <v>0</v>
          </cell>
          <cell r="CE16">
            <v>0</v>
          </cell>
          <cell r="CF16">
            <v>0</v>
          </cell>
          <cell r="CG16">
            <v>0</v>
          </cell>
          <cell r="CH16">
            <v>0</v>
          </cell>
          <cell r="CI16">
            <v>0</v>
          </cell>
          <cell r="CJ16">
            <v>0</v>
          </cell>
          <cell r="CK16">
            <v>146101</v>
          </cell>
          <cell r="CL16">
            <v>0</v>
          </cell>
          <cell r="CM16">
            <v>146101</v>
          </cell>
          <cell r="CN16">
            <v>0</v>
          </cell>
          <cell r="CO16">
            <v>0</v>
          </cell>
          <cell r="CP16">
            <v>21933</v>
          </cell>
          <cell r="CQ16">
            <v>0</v>
          </cell>
          <cell r="CR16">
            <v>21933</v>
          </cell>
        </row>
        <row r="17">
          <cell r="C17" t="str">
            <v>Barnet</v>
          </cell>
          <cell r="D17" t="str">
            <v>L</v>
          </cell>
          <cell r="E17">
            <v>24963</v>
          </cell>
          <cell r="F17">
            <v>0</v>
          </cell>
          <cell r="G17">
            <v>24963</v>
          </cell>
          <cell r="H17">
            <v>0</v>
          </cell>
          <cell r="I17">
            <v>0</v>
          </cell>
          <cell r="J17">
            <v>0</v>
          </cell>
          <cell r="K17">
            <v>0</v>
          </cell>
          <cell r="L17">
            <v>20504</v>
          </cell>
          <cell r="M17">
            <v>0</v>
          </cell>
          <cell r="N17">
            <v>20504</v>
          </cell>
          <cell r="O17">
            <v>0</v>
          </cell>
          <cell r="P17">
            <v>0</v>
          </cell>
          <cell r="Q17">
            <v>0</v>
          </cell>
          <cell r="R17">
            <v>0</v>
          </cell>
          <cell r="S17">
            <v>3615</v>
          </cell>
          <cell r="T17">
            <v>0</v>
          </cell>
          <cell r="U17">
            <v>3615</v>
          </cell>
          <cell r="V17">
            <v>0</v>
          </cell>
          <cell r="W17">
            <v>0</v>
          </cell>
          <cell r="X17">
            <v>0</v>
          </cell>
          <cell r="Y17">
            <v>0</v>
          </cell>
          <cell r="Z17">
            <v>0</v>
          </cell>
          <cell r="AA17">
            <v>0</v>
          </cell>
          <cell r="AB17">
            <v>0</v>
          </cell>
          <cell r="AC17">
            <v>0</v>
          </cell>
          <cell r="AD17">
            <v>0</v>
          </cell>
          <cell r="AE17">
            <v>0</v>
          </cell>
          <cell r="AF17">
            <v>0</v>
          </cell>
          <cell r="AG17">
            <v>40761</v>
          </cell>
          <cell r="AH17">
            <v>0</v>
          </cell>
          <cell r="AI17">
            <v>40761</v>
          </cell>
          <cell r="AJ17">
            <v>0</v>
          </cell>
          <cell r="AK17">
            <v>13414</v>
          </cell>
          <cell r="AL17">
            <v>0</v>
          </cell>
          <cell r="AM17">
            <v>13414</v>
          </cell>
          <cell r="AN17">
            <v>2598</v>
          </cell>
          <cell r="AO17">
            <v>0</v>
          </cell>
          <cell r="AP17">
            <v>2598</v>
          </cell>
          <cell r="AQ17">
            <v>0</v>
          </cell>
          <cell r="AR17">
            <v>0</v>
          </cell>
          <cell r="AS17">
            <v>0</v>
          </cell>
          <cell r="AT17">
            <v>0</v>
          </cell>
          <cell r="AU17">
            <v>933</v>
          </cell>
          <cell r="AV17">
            <v>0</v>
          </cell>
          <cell r="AW17">
            <v>933</v>
          </cell>
          <cell r="AX17">
            <v>0</v>
          </cell>
          <cell r="AY17">
            <v>0</v>
          </cell>
          <cell r="AZ17">
            <v>0</v>
          </cell>
          <cell r="BA17">
            <v>0</v>
          </cell>
          <cell r="BB17">
            <v>22138</v>
          </cell>
          <cell r="BC17">
            <v>0</v>
          </cell>
          <cell r="BD17">
            <v>22138</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16790</v>
          </cell>
          <cell r="BX17">
            <v>0</v>
          </cell>
          <cell r="BY17">
            <v>16790</v>
          </cell>
          <cell r="BZ17">
            <v>0</v>
          </cell>
          <cell r="CA17">
            <v>8881</v>
          </cell>
          <cell r="CB17">
            <v>0</v>
          </cell>
          <cell r="CC17">
            <v>8881</v>
          </cell>
          <cell r="CD17">
            <v>34</v>
          </cell>
          <cell r="CE17">
            <v>0</v>
          </cell>
          <cell r="CF17">
            <v>34</v>
          </cell>
          <cell r="CG17">
            <v>0</v>
          </cell>
          <cell r="CH17">
            <v>0</v>
          </cell>
          <cell r="CI17">
            <v>0</v>
          </cell>
          <cell r="CJ17">
            <v>0</v>
          </cell>
          <cell r="CK17">
            <v>132336</v>
          </cell>
          <cell r="CL17">
            <v>0</v>
          </cell>
          <cell r="CM17">
            <v>132336</v>
          </cell>
          <cell r="CN17">
            <v>0</v>
          </cell>
          <cell r="CO17">
            <v>0</v>
          </cell>
          <cell r="CP17">
            <v>22295</v>
          </cell>
          <cell r="CQ17">
            <v>0</v>
          </cell>
          <cell r="CR17">
            <v>22295</v>
          </cell>
        </row>
        <row r="18">
          <cell r="C18" t="str">
            <v>Barnsley</v>
          </cell>
          <cell r="D18" t="str">
            <v>MD</v>
          </cell>
          <cell r="E18">
            <v>6073</v>
          </cell>
          <cell r="F18">
            <v>0</v>
          </cell>
          <cell r="G18">
            <v>6073</v>
          </cell>
          <cell r="H18">
            <v>0</v>
          </cell>
          <cell r="I18">
            <v>2087</v>
          </cell>
          <cell r="J18">
            <v>41</v>
          </cell>
          <cell r="K18">
            <v>2128</v>
          </cell>
          <cell r="L18">
            <v>11190</v>
          </cell>
          <cell r="M18">
            <v>0</v>
          </cell>
          <cell r="N18">
            <v>11190</v>
          </cell>
          <cell r="O18">
            <v>0</v>
          </cell>
          <cell r="P18">
            <v>0</v>
          </cell>
          <cell r="Q18">
            <v>0</v>
          </cell>
          <cell r="R18">
            <v>0</v>
          </cell>
          <cell r="S18">
            <v>193</v>
          </cell>
          <cell r="T18">
            <v>0</v>
          </cell>
          <cell r="U18">
            <v>193</v>
          </cell>
          <cell r="V18">
            <v>0</v>
          </cell>
          <cell r="W18">
            <v>0</v>
          </cell>
          <cell r="X18">
            <v>0</v>
          </cell>
          <cell r="Y18">
            <v>0</v>
          </cell>
          <cell r="Z18">
            <v>0</v>
          </cell>
          <cell r="AA18">
            <v>0</v>
          </cell>
          <cell r="AB18">
            <v>0</v>
          </cell>
          <cell r="AC18">
            <v>0</v>
          </cell>
          <cell r="AD18">
            <v>0</v>
          </cell>
          <cell r="AE18">
            <v>0</v>
          </cell>
          <cell r="AF18">
            <v>0</v>
          </cell>
          <cell r="AG18">
            <v>26184</v>
          </cell>
          <cell r="AH18">
            <v>0</v>
          </cell>
          <cell r="AI18">
            <v>26184</v>
          </cell>
          <cell r="AJ18">
            <v>0</v>
          </cell>
          <cell r="AK18">
            <v>5740</v>
          </cell>
          <cell r="AL18">
            <v>72</v>
          </cell>
          <cell r="AM18">
            <v>5812</v>
          </cell>
          <cell r="AN18">
            <v>1842</v>
          </cell>
          <cell r="AO18">
            <v>0</v>
          </cell>
          <cell r="AP18">
            <v>1842</v>
          </cell>
          <cell r="AQ18">
            <v>0</v>
          </cell>
          <cell r="AR18">
            <v>0</v>
          </cell>
          <cell r="AS18">
            <v>106</v>
          </cell>
          <cell r="AT18">
            <v>106</v>
          </cell>
          <cell r="AU18">
            <v>20818</v>
          </cell>
          <cell r="AV18">
            <v>0</v>
          </cell>
          <cell r="AW18">
            <v>20818</v>
          </cell>
          <cell r="AX18">
            <v>0</v>
          </cell>
          <cell r="AY18">
            <v>0</v>
          </cell>
          <cell r="AZ18">
            <v>0</v>
          </cell>
          <cell r="BA18">
            <v>0</v>
          </cell>
          <cell r="BB18">
            <v>10798</v>
          </cell>
          <cell r="BC18">
            <v>0</v>
          </cell>
          <cell r="BD18">
            <v>10798</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394</v>
          </cell>
          <cell r="BX18">
            <v>0</v>
          </cell>
          <cell r="BY18">
            <v>394</v>
          </cell>
          <cell r="BZ18">
            <v>0</v>
          </cell>
          <cell r="CA18">
            <v>1733</v>
          </cell>
          <cell r="CB18">
            <v>0</v>
          </cell>
          <cell r="CC18">
            <v>1733</v>
          </cell>
          <cell r="CD18">
            <v>0</v>
          </cell>
          <cell r="CE18">
            <v>0</v>
          </cell>
          <cell r="CF18">
            <v>0</v>
          </cell>
          <cell r="CG18">
            <v>0</v>
          </cell>
          <cell r="CH18">
            <v>0</v>
          </cell>
          <cell r="CI18">
            <v>0</v>
          </cell>
          <cell r="CJ18">
            <v>0</v>
          </cell>
          <cell r="CK18">
            <v>77492</v>
          </cell>
          <cell r="CL18">
            <v>0</v>
          </cell>
          <cell r="CM18">
            <v>77492</v>
          </cell>
          <cell r="CN18">
            <v>0</v>
          </cell>
          <cell r="CO18">
            <v>0</v>
          </cell>
          <cell r="CP18">
            <v>9560</v>
          </cell>
          <cell r="CQ18">
            <v>219</v>
          </cell>
          <cell r="CR18">
            <v>9779</v>
          </cell>
        </row>
        <row r="19">
          <cell r="C19" t="str">
            <v>Barrow-in-Furness</v>
          </cell>
          <cell r="D19" t="str">
            <v>SD</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2154</v>
          </cell>
          <cell r="AH19">
            <v>0</v>
          </cell>
          <cell r="AI19">
            <v>2154</v>
          </cell>
          <cell r="AJ19">
            <v>0</v>
          </cell>
          <cell r="AK19">
            <v>600</v>
          </cell>
          <cell r="AL19">
            <v>0</v>
          </cell>
          <cell r="AM19">
            <v>600</v>
          </cell>
          <cell r="AN19">
            <v>132</v>
          </cell>
          <cell r="AO19">
            <v>0</v>
          </cell>
          <cell r="AP19">
            <v>132</v>
          </cell>
          <cell r="AQ19">
            <v>0</v>
          </cell>
          <cell r="AR19">
            <v>0</v>
          </cell>
          <cell r="AS19">
            <v>0</v>
          </cell>
          <cell r="AT19">
            <v>0</v>
          </cell>
          <cell r="AU19">
            <v>482</v>
          </cell>
          <cell r="AV19">
            <v>0</v>
          </cell>
          <cell r="AW19">
            <v>482</v>
          </cell>
          <cell r="AX19">
            <v>0</v>
          </cell>
          <cell r="AY19">
            <v>0</v>
          </cell>
          <cell r="AZ19">
            <v>0</v>
          </cell>
          <cell r="BA19">
            <v>0</v>
          </cell>
          <cell r="BB19">
            <v>88</v>
          </cell>
          <cell r="BC19">
            <v>0</v>
          </cell>
          <cell r="BD19">
            <v>88</v>
          </cell>
          <cell r="BE19">
            <v>0</v>
          </cell>
          <cell r="BF19">
            <v>102</v>
          </cell>
          <cell r="BG19">
            <v>0</v>
          </cell>
          <cell r="BH19">
            <v>102</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193</v>
          </cell>
          <cell r="BX19">
            <v>0</v>
          </cell>
          <cell r="BY19">
            <v>193</v>
          </cell>
          <cell r="BZ19">
            <v>0</v>
          </cell>
          <cell r="CA19">
            <v>0</v>
          </cell>
          <cell r="CB19">
            <v>0</v>
          </cell>
          <cell r="CC19">
            <v>0</v>
          </cell>
          <cell r="CD19">
            <v>105</v>
          </cell>
          <cell r="CE19">
            <v>0</v>
          </cell>
          <cell r="CF19">
            <v>105</v>
          </cell>
          <cell r="CG19">
            <v>0</v>
          </cell>
          <cell r="CH19">
            <v>0</v>
          </cell>
          <cell r="CI19">
            <v>0</v>
          </cell>
          <cell r="CJ19">
            <v>0</v>
          </cell>
          <cell r="CK19">
            <v>3154</v>
          </cell>
          <cell r="CL19">
            <v>0</v>
          </cell>
          <cell r="CM19">
            <v>3154</v>
          </cell>
          <cell r="CN19">
            <v>0</v>
          </cell>
          <cell r="CO19">
            <v>0</v>
          </cell>
          <cell r="CP19">
            <v>702</v>
          </cell>
          <cell r="CQ19">
            <v>0</v>
          </cell>
          <cell r="CR19">
            <v>702</v>
          </cell>
        </row>
        <row r="20">
          <cell r="C20" t="str">
            <v>Basildon</v>
          </cell>
          <cell r="D20" t="str">
            <v>SD</v>
          </cell>
          <cell r="E20">
            <v>0</v>
          </cell>
          <cell r="F20">
            <v>0</v>
          </cell>
          <cell r="G20">
            <v>0</v>
          </cell>
          <cell r="H20">
            <v>0</v>
          </cell>
          <cell r="I20">
            <v>0</v>
          </cell>
          <cell r="J20">
            <v>0</v>
          </cell>
          <cell r="K20">
            <v>0</v>
          </cell>
          <cell r="L20">
            <v>31</v>
          </cell>
          <cell r="M20">
            <v>0</v>
          </cell>
          <cell r="N20">
            <v>31</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27947</v>
          </cell>
          <cell r="AH20">
            <v>0</v>
          </cell>
          <cell r="AI20">
            <v>27947</v>
          </cell>
          <cell r="AJ20">
            <v>0</v>
          </cell>
          <cell r="AK20">
            <v>9790</v>
          </cell>
          <cell r="AL20">
            <v>0</v>
          </cell>
          <cell r="AM20">
            <v>9790</v>
          </cell>
          <cell r="AN20">
            <v>477</v>
          </cell>
          <cell r="AO20">
            <v>0</v>
          </cell>
          <cell r="AP20">
            <v>477</v>
          </cell>
          <cell r="AQ20">
            <v>0</v>
          </cell>
          <cell r="AR20">
            <v>0</v>
          </cell>
          <cell r="AS20">
            <v>0</v>
          </cell>
          <cell r="AT20">
            <v>0</v>
          </cell>
          <cell r="AU20">
            <v>2679</v>
          </cell>
          <cell r="AV20">
            <v>0</v>
          </cell>
          <cell r="AW20">
            <v>2679</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363</v>
          </cell>
          <cell r="BX20">
            <v>0</v>
          </cell>
          <cell r="BY20">
            <v>363</v>
          </cell>
          <cell r="BZ20">
            <v>0</v>
          </cell>
          <cell r="CA20">
            <v>0</v>
          </cell>
          <cell r="CB20">
            <v>0</v>
          </cell>
          <cell r="CC20">
            <v>0</v>
          </cell>
          <cell r="CD20">
            <v>2179</v>
          </cell>
          <cell r="CE20">
            <v>875</v>
          </cell>
          <cell r="CF20">
            <v>3054</v>
          </cell>
          <cell r="CG20">
            <v>0</v>
          </cell>
          <cell r="CH20">
            <v>7849</v>
          </cell>
          <cell r="CI20">
            <v>0</v>
          </cell>
          <cell r="CJ20">
            <v>7849</v>
          </cell>
          <cell r="CK20">
            <v>33676</v>
          </cell>
          <cell r="CL20">
            <v>875</v>
          </cell>
          <cell r="CM20">
            <v>34551</v>
          </cell>
          <cell r="CN20">
            <v>0</v>
          </cell>
          <cell r="CO20">
            <v>0</v>
          </cell>
          <cell r="CP20">
            <v>17639</v>
          </cell>
          <cell r="CQ20">
            <v>0</v>
          </cell>
          <cell r="CR20">
            <v>17639</v>
          </cell>
        </row>
        <row r="21">
          <cell r="C21" t="str">
            <v>Basingstoke &amp; Deane</v>
          </cell>
          <cell r="D21" t="str">
            <v>SD</v>
          </cell>
          <cell r="E21">
            <v>0</v>
          </cell>
          <cell r="F21">
            <v>0</v>
          </cell>
          <cell r="G21">
            <v>0</v>
          </cell>
          <cell r="H21">
            <v>0</v>
          </cell>
          <cell r="I21">
            <v>0</v>
          </cell>
          <cell r="J21">
            <v>0</v>
          </cell>
          <cell r="K21">
            <v>0</v>
          </cell>
          <cell r="L21">
            <v>380</v>
          </cell>
          <cell r="M21">
            <v>0</v>
          </cell>
          <cell r="N21">
            <v>380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1633</v>
          </cell>
          <cell r="AH21">
            <v>0</v>
          </cell>
          <cell r="AI21">
            <v>1633</v>
          </cell>
          <cell r="AJ21">
            <v>0</v>
          </cell>
          <cell r="AK21">
            <v>0</v>
          </cell>
          <cell r="AL21">
            <v>0</v>
          </cell>
          <cell r="AM21">
            <v>0</v>
          </cell>
          <cell r="AN21">
            <v>1088</v>
          </cell>
          <cell r="AO21">
            <v>0</v>
          </cell>
          <cell r="AP21">
            <v>1088</v>
          </cell>
          <cell r="AQ21">
            <v>0</v>
          </cell>
          <cell r="AR21">
            <v>174</v>
          </cell>
          <cell r="AS21">
            <v>0</v>
          </cell>
          <cell r="AT21">
            <v>174</v>
          </cell>
          <cell r="AU21">
            <v>689</v>
          </cell>
          <cell r="AV21">
            <v>0</v>
          </cell>
          <cell r="AW21">
            <v>689</v>
          </cell>
          <cell r="AX21">
            <v>0</v>
          </cell>
          <cell r="AY21">
            <v>2</v>
          </cell>
          <cell r="AZ21">
            <v>0</v>
          </cell>
          <cell r="BA21">
            <v>2</v>
          </cell>
          <cell r="BB21">
            <v>168</v>
          </cell>
          <cell r="BC21">
            <v>0</v>
          </cell>
          <cell r="BD21">
            <v>168</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1132</v>
          </cell>
          <cell r="BX21">
            <v>0</v>
          </cell>
          <cell r="BY21">
            <v>1132</v>
          </cell>
          <cell r="BZ21">
            <v>0</v>
          </cell>
          <cell r="CA21">
            <v>0</v>
          </cell>
          <cell r="CB21">
            <v>3800</v>
          </cell>
          <cell r="CC21">
            <v>3800</v>
          </cell>
          <cell r="CD21">
            <v>574</v>
          </cell>
          <cell r="CE21">
            <v>0</v>
          </cell>
          <cell r="CF21">
            <v>574</v>
          </cell>
          <cell r="CG21">
            <v>0</v>
          </cell>
          <cell r="CH21">
            <v>85</v>
          </cell>
          <cell r="CI21">
            <v>0</v>
          </cell>
          <cell r="CJ21">
            <v>85</v>
          </cell>
          <cell r="CK21">
            <v>5664</v>
          </cell>
          <cell r="CL21">
            <v>0</v>
          </cell>
          <cell r="CM21">
            <v>5664</v>
          </cell>
          <cell r="CN21">
            <v>0</v>
          </cell>
          <cell r="CO21">
            <v>0</v>
          </cell>
          <cell r="CP21">
            <v>261</v>
          </cell>
          <cell r="CQ21">
            <v>3800</v>
          </cell>
          <cell r="CR21">
            <v>4061</v>
          </cell>
        </row>
        <row r="22">
          <cell r="C22" t="str">
            <v>Bassetlaw</v>
          </cell>
          <cell r="D22" t="str">
            <v>SD</v>
          </cell>
          <cell r="E22">
            <v>0</v>
          </cell>
          <cell r="F22">
            <v>0</v>
          </cell>
          <cell r="G22">
            <v>0</v>
          </cell>
          <cell r="H22">
            <v>0</v>
          </cell>
          <cell r="I22">
            <v>0</v>
          </cell>
          <cell r="J22">
            <v>0</v>
          </cell>
          <cell r="K22">
            <v>0</v>
          </cell>
          <cell r="L22">
            <v>46</v>
          </cell>
          <cell r="M22">
            <v>0</v>
          </cell>
          <cell r="N22">
            <v>46</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11955</v>
          </cell>
          <cell r="AH22">
            <v>0</v>
          </cell>
          <cell r="AI22">
            <v>11955</v>
          </cell>
          <cell r="AJ22">
            <v>0</v>
          </cell>
          <cell r="AK22">
            <v>1707</v>
          </cell>
          <cell r="AL22">
            <v>0</v>
          </cell>
          <cell r="AM22">
            <v>1707</v>
          </cell>
          <cell r="AN22">
            <v>357</v>
          </cell>
          <cell r="AO22">
            <v>0</v>
          </cell>
          <cell r="AP22">
            <v>357</v>
          </cell>
          <cell r="AQ22">
            <v>0</v>
          </cell>
          <cell r="AR22">
            <v>0</v>
          </cell>
          <cell r="AS22">
            <v>0</v>
          </cell>
          <cell r="AT22">
            <v>0</v>
          </cell>
          <cell r="AU22">
            <v>561</v>
          </cell>
          <cell r="AV22">
            <v>0</v>
          </cell>
          <cell r="AW22">
            <v>561</v>
          </cell>
          <cell r="AX22">
            <v>0</v>
          </cell>
          <cell r="AY22">
            <v>0</v>
          </cell>
          <cell r="AZ22">
            <v>0</v>
          </cell>
          <cell r="BA22">
            <v>0</v>
          </cell>
          <cell r="BB22">
            <v>103</v>
          </cell>
          <cell r="BC22">
            <v>0</v>
          </cell>
          <cell r="BD22">
            <v>103</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788</v>
          </cell>
          <cell r="BX22">
            <v>0</v>
          </cell>
          <cell r="BY22">
            <v>788</v>
          </cell>
          <cell r="BZ22">
            <v>0</v>
          </cell>
          <cell r="CA22">
            <v>12</v>
          </cell>
          <cell r="CB22">
            <v>0</v>
          </cell>
          <cell r="CC22">
            <v>12</v>
          </cell>
          <cell r="CD22">
            <v>38</v>
          </cell>
          <cell r="CE22">
            <v>0</v>
          </cell>
          <cell r="CF22">
            <v>38</v>
          </cell>
          <cell r="CG22">
            <v>0</v>
          </cell>
          <cell r="CH22">
            <v>0</v>
          </cell>
          <cell r="CI22">
            <v>0</v>
          </cell>
          <cell r="CJ22">
            <v>0</v>
          </cell>
          <cell r="CK22">
            <v>13848</v>
          </cell>
          <cell r="CL22">
            <v>0</v>
          </cell>
          <cell r="CM22">
            <v>13848</v>
          </cell>
          <cell r="CN22">
            <v>0</v>
          </cell>
          <cell r="CO22">
            <v>0</v>
          </cell>
          <cell r="CP22">
            <v>1719</v>
          </cell>
          <cell r="CQ22">
            <v>0</v>
          </cell>
          <cell r="CR22">
            <v>1719</v>
          </cell>
        </row>
        <row r="23">
          <cell r="C23" t="str">
            <v>Bath &amp; NE Somerset UA</v>
          </cell>
          <cell r="D23" t="str">
            <v>UA</v>
          </cell>
          <cell r="E23">
            <v>6345</v>
          </cell>
          <cell r="F23">
            <v>0</v>
          </cell>
          <cell r="G23">
            <v>6345</v>
          </cell>
          <cell r="H23">
            <v>0</v>
          </cell>
          <cell r="I23">
            <v>0</v>
          </cell>
          <cell r="J23">
            <v>0</v>
          </cell>
          <cell r="K23">
            <v>0</v>
          </cell>
          <cell r="L23">
            <v>17034</v>
          </cell>
          <cell r="M23">
            <v>0</v>
          </cell>
          <cell r="N23">
            <v>17034</v>
          </cell>
          <cell r="O23">
            <v>0</v>
          </cell>
          <cell r="P23">
            <v>0</v>
          </cell>
          <cell r="Q23">
            <v>0</v>
          </cell>
          <cell r="R23">
            <v>0</v>
          </cell>
          <cell r="S23">
            <v>2227</v>
          </cell>
          <cell r="T23">
            <v>0</v>
          </cell>
          <cell r="U23">
            <v>2227</v>
          </cell>
          <cell r="V23">
            <v>0</v>
          </cell>
          <cell r="W23">
            <v>0</v>
          </cell>
          <cell r="X23">
            <v>0</v>
          </cell>
          <cell r="Y23">
            <v>0</v>
          </cell>
          <cell r="Z23">
            <v>0</v>
          </cell>
          <cell r="AA23">
            <v>0</v>
          </cell>
          <cell r="AB23">
            <v>0</v>
          </cell>
          <cell r="AC23">
            <v>0</v>
          </cell>
          <cell r="AD23">
            <v>0</v>
          </cell>
          <cell r="AE23">
            <v>0</v>
          </cell>
          <cell r="AF23">
            <v>0</v>
          </cell>
          <cell r="AG23">
            <v>549</v>
          </cell>
          <cell r="AH23">
            <v>0</v>
          </cell>
          <cell r="AI23">
            <v>549</v>
          </cell>
          <cell r="AJ23">
            <v>0</v>
          </cell>
          <cell r="AK23">
            <v>912</v>
          </cell>
          <cell r="AL23">
            <v>0</v>
          </cell>
          <cell r="AM23">
            <v>912</v>
          </cell>
          <cell r="AN23">
            <v>2842</v>
          </cell>
          <cell r="AO23">
            <v>0</v>
          </cell>
          <cell r="AP23">
            <v>2842</v>
          </cell>
          <cell r="AQ23">
            <v>0</v>
          </cell>
          <cell r="AR23">
            <v>16</v>
          </cell>
          <cell r="AS23">
            <v>0</v>
          </cell>
          <cell r="AT23">
            <v>16</v>
          </cell>
          <cell r="AU23">
            <v>2104</v>
          </cell>
          <cell r="AV23">
            <v>0</v>
          </cell>
          <cell r="AW23">
            <v>2104</v>
          </cell>
          <cell r="AX23">
            <v>0</v>
          </cell>
          <cell r="AY23">
            <v>0</v>
          </cell>
          <cell r="AZ23">
            <v>0</v>
          </cell>
          <cell r="BA23">
            <v>0</v>
          </cell>
          <cell r="BB23">
            <v>2232</v>
          </cell>
          <cell r="BC23">
            <v>0</v>
          </cell>
          <cell r="BD23">
            <v>2232</v>
          </cell>
          <cell r="BE23">
            <v>0</v>
          </cell>
          <cell r="BF23">
            <v>21</v>
          </cell>
          <cell r="BG23">
            <v>0</v>
          </cell>
          <cell r="BH23">
            <v>21</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6616</v>
          </cell>
          <cell r="BX23">
            <v>50</v>
          </cell>
          <cell r="BY23">
            <v>6666</v>
          </cell>
          <cell r="BZ23">
            <v>0</v>
          </cell>
          <cell r="CA23">
            <v>0</v>
          </cell>
          <cell r="CB23">
            <v>0</v>
          </cell>
          <cell r="CC23">
            <v>0</v>
          </cell>
          <cell r="CD23">
            <v>0</v>
          </cell>
          <cell r="CE23">
            <v>0</v>
          </cell>
          <cell r="CF23">
            <v>0</v>
          </cell>
          <cell r="CG23">
            <v>0</v>
          </cell>
          <cell r="CH23">
            <v>7272</v>
          </cell>
          <cell r="CI23">
            <v>0</v>
          </cell>
          <cell r="CJ23">
            <v>7272</v>
          </cell>
          <cell r="CK23">
            <v>39949</v>
          </cell>
          <cell r="CL23">
            <v>50</v>
          </cell>
          <cell r="CM23">
            <v>39999</v>
          </cell>
          <cell r="CN23">
            <v>0</v>
          </cell>
          <cell r="CO23">
            <v>0</v>
          </cell>
          <cell r="CP23">
            <v>8221</v>
          </cell>
          <cell r="CQ23">
            <v>0</v>
          </cell>
          <cell r="CR23">
            <v>8221</v>
          </cell>
        </row>
        <row r="24">
          <cell r="C24" t="str">
            <v>Bedford UA</v>
          </cell>
          <cell r="D24" t="str">
            <v>UA</v>
          </cell>
          <cell r="E24">
            <v>15192</v>
          </cell>
          <cell r="F24">
            <v>0</v>
          </cell>
          <cell r="G24">
            <v>15192</v>
          </cell>
          <cell r="H24">
            <v>0</v>
          </cell>
          <cell r="I24">
            <v>0</v>
          </cell>
          <cell r="J24">
            <v>0</v>
          </cell>
          <cell r="K24">
            <v>0</v>
          </cell>
          <cell r="L24">
            <v>20153</v>
          </cell>
          <cell r="M24">
            <v>0</v>
          </cell>
          <cell r="N24">
            <v>20153</v>
          </cell>
          <cell r="O24">
            <v>0</v>
          </cell>
          <cell r="P24">
            <v>160</v>
          </cell>
          <cell r="Q24">
            <v>0</v>
          </cell>
          <cell r="R24">
            <v>160</v>
          </cell>
          <cell r="S24">
            <v>1446</v>
          </cell>
          <cell r="T24">
            <v>0</v>
          </cell>
          <cell r="U24">
            <v>1446</v>
          </cell>
          <cell r="V24">
            <v>0</v>
          </cell>
          <cell r="W24">
            <v>0</v>
          </cell>
          <cell r="X24">
            <v>0</v>
          </cell>
          <cell r="Y24">
            <v>0</v>
          </cell>
          <cell r="Z24">
            <v>0</v>
          </cell>
          <cell r="AA24">
            <v>0</v>
          </cell>
          <cell r="AB24">
            <v>0</v>
          </cell>
          <cell r="AC24">
            <v>0</v>
          </cell>
          <cell r="AD24">
            <v>0</v>
          </cell>
          <cell r="AE24">
            <v>0</v>
          </cell>
          <cell r="AF24">
            <v>0</v>
          </cell>
          <cell r="AG24">
            <v>830</v>
          </cell>
          <cell r="AH24">
            <v>0</v>
          </cell>
          <cell r="AI24">
            <v>830</v>
          </cell>
          <cell r="AJ24">
            <v>0</v>
          </cell>
          <cell r="AK24">
            <v>228</v>
          </cell>
          <cell r="AL24">
            <v>0</v>
          </cell>
          <cell r="AM24">
            <v>228</v>
          </cell>
          <cell r="AN24">
            <v>2426</v>
          </cell>
          <cell r="AO24">
            <v>0</v>
          </cell>
          <cell r="AP24">
            <v>2426</v>
          </cell>
          <cell r="AQ24">
            <v>0</v>
          </cell>
          <cell r="AR24">
            <v>0</v>
          </cell>
          <cell r="AS24">
            <v>0</v>
          </cell>
          <cell r="AT24">
            <v>0</v>
          </cell>
          <cell r="AU24">
            <v>974</v>
          </cell>
          <cell r="AV24">
            <v>0</v>
          </cell>
          <cell r="AW24">
            <v>974</v>
          </cell>
          <cell r="AX24">
            <v>0</v>
          </cell>
          <cell r="AY24">
            <v>0</v>
          </cell>
          <cell r="AZ24">
            <v>0</v>
          </cell>
          <cell r="BA24">
            <v>0</v>
          </cell>
          <cell r="BB24">
            <v>627</v>
          </cell>
          <cell r="BC24">
            <v>0</v>
          </cell>
          <cell r="BD24">
            <v>627</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2558</v>
          </cell>
          <cell r="BX24">
            <v>0</v>
          </cell>
          <cell r="BY24">
            <v>2558</v>
          </cell>
          <cell r="BZ24">
            <v>0</v>
          </cell>
          <cell r="CA24">
            <v>335</v>
          </cell>
          <cell r="CB24">
            <v>0</v>
          </cell>
          <cell r="CC24">
            <v>335</v>
          </cell>
          <cell r="CD24">
            <v>98</v>
          </cell>
          <cell r="CE24">
            <v>0</v>
          </cell>
          <cell r="CF24">
            <v>98</v>
          </cell>
          <cell r="CG24">
            <v>0</v>
          </cell>
          <cell r="CH24">
            <v>2098</v>
          </cell>
          <cell r="CI24">
            <v>0</v>
          </cell>
          <cell r="CJ24">
            <v>2098</v>
          </cell>
          <cell r="CK24">
            <v>44304</v>
          </cell>
          <cell r="CL24">
            <v>0</v>
          </cell>
          <cell r="CM24">
            <v>44304</v>
          </cell>
          <cell r="CN24">
            <v>0</v>
          </cell>
          <cell r="CO24">
            <v>0</v>
          </cell>
          <cell r="CP24">
            <v>2821</v>
          </cell>
          <cell r="CQ24">
            <v>0</v>
          </cell>
          <cell r="CR24">
            <v>2821</v>
          </cell>
        </row>
        <row r="25">
          <cell r="C25" t="str">
            <v>Bedfordshire Combined Fire Authority</v>
          </cell>
          <cell r="D25" t="str">
            <v>O</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2071</v>
          </cell>
          <cell r="BQ25">
            <v>0</v>
          </cell>
          <cell r="BR25">
            <v>2071</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2071</v>
          </cell>
          <cell r="CL25">
            <v>0</v>
          </cell>
          <cell r="CM25">
            <v>2071</v>
          </cell>
          <cell r="CN25">
            <v>0</v>
          </cell>
          <cell r="CO25">
            <v>0</v>
          </cell>
          <cell r="CP25">
            <v>0</v>
          </cell>
          <cell r="CQ25">
            <v>0</v>
          </cell>
          <cell r="CR25">
            <v>0</v>
          </cell>
        </row>
        <row r="26">
          <cell r="C26" t="str">
            <v>Bedfordshire Police and Crime Commissioner and Chief Constable</v>
          </cell>
          <cell r="D26" t="str">
            <v>O</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4357</v>
          </cell>
          <cell r="BJ26">
            <v>0</v>
          </cell>
          <cell r="BK26">
            <v>4357</v>
          </cell>
          <cell r="BL26">
            <v>0</v>
          </cell>
          <cell r="BM26">
            <v>29</v>
          </cell>
          <cell r="BN26">
            <v>0</v>
          </cell>
          <cell r="BO26">
            <v>29</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4357</v>
          </cell>
          <cell r="CL26">
            <v>0</v>
          </cell>
          <cell r="CM26">
            <v>4357</v>
          </cell>
          <cell r="CN26">
            <v>0</v>
          </cell>
          <cell r="CO26">
            <v>0</v>
          </cell>
          <cell r="CP26">
            <v>29</v>
          </cell>
          <cell r="CQ26">
            <v>0</v>
          </cell>
          <cell r="CR26">
            <v>29</v>
          </cell>
        </row>
        <row r="27">
          <cell r="C27" t="str">
            <v>Berkshire Combined Fire Authority</v>
          </cell>
          <cell r="D27" t="str">
            <v>O</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1542</v>
          </cell>
          <cell r="BQ27">
            <v>0</v>
          </cell>
          <cell r="BR27">
            <v>1542</v>
          </cell>
          <cell r="BS27">
            <v>0</v>
          </cell>
          <cell r="BT27">
            <v>71</v>
          </cell>
          <cell r="BU27">
            <v>0</v>
          </cell>
          <cell r="BV27">
            <v>71</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1542</v>
          </cell>
          <cell r="CL27">
            <v>0</v>
          </cell>
          <cell r="CM27">
            <v>1542</v>
          </cell>
          <cell r="CN27">
            <v>0</v>
          </cell>
          <cell r="CO27">
            <v>0</v>
          </cell>
          <cell r="CP27">
            <v>71</v>
          </cell>
          <cell r="CQ27">
            <v>0</v>
          </cell>
          <cell r="CR27">
            <v>71</v>
          </cell>
        </row>
        <row r="28">
          <cell r="C28" t="str">
            <v>Bexley</v>
          </cell>
          <cell r="D28" t="str">
            <v>L</v>
          </cell>
          <cell r="E28">
            <v>6367</v>
          </cell>
          <cell r="F28">
            <v>0</v>
          </cell>
          <cell r="G28">
            <v>6367</v>
          </cell>
          <cell r="H28">
            <v>0</v>
          </cell>
          <cell r="I28">
            <v>172</v>
          </cell>
          <cell r="J28">
            <v>0</v>
          </cell>
          <cell r="K28">
            <v>172</v>
          </cell>
          <cell r="L28">
            <v>7550</v>
          </cell>
          <cell r="M28">
            <v>0</v>
          </cell>
          <cell r="N28">
            <v>7550</v>
          </cell>
          <cell r="O28">
            <v>0</v>
          </cell>
          <cell r="P28">
            <v>0</v>
          </cell>
          <cell r="Q28">
            <v>0</v>
          </cell>
          <cell r="R28">
            <v>0</v>
          </cell>
          <cell r="S28">
            <v>1088</v>
          </cell>
          <cell r="T28">
            <v>0</v>
          </cell>
          <cell r="U28">
            <v>1088</v>
          </cell>
          <cell r="V28">
            <v>0</v>
          </cell>
          <cell r="W28">
            <v>0</v>
          </cell>
          <cell r="X28">
            <v>0</v>
          </cell>
          <cell r="Y28">
            <v>0</v>
          </cell>
          <cell r="Z28">
            <v>0</v>
          </cell>
          <cell r="AA28">
            <v>0</v>
          </cell>
          <cell r="AB28">
            <v>0</v>
          </cell>
          <cell r="AC28">
            <v>0</v>
          </cell>
          <cell r="AD28">
            <v>0</v>
          </cell>
          <cell r="AE28">
            <v>0</v>
          </cell>
          <cell r="AF28">
            <v>0</v>
          </cell>
          <cell r="AG28">
            <v>3836</v>
          </cell>
          <cell r="AH28">
            <v>0</v>
          </cell>
          <cell r="AI28">
            <v>3836</v>
          </cell>
          <cell r="AJ28">
            <v>0</v>
          </cell>
          <cell r="AK28">
            <v>1517</v>
          </cell>
          <cell r="AL28">
            <v>0</v>
          </cell>
          <cell r="AM28">
            <v>1517</v>
          </cell>
          <cell r="AN28">
            <v>1812</v>
          </cell>
          <cell r="AO28">
            <v>0</v>
          </cell>
          <cell r="AP28">
            <v>1812</v>
          </cell>
          <cell r="AQ28">
            <v>0</v>
          </cell>
          <cell r="AR28">
            <v>0</v>
          </cell>
          <cell r="AS28">
            <v>0</v>
          </cell>
          <cell r="AT28">
            <v>0</v>
          </cell>
          <cell r="AU28">
            <v>7351</v>
          </cell>
          <cell r="AV28">
            <v>0</v>
          </cell>
          <cell r="AW28">
            <v>7351</v>
          </cell>
          <cell r="AX28">
            <v>0</v>
          </cell>
          <cell r="AY28">
            <v>0</v>
          </cell>
          <cell r="AZ28">
            <v>0</v>
          </cell>
          <cell r="BA28">
            <v>0</v>
          </cell>
          <cell r="BB28">
            <v>634</v>
          </cell>
          <cell r="BC28">
            <v>0</v>
          </cell>
          <cell r="BD28">
            <v>634</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1127</v>
          </cell>
          <cell r="BX28">
            <v>0</v>
          </cell>
          <cell r="BY28">
            <v>1127</v>
          </cell>
          <cell r="BZ28">
            <v>0</v>
          </cell>
          <cell r="CA28">
            <v>5502</v>
          </cell>
          <cell r="CB28">
            <v>0</v>
          </cell>
          <cell r="CC28">
            <v>5502</v>
          </cell>
          <cell r="CD28">
            <v>0</v>
          </cell>
          <cell r="CE28">
            <v>0</v>
          </cell>
          <cell r="CF28">
            <v>0</v>
          </cell>
          <cell r="CG28">
            <v>0</v>
          </cell>
          <cell r="CH28">
            <v>608</v>
          </cell>
          <cell r="CI28">
            <v>0</v>
          </cell>
          <cell r="CJ28">
            <v>608</v>
          </cell>
          <cell r="CK28">
            <v>29765</v>
          </cell>
          <cell r="CL28">
            <v>0</v>
          </cell>
          <cell r="CM28">
            <v>29765</v>
          </cell>
          <cell r="CN28">
            <v>0</v>
          </cell>
          <cell r="CO28">
            <v>0</v>
          </cell>
          <cell r="CP28">
            <v>7799</v>
          </cell>
          <cell r="CQ28">
            <v>0</v>
          </cell>
          <cell r="CR28">
            <v>7799</v>
          </cell>
        </row>
        <row r="29">
          <cell r="C29" t="str">
            <v>Birmingham</v>
          </cell>
          <cell r="D29" t="str">
            <v>MD</v>
          </cell>
          <cell r="E29">
            <v>79799</v>
          </cell>
          <cell r="F29">
            <v>0</v>
          </cell>
          <cell r="G29">
            <v>79799</v>
          </cell>
          <cell r="H29">
            <v>0</v>
          </cell>
          <cell r="I29">
            <v>3244</v>
          </cell>
          <cell r="J29">
            <v>0</v>
          </cell>
          <cell r="K29">
            <v>3244</v>
          </cell>
          <cell r="L29">
            <v>139341</v>
          </cell>
          <cell r="M29">
            <v>0</v>
          </cell>
          <cell r="N29">
            <v>139341</v>
          </cell>
          <cell r="O29">
            <v>0</v>
          </cell>
          <cell r="P29">
            <v>1491</v>
          </cell>
          <cell r="Q29">
            <v>0</v>
          </cell>
          <cell r="R29">
            <v>1491</v>
          </cell>
          <cell r="S29">
            <v>5171</v>
          </cell>
          <cell r="T29">
            <v>0</v>
          </cell>
          <cell r="U29">
            <v>5171</v>
          </cell>
          <cell r="V29">
            <v>0</v>
          </cell>
          <cell r="W29">
            <v>1582</v>
          </cell>
          <cell r="X29">
            <v>0</v>
          </cell>
          <cell r="Y29">
            <v>1582</v>
          </cell>
          <cell r="Z29">
            <v>34</v>
          </cell>
          <cell r="AA29">
            <v>0</v>
          </cell>
          <cell r="AB29">
            <v>34</v>
          </cell>
          <cell r="AC29">
            <v>0</v>
          </cell>
          <cell r="AD29">
            <v>0</v>
          </cell>
          <cell r="AE29">
            <v>0</v>
          </cell>
          <cell r="AF29">
            <v>0</v>
          </cell>
          <cell r="AG29">
            <v>105341</v>
          </cell>
          <cell r="AH29">
            <v>0</v>
          </cell>
          <cell r="AI29">
            <v>105341</v>
          </cell>
          <cell r="AJ29">
            <v>0</v>
          </cell>
          <cell r="AK29">
            <v>27515</v>
          </cell>
          <cell r="AL29">
            <v>0</v>
          </cell>
          <cell r="AM29">
            <v>27515</v>
          </cell>
          <cell r="AN29">
            <v>11519</v>
          </cell>
          <cell r="AO29">
            <v>0</v>
          </cell>
          <cell r="AP29">
            <v>11519</v>
          </cell>
          <cell r="AQ29">
            <v>0</v>
          </cell>
          <cell r="AR29">
            <v>1624</v>
          </cell>
          <cell r="AS29">
            <v>0</v>
          </cell>
          <cell r="AT29">
            <v>1624</v>
          </cell>
          <cell r="AU29">
            <v>14430</v>
          </cell>
          <cell r="AV29">
            <v>0</v>
          </cell>
          <cell r="AW29">
            <v>14430</v>
          </cell>
          <cell r="AX29">
            <v>0</v>
          </cell>
          <cell r="AY29">
            <v>0</v>
          </cell>
          <cell r="AZ29">
            <v>0</v>
          </cell>
          <cell r="BA29">
            <v>0</v>
          </cell>
          <cell r="BB29">
            <v>66015</v>
          </cell>
          <cell r="BC29">
            <v>1658</v>
          </cell>
          <cell r="BD29">
            <v>67673</v>
          </cell>
          <cell r="BE29">
            <v>0</v>
          </cell>
          <cell r="BF29">
            <v>345576</v>
          </cell>
          <cell r="BG29">
            <v>5</v>
          </cell>
          <cell r="BH29">
            <v>345581</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6279</v>
          </cell>
          <cell r="BX29">
            <v>0</v>
          </cell>
          <cell r="BY29">
            <v>6279</v>
          </cell>
          <cell r="BZ29">
            <v>0</v>
          </cell>
          <cell r="CA29">
            <v>14417</v>
          </cell>
          <cell r="CB29">
            <v>0</v>
          </cell>
          <cell r="CC29">
            <v>14417</v>
          </cell>
          <cell r="CD29">
            <v>8155</v>
          </cell>
          <cell r="CE29">
            <v>20259</v>
          </cell>
          <cell r="CF29">
            <v>28414</v>
          </cell>
          <cell r="CG29">
            <v>0</v>
          </cell>
          <cell r="CH29">
            <v>210189</v>
          </cell>
          <cell r="CI29">
            <v>7310</v>
          </cell>
          <cell r="CJ29">
            <v>217499</v>
          </cell>
          <cell r="CK29">
            <v>436084</v>
          </cell>
          <cell r="CL29">
            <v>21917</v>
          </cell>
          <cell r="CM29">
            <v>458001</v>
          </cell>
          <cell r="CN29">
            <v>0</v>
          </cell>
          <cell r="CO29">
            <v>0</v>
          </cell>
          <cell r="CP29">
            <v>605638</v>
          </cell>
          <cell r="CQ29">
            <v>7315</v>
          </cell>
          <cell r="CR29">
            <v>612953</v>
          </cell>
        </row>
        <row r="30">
          <cell r="C30" t="str">
            <v>Blaby</v>
          </cell>
          <cell r="D30" t="str">
            <v>SD</v>
          </cell>
          <cell r="E30">
            <v>0</v>
          </cell>
          <cell r="F30">
            <v>0</v>
          </cell>
          <cell r="G30">
            <v>0</v>
          </cell>
          <cell r="H30">
            <v>0</v>
          </cell>
          <cell r="I30">
            <v>0</v>
          </cell>
          <cell r="J30">
            <v>0</v>
          </cell>
          <cell r="K30">
            <v>0</v>
          </cell>
          <cell r="L30">
            <v>4</v>
          </cell>
          <cell r="M30">
            <v>0</v>
          </cell>
          <cell r="N30">
            <v>4</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428</v>
          </cell>
          <cell r="AH30">
            <v>0</v>
          </cell>
          <cell r="AI30">
            <v>428</v>
          </cell>
          <cell r="AJ30">
            <v>0</v>
          </cell>
          <cell r="AK30">
            <v>306</v>
          </cell>
          <cell r="AL30">
            <v>0</v>
          </cell>
          <cell r="AM30">
            <v>306</v>
          </cell>
          <cell r="AN30">
            <v>243</v>
          </cell>
          <cell r="AO30">
            <v>0</v>
          </cell>
          <cell r="AP30">
            <v>243</v>
          </cell>
          <cell r="AQ30">
            <v>0</v>
          </cell>
          <cell r="AR30">
            <v>25</v>
          </cell>
          <cell r="AS30">
            <v>0</v>
          </cell>
          <cell r="AT30">
            <v>25</v>
          </cell>
          <cell r="AU30">
            <v>3141</v>
          </cell>
          <cell r="AV30">
            <v>0</v>
          </cell>
          <cell r="AW30">
            <v>3141</v>
          </cell>
          <cell r="AX30">
            <v>0</v>
          </cell>
          <cell r="AY30">
            <v>0</v>
          </cell>
          <cell r="AZ30">
            <v>0</v>
          </cell>
          <cell r="BA30">
            <v>0</v>
          </cell>
          <cell r="BB30">
            <v>20</v>
          </cell>
          <cell r="BC30">
            <v>0</v>
          </cell>
          <cell r="BD30">
            <v>20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92</v>
          </cell>
          <cell r="BX30">
            <v>0</v>
          </cell>
          <cell r="BY30">
            <v>92</v>
          </cell>
          <cell r="BZ30">
            <v>0</v>
          </cell>
          <cell r="CA30">
            <v>0</v>
          </cell>
          <cell r="CB30">
            <v>0</v>
          </cell>
          <cell r="CC30">
            <v>0</v>
          </cell>
          <cell r="CD30">
            <v>0</v>
          </cell>
          <cell r="CE30">
            <v>0</v>
          </cell>
          <cell r="CF30">
            <v>0</v>
          </cell>
          <cell r="CG30">
            <v>0</v>
          </cell>
          <cell r="CH30">
            <v>0</v>
          </cell>
          <cell r="CI30">
            <v>0</v>
          </cell>
          <cell r="CJ30">
            <v>0</v>
          </cell>
          <cell r="CK30">
            <v>3928</v>
          </cell>
          <cell r="CL30">
            <v>0</v>
          </cell>
          <cell r="CM30">
            <v>3928</v>
          </cell>
          <cell r="CN30">
            <v>0</v>
          </cell>
          <cell r="CO30">
            <v>0</v>
          </cell>
          <cell r="CP30">
            <v>331</v>
          </cell>
          <cell r="CQ30">
            <v>0</v>
          </cell>
          <cell r="CR30">
            <v>331</v>
          </cell>
        </row>
        <row r="31">
          <cell r="C31" t="str">
            <v>Blackburn with Darwen UA</v>
          </cell>
          <cell r="D31" t="str">
            <v>UA</v>
          </cell>
          <cell r="E31">
            <v>4554</v>
          </cell>
          <cell r="F31">
            <v>0</v>
          </cell>
          <cell r="G31">
            <v>4554</v>
          </cell>
          <cell r="H31">
            <v>0</v>
          </cell>
          <cell r="I31">
            <v>0</v>
          </cell>
          <cell r="J31">
            <v>0</v>
          </cell>
          <cell r="K31">
            <v>0</v>
          </cell>
          <cell r="L31">
            <v>40339</v>
          </cell>
          <cell r="M31">
            <v>0</v>
          </cell>
          <cell r="N31">
            <v>40339</v>
          </cell>
          <cell r="O31">
            <v>0</v>
          </cell>
          <cell r="P31">
            <v>0</v>
          </cell>
          <cell r="Q31">
            <v>0</v>
          </cell>
          <cell r="R31">
            <v>0</v>
          </cell>
          <cell r="S31">
            <v>546</v>
          </cell>
          <cell r="T31">
            <v>0</v>
          </cell>
          <cell r="U31">
            <v>546</v>
          </cell>
          <cell r="V31">
            <v>0</v>
          </cell>
          <cell r="W31">
            <v>0</v>
          </cell>
          <cell r="X31">
            <v>0</v>
          </cell>
          <cell r="Y31">
            <v>0</v>
          </cell>
          <cell r="Z31">
            <v>0</v>
          </cell>
          <cell r="AA31">
            <v>0</v>
          </cell>
          <cell r="AB31">
            <v>0</v>
          </cell>
          <cell r="AC31">
            <v>0</v>
          </cell>
          <cell r="AD31">
            <v>0</v>
          </cell>
          <cell r="AE31">
            <v>0</v>
          </cell>
          <cell r="AF31">
            <v>0</v>
          </cell>
          <cell r="AG31">
            <v>2031</v>
          </cell>
          <cell r="AH31">
            <v>0</v>
          </cell>
          <cell r="AI31">
            <v>2031</v>
          </cell>
          <cell r="AJ31">
            <v>0</v>
          </cell>
          <cell r="AK31">
            <v>0</v>
          </cell>
          <cell r="AL31">
            <v>0</v>
          </cell>
          <cell r="AM31">
            <v>0</v>
          </cell>
          <cell r="AN31">
            <v>1277</v>
          </cell>
          <cell r="AO31">
            <v>0</v>
          </cell>
          <cell r="AP31">
            <v>1277</v>
          </cell>
          <cell r="AQ31">
            <v>0</v>
          </cell>
          <cell r="AR31">
            <v>0</v>
          </cell>
          <cell r="AS31">
            <v>0</v>
          </cell>
          <cell r="AT31">
            <v>0</v>
          </cell>
          <cell r="AU31">
            <v>57</v>
          </cell>
          <cell r="AV31">
            <v>0</v>
          </cell>
          <cell r="AW31">
            <v>57</v>
          </cell>
          <cell r="AX31">
            <v>0</v>
          </cell>
          <cell r="AY31">
            <v>0</v>
          </cell>
          <cell r="AZ31">
            <v>0</v>
          </cell>
          <cell r="BA31">
            <v>0</v>
          </cell>
          <cell r="BB31">
            <v>15419</v>
          </cell>
          <cell r="BC31">
            <v>0</v>
          </cell>
          <cell r="BD31">
            <v>15419</v>
          </cell>
          <cell r="BE31">
            <v>0</v>
          </cell>
          <cell r="BF31">
            <v>9690</v>
          </cell>
          <cell r="BG31">
            <v>0</v>
          </cell>
          <cell r="BH31">
            <v>9690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1022</v>
          </cell>
          <cell r="BX31">
            <v>0</v>
          </cell>
          <cell r="BY31">
            <v>1022</v>
          </cell>
          <cell r="BZ31">
            <v>0</v>
          </cell>
          <cell r="CA31">
            <v>0</v>
          </cell>
          <cell r="CB31">
            <v>0</v>
          </cell>
          <cell r="CC31">
            <v>0</v>
          </cell>
          <cell r="CD31">
            <v>303</v>
          </cell>
          <cell r="CE31">
            <v>0</v>
          </cell>
          <cell r="CF31">
            <v>303</v>
          </cell>
          <cell r="CG31">
            <v>0</v>
          </cell>
          <cell r="CH31">
            <v>0</v>
          </cell>
          <cell r="CI31">
            <v>0</v>
          </cell>
          <cell r="CJ31">
            <v>0</v>
          </cell>
          <cell r="CK31">
            <v>65548</v>
          </cell>
          <cell r="CL31">
            <v>0</v>
          </cell>
          <cell r="CM31">
            <v>65548</v>
          </cell>
          <cell r="CN31">
            <v>0</v>
          </cell>
          <cell r="CO31">
            <v>0</v>
          </cell>
          <cell r="CP31">
            <v>9690</v>
          </cell>
          <cell r="CQ31">
            <v>0</v>
          </cell>
          <cell r="CR31">
            <v>9690</v>
          </cell>
        </row>
        <row r="32">
          <cell r="C32" t="str">
            <v>Blackpool UA</v>
          </cell>
          <cell r="D32" t="str">
            <v>UA</v>
          </cell>
          <cell r="E32">
            <v>2247</v>
          </cell>
          <cell r="F32">
            <v>0</v>
          </cell>
          <cell r="G32">
            <v>2247</v>
          </cell>
          <cell r="H32">
            <v>0</v>
          </cell>
          <cell r="I32">
            <v>0</v>
          </cell>
          <cell r="J32">
            <v>0</v>
          </cell>
          <cell r="K32">
            <v>0</v>
          </cell>
          <cell r="L32">
            <v>7195</v>
          </cell>
          <cell r="M32">
            <v>0</v>
          </cell>
          <cell r="N32">
            <v>7195</v>
          </cell>
          <cell r="O32">
            <v>0</v>
          </cell>
          <cell r="P32">
            <v>0</v>
          </cell>
          <cell r="Q32">
            <v>0</v>
          </cell>
          <cell r="R32">
            <v>0</v>
          </cell>
          <cell r="S32">
            <v>1864</v>
          </cell>
          <cell r="T32">
            <v>0</v>
          </cell>
          <cell r="U32">
            <v>1864</v>
          </cell>
          <cell r="V32">
            <v>0</v>
          </cell>
          <cell r="W32">
            <v>0</v>
          </cell>
          <cell r="X32">
            <v>0</v>
          </cell>
          <cell r="Y32">
            <v>0</v>
          </cell>
          <cell r="Z32">
            <v>0</v>
          </cell>
          <cell r="AA32">
            <v>0</v>
          </cell>
          <cell r="AB32">
            <v>0</v>
          </cell>
          <cell r="AC32">
            <v>0</v>
          </cell>
          <cell r="AD32">
            <v>0</v>
          </cell>
          <cell r="AE32">
            <v>0</v>
          </cell>
          <cell r="AF32">
            <v>0</v>
          </cell>
          <cell r="AG32">
            <v>8280</v>
          </cell>
          <cell r="AH32">
            <v>0</v>
          </cell>
          <cell r="AI32">
            <v>8280</v>
          </cell>
          <cell r="AJ32">
            <v>0</v>
          </cell>
          <cell r="AK32">
            <v>206</v>
          </cell>
          <cell r="AL32">
            <v>0</v>
          </cell>
          <cell r="AM32">
            <v>206</v>
          </cell>
          <cell r="AN32">
            <v>1556</v>
          </cell>
          <cell r="AO32">
            <v>0</v>
          </cell>
          <cell r="AP32">
            <v>1556</v>
          </cell>
          <cell r="AQ32">
            <v>0</v>
          </cell>
          <cell r="AR32">
            <v>0</v>
          </cell>
          <cell r="AS32">
            <v>0</v>
          </cell>
          <cell r="AT32">
            <v>0</v>
          </cell>
          <cell r="AU32">
            <v>13656</v>
          </cell>
          <cell r="AV32">
            <v>0</v>
          </cell>
          <cell r="AW32">
            <v>13656</v>
          </cell>
          <cell r="AX32">
            <v>0</v>
          </cell>
          <cell r="AY32">
            <v>0</v>
          </cell>
          <cell r="AZ32">
            <v>0</v>
          </cell>
          <cell r="BA32">
            <v>0</v>
          </cell>
          <cell r="BB32">
            <v>0</v>
          </cell>
          <cell r="BC32">
            <v>0</v>
          </cell>
          <cell r="BD32">
            <v>0</v>
          </cell>
          <cell r="BE32">
            <v>0</v>
          </cell>
          <cell r="BF32">
            <v>2054</v>
          </cell>
          <cell r="BG32">
            <v>0</v>
          </cell>
          <cell r="BH32">
            <v>2054</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1134</v>
          </cell>
          <cell r="BX32">
            <v>0</v>
          </cell>
          <cell r="BY32">
            <v>1134</v>
          </cell>
          <cell r="BZ32">
            <v>0</v>
          </cell>
          <cell r="CA32">
            <v>0</v>
          </cell>
          <cell r="CB32">
            <v>0</v>
          </cell>
          <cell r="CC32">
            <v>0</v>
          </cell>
          <cell r="CD32">
            <v>0</v>
          </cell>
          <cell r="CE32">
            <v>0</v>
          </cell>
          <cell r="CF32">
            <v>0</v>
          </cell>
          <cell r="CG32">
            <v>0</v>
          </cell>
          <cell r="CH32">
            <v>0</v>
          </cell>
          <cell r="CI32">
            <v>0</v>
          </cell>
          <cell r="CJ32">
            <v>0</v>
          </cell>
          <cell r="CK32">
            <v>35932</v>
          </cell>
          <cell r="CL32">
            <v>0</v>
          </cell>
          <cell r="CM32">
            <v>35932</v>
          </cell>
          <cell r="CN32">
            <v>0</v>
          </cell>
          <cell r="CO32">
            <v>0</v>
          </cell>
          <cell r="CP32">
            <v>2260</v>
          </cell>
          <cell r="CQ32">
            <v>0</v>
          </cell>
          <cell r="CR32">
            <v>2260</v>
          </cell>
        </row>
        <row r="33">
          <cell r="C33" t="str">
            <v>Bolsover</v>
          </cell>
          <cell r="D33" t="str">
            <v>SD</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4945</v>
          </cell>
          <cell r="AH33">
            <v>0</v>
          </cell>
          <cell r="AI33">
            <v>4945</v>
          </cell>
          <cell r="AJ33">
            <v>0</v>
          </cell>
          <cell r="AK33">
            <v>1323</v>
          </cell>
          <cell r="AL33">
            <v>0</v>
          </cell>
          <cell r="AM33">
            <v>1323</v>
          </cell>
          <cell r="AN33">
            <v>734</v>
          </cell>
          <cell r="AO33">
            <v>0</v>
          </cell>
          <cell r="AP33">
            <v>734</v>
          </cell>
          <cell r="AQ33">
            <v>0</v>
          </cell>
          <cell r="AR33">
            <v>0</v>
          </cell>
          <cell r="AS33">
            <v>0</v>
          </cell>
          <cell r="AT33">
            <v>0</v>
          </cell>
          <cell r="AU33">
            <v>463</v>
          </cell>
          <cell r="AV33">
            <v>0</v>
          </cell>
          <cell r="AW33">
            <v>463</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516</v>
          </cell>
          <cell r="BX33">
            <v>0</v>
          </cell>
          <cell r="BY33">
            <v>516</v>
          </cell>
          <cell r="BZ33">
            <v>0</v>
          </cell>
          <cell r="CA33">
            <v>2633</v>
          </cell>
          <cell r="CB33">
            <v>0</v>
          </cell>
          <cell r="CC33">
            <v>2633</v>
          </cell>
          <cell r="CD33">
            <v>153</v>
          </cell>
          <cell r="CE33">
            <v>0</v>
          </cell>
          <cell r="CF33">
            <v>153</v>
          </cell>
          <cell r="CG33">
            <v>0</v>
          </cell>
          <cell r="CH33">
            <v>0</v>
          </cell>
          <cell r="CI33">
            <v>0</v>
          </cell>
          <cell r="CJ33">
            <v>0</v>
          </cell>
          <cell r="CK33">
            <v>6811</v>
          </cell>
          <cell r="CL33">
            <v>0</v>
          </cell>
          <cell r="CM33">
            <v>6811</v>
          </cell>
          <cell r="CN33">
            <v>0</v>
          </cell>
          <cell r="CO33">
            <v>0</v>
          </cell>
          <cell r="CP33">
            <v>3956</v>
          </cell>
          <cell r="CQ33">
            <v>0</v>
          </cell>
          <cell r="CR33">
            <v>3956</v>
          </cell>
        </row>
        <row r="34">
          <cell r="C34" t="str">
            <v>Bolton</v>
          </cell>
          <cell r="D34" t="str">
            <v>MD</v>
          </cell>
          <cell r="E34">
            <v>6845</v>
          </cell>
          <cell r="F34">
            <v>0</v>
          </cell>
          <cell r="G34">
            <v>6845</v>
          </cell>
          <cell r="H34">
            <v>0</v>
          </cell>
          <cell r="I34">
            <v>600</v>
          </cell>
          <cell r="J34">
            <v>0</v>
          </cell>
          <cell r="K34">
            <v>600</v>
          </cell>
          <cell r="L34">
            <v>12995</v>
          </cell>
          <cell r="M34">
            <v>0</v>
          </cell>
          <cell r="N34">
            <v>12995</v>
          </cell>
          <cell r="O34">
            <v>0</v>
          </cell>
          <cell r="P34">
            <v>234</v>
          </cell>
          <cell r="Q34">
            <v>0</v>
          </cell>
          <cell r="R34">
            <v>234</v>
          </cell>
          <cell r="S34">
            <v>1501</v>
          </cell>
          <cell r="T34">
            <v>0</v>
          </cell>
          <cell r="U34">
            <v>1501</v>
          </cell>
          <cell r="V34">
            <v>0</v>
          </cell>
          <cell r="W34">
            <v>150</v>
          </cell>
          <cell r="X34">
            <v>0</v>
          </cell>
          <cell r="Y34">
            <v>150</v>
          </cell>
          <cell r="Z34">
            <v>46</v>
          </cell>
          <cell r="AA34">
            <v>0</v>
          </cell>
          <cell r="AB34">
            <v>46</v>
          </cell>
          <cell r="AC34">
            <v>0</v>
          </cell>
          <cell r="AD34">
            <v>0</v>
          </cell>
          <cell r="AE34">
            <v>0</v>
          </cell>
          <cell r="AF34">
            <v>0</v>
          </cell>
          <cell r="AG34">
            <v>5156</v>
          </cell>
          <cell r="AH34">
            <v>0</v>
          </cell>
          <cell r="AI34">
            <v>5156</v>
          </cell>
          <cell r="AJ34">
            <v>0</v>
          </cell>
          <cell r="AK34">
            <v>1925</v>
          </cell>
          <cell r="AL34">
            <v>0</v>
          </cell>
          <cell r="AM34">
            <v>1925</v>
          </cell>
          <cell r="AN34">
            <v>5520</v>
          </cell>
          <cell r="AO34">
            <v>0</v>
          </cell>
          <cell r="AP34">
            <v>5520</v>
          </cell>
          <cell r="AQ34">
            <v>0</v>
          </cell>
          <cell r="AR34">
            <v>1158</v>
          </cell>
          <cell r="AS34">
            <v>0</v>
          </cell>
          <cell r="AT34">
            <v>1158</v>
          </cell>
          <cell r="AU34">
            <v>1221</v>
          </cell>
          <cell r="AV34">
            <v>0</v>
          </cell>
          <cell r="AW34">
            <v>1221</v>
          </cell>
          <cell r="AX34">
            <v>0</v>
          </cell>
          <cell r="AY34">
            <v>0</v>
          </cell>
          <cell r="AZ34">
            <v>0</v>
          </cell>
          <cell r="BA34">
            <v>0</v>
          </cell>
          <cell r="BB34">
            <v>805</v>
          </cell>
          <cell r="BC34">
            <v>0</v>
          </cell>
          <cell r="BD34">
            <v>805</v>
          </cell>
          <cell r="BE34">
            <v>0</v>
          </cell>
          <cell r="BF34">
            <v>215</v>
          </cell>
          <cell r="BG34">
            <v>0</v>
          </cell>
          <cell r="BH34">
            <v>215</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4122</v>
          </cell>
          <cell r="BX34">
            <v>0</v>
          </cell>
          <cell r="BY34">
            <v>4122</v>
          </cell>
          <cell r="BZ34">
            <v>0</v>
          </cell>
          <cell r="CA34">
            <v>5567</v>
          </cell>
          <cell r="CB34">
            <v>0</v>
          </cell>
          <cell r="CC34">
            <v>5567</v>
          </cell>
          <cell r="CD34">
            <v>0</v>
          </cell>
          <cell r="CE34">
            <v>0</v>
          </cell>
          <cell r="CF34">
            <v>0</v>
          </cell>
          <cell r="CG34">
            <v>0</v>
          </cell>
          <cell r="CH34">
            <v>0</v>
          </cell>
          <cell r="CI34">
            <v>0</v>
          </cell>
          <cell r="CJ34">
            <v>0</v>
          </cell>
          <cell r="CK34">
            <v>38211</v>
          </cell>
          <cell r="CL34">
            <v>0</v>
          </cell>
          <cell r="CM34">
            <v>38211</v>
          </cell>
          <cell r="CN34">
            <v>0</v>
          </cell>
          <cell r="CO34">
            <v>0</v>
          </cell>
          <cell r="CP34">
            <v>9849</v>
          </cell>
          <cell r="CQ34">
            <v>0</v>
          </cell>
          <cell r="CR34">
            <v>9849</v>
          </cell>
        </row>
        <row r="35">
          <cell r="C35" t="str">
            <v>Boston</v>
          </cell>
          <cell r="D35" t="str">
            <v>SD</v>
          </cell>
          <cell r="E35">
            <v>0</v>
          </cell>
          <cell r="F35">
            <v>0</v>
          </cell>
          <cell r="G35">
            <v>0</v>
          </cell>
          <cell r="H35">
            <v>0</v>
          </cell>
          <cell r="I35">
            <v>0</v>
          </cell>
          <cell r="J35">
            <v>0</v>
          </cell>
          <cell r="K35">
            <v>0</v>
          </cell>
          <cell r="L35">
            <v>236</v>
          </cell>
          <cell r="M35">
            <v>0</v>
          </cell>
          <cell r="N35">
            <v>236</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380</v>
          </cell>
          <cell r="AH35">
            <v>0</v>
          </cell>
          <cell r="AI35">
            <v>380</v>
          </cell>
          <cell r="AJ35">
            <v>0</v>
          </cell>
          <cell r="AK35">
            <v>0</v>
          </cell>
          <cell r="AL35">
            <v>0</v>
          </cell>
          <cell r="AM35">
            <v>0</v>
          </cell>
          <cell r="AN35">
            <v>777</v>
          </cell>
          <cell r="AO35">
            <v>0</v>
          </cell>
          <cell r="AP35">
            <v>777</v>
          </cell>
          <cell r="AQ35">
            <v>0</v>
          </cell>
          <cell r="AR35">
            <v>0</v>
          </cell>
          <cell r="AS35">
            <v>0</v>
          </cell>
          <cell r="AT35">
            <v>0</v>
          </cell>
          <cell r="AU35">
            <v>1078</v>
          </cell>
          <cell r="AV35">
            <v>0</v>
          </cell>
          <cell r="AW35">
            <v>1078</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475</v>
          </cell>
          <cell r="BX35">
            <v>0</v>
          </cell>
          <cell r="BY35">
            <v>475</v>
          </cell>
          <cell r="BZ35">
            <v>0</v>
          </cell>
          <cell r="CA35">
            <v>0</v>
          </cell>
          <cell r="CB35">
            <v>0</v>
          </cell>
          <cell r="CC35">
            <v>0</v>
          </cell>
          <cell r="CD35">
            <v>0</v>
          </cell>
          <cell r="CE35">
            <v>0</v>
          </cell>
          <cell r="CF35">
            <v>0</v>
          </cell>
          <cell r="CG35">
            <v>0</v>
          </cell>
          <cell r="CH35">
            <v>0</v>
          </cell>
          <cell r="CI35">
            <v>0</v>
          </cell>
          <cell r="CJ35">
            <v>0</v>
          </cell>
          <cell r="CK35">
            <v>2946</v>
          </cell>
          <cell r="CL35">
            <v>0</v>
          </cell>
          <cell r="CM35">
            <v>2946</v>
          </cell>
          <cell r="CN35">
            <v>0</v>
          </cell>
          <cell r="CO35">
            <v>0</v>
          </cell>
          <cell r="CP35">
            <v>0</v>
          </cell>
          <cell r="CQ35">
            <v>0</v>
          </cell>
          <cell r="CR35">
            <v>0</v>
          </cell>
        </row>
        <row r="36">
          <cell r="C36" t="str">
            <v>Bournemouth UA</v>
          </cell>
          <cell r="D36" t="str">
            <v>UA</v>
          </cell>
          <cell r="E36">
            <v>15192</v>
          </cell>
          <cell r="F36">
            <v>0</v>
          </cell>
          <cell r="G36">
            <v>15192</v>
          </cell>
          <cell r="H36">
            <v>0</v>
          </cell>
          <cell r="I36">
            <v>0</v>
          </cell>
          <cell r="J36">
            <v>0</v>
          </cell>
          <cell r="K36">
            <v>0</v>
          </cell>
          <cell r="L36">
            <v>8676</v>
          </cell>
          <cell r="M36">
            <v>0</v>
          </cell>
          <cell r="N36">
            <v>8676</v>
          </cell>
          <cell r="O36">
            <v>0</v>
          </cell>
          <cell r="P36">
            <v>0</v>
          </cell>
          <cell r="Q36">
            <v>0</v>
          </cell>
          <cell r="R36">
            <v>0</v>
          </cell>
          <cell r="S36">
            <v>884</v>
          </cell>
          <cell r="T36">
            <v>0</v>
          </cell>
          <cell r="U36">
            <v>884</v>
          </cell>
          <cell r="V36">
            <v>0</v>
          </cell>
          <cell r="W36">
            <v>0</v>
          </cell>
          <cell r="X36">
            <v>0</v>
          </cell>
          <cell r="Y36">
            <v>0</v>
          </cell>
          <cell r="Z36">
            <v>0</v>
          </cell>
          <cell r="AA36">
            <v>0</v>
          </cell>
          <cell r="AB36">
            <v>0</v>
          </cell>
          <cell r="AC36">
            <v>0</v>
          </cell>
          <cell r="AD36">
            <v>0</v>
          </cell>
          <cell r="AE36">
            <v>0</v>
          </cell>
          <cell r="AF36">
            <v>0</v>
          </cell>
          <cell r="AG36">
            <v>12485</v>
          </cell>
          <cell r="AH36">
            <v>0</v>
          </cell>
          <cell r="AI36">
            <v>12485</v>
          </cell>
          <cell r="AJ36">
            <v>0</v>
          </cell>
          <cell r="AK36">
            <v>1459</v>
          </cell>
          <cell r="AL36">
            <v>0</v>
          </cell>
          <cell r="AM36">
            <v>1459</v>
          </cell>
          <cell r="AN36">
            <v>4959</v>
          </cell>
          <cell r="AO36">
            <v>0</v>
          </cell>
          <cell r="AP36">
            <v>4959</v>
          </cell>
          <cell r="AQ36">
            <v>0</v>
          </cell>
          <cell r="AR36">
            <v>0</v>
          </cell>
          <cell r="AS36">
            <v>0</v>
          </cell>
          <cell r="AT36">
            <v>0</v>
          </cell>
          <cell r="AU36">
            <v>5790</v>
          </cell>
          <cell r="AV36">
            <v>0</v>
          </cell>
          <cell r="AW36">
            <v>5790</v>
          </cell>
          <cell r="AX36">
            <v>0</v>
          </cell>
          <cell r="AY36">
            <v>0</v>
          </cell>
          <cell r="AZ36">
            <v>0</v>
          </cell>
          <cell r="BA36">
            <v>0</v>
          </cell>
          <cell r="BB36">
            <v>1338</v>
          </cell>
          <cell r="BC36">
            <v>0</v>
          </cell>
          <cell r="BD36">
            <v>1338</v>
          </cell>
          <cell r="BE36">
            <v>0</v>
          </cell>
          <cell r="BF36">
            <v>1000</v>
          </cell>
          <cell r="BG36">
            <v>0</v>
          </cell>
          <cell r="BH36">
            <v>1000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3051</v>
          </cell>
          <cell r="BX36">
            <v>0</v>
          </cell>
          <cell r="BY36">
            <v>3051</v>
          </cell>
          <cell r="BZ36">
            <v>0</v>
          </cell>
          <cell r="CA36">
            <v>1280</v>
          </cell>
          <cell r="CB36">
            <v>0</v>
          </cell>
          <cell r="CC36">
            <v>1280</v>
          </cell>
          <cell r="CD36">
            <v>0</v>
          </cell>
          <cell r="CE36">
            <v>0</v>
          </cell>
          <cell r="CF36">
            <v>0</v>
          </cell>
          <cell r="CG36">
            <v>0</v>
          </cell>
          <cell r="CH36">
            <v>0</v>
          </cell>
          <cell r="CI36">
            <v>0</v>
          </cell>
          <cell r="CJ36">
            <v>0</v>
          </cell>
          <cell r="CK36">
            <v>52375</v>
          </cell>
          <cell r="CL36">
            <v>0</v>
          </cell>
          <cell r="CM36">
            <v>52375</v>
          </cell>
          <cell r="CN36">
            <v>0</v>
          </cell>
          <cell r="CO36">
            <v>0</v>
          </cell>
          <cell r="CP36">
            <v>3739</v>
          </cell>
          <cell r="CQ36">
            <v>0</v>
          </cell>
          <cell r="CR36">
            <v>3739</v>
          </cell>
        </row>
        <row r="37">
          <cell r="C37" t="str">
            <v>Bracknell Forest UA</v>
          </cell>
          <cell r="D37" t="str">
            <v>UA</v>
          </cell>
          <cell r="E37">
            <v>18999</v>
          </cell>
          <cell r="F37">
            <v>0</v>
          </cell>
          <cell r="G37">
            <v>18999</v>
          </cell>
          <cell r="H37">
            <v>0</v>
          </cell>
          <cell r="I37">
            <v>0</v>
          </cell>
          <cell r="J37">
            <v>0</v>
          </cell>
          <cell r="K37">
            <v>0</v>
          </cell>
          <cell r="L37">
            <v>16304</v>
          </cell>
          <cell r="M37">
            <v>0</v>
          </cell>
          <cell r="N37">
            <v>16304</v>
          </cell>
          <cell r="O37">
            <v>0</v>
          </cell>
          <cell r="P37">
            <v>0</v>
          </cell>
          <cell r="Q37">
            <v>0</v>
          </cell>
          <cell r="R37">
            <v>0</v>
          </cell>
          <cell r="S37">
            <v>616</v>
          </cell>
          <cell r="T37">
            <v>0</v>
          </cell>
          <cell r="U37">
            <v>616</v>
          </cell>
          <cell r="V37">
            <v>0</v>
          </cell>
          <cell r="W37">
            <v>0</v>
          </cell>
          <cell r="X37">
            <v>0</v>
          </cell>
          <cell r="Y37">
            <v>0</v>
          </cell>
          <cell r="Z37">
            <v>0</v>
          </cell>
          <cell r="AA37">
            <v>0</v>
          </cell>
          <cell r="AB37">
            <v>0</v>
          </cell>
          <cell r="AC37">
            <v>0</v>
          </cell>
          <cell r="AD37">
            <v>0</v>
          </cell>
          <cell r="AE37">
            <v>0</v>
          </cell>
          <cell r="AF37">
            <v>0</v>
          </cell>
          <cell r="AG37">
            <v>3736</v>
          </cell>
          <cell r="AH37">
            <v>0</v>
          </cell>
          <cell r="AI37">
            <v>3736</v>
          </cell>
          <cell r="AJ37">
            <v>0</v>
          </cell>
          <cell r="AK37">
            <v>2317</v>
          </cell>
          <cell r="AL37">
            <v>0</v>
          </cell>
          <cell r="AM37">
            <v>2317</v>
          </cell>
          <cell r="AN37">
            <v>1830</v>
          </cell>
          <cell r="AO37">
            <v>0</v>
          </cell>
          <cell r="AP37">
            <v>1830</v>
          </cell>
          <cell r="AQ37">
            <v>0</v>
          </cell>
          <cell r="AR37">
            <v>0</v>
          </cell>
          <cell r="AS37">
            <v>0</v>
          </cell>
          <cell r="AT37">
            <v>0</v>
          </cell>
          <cell r="AU37">
            <v>427</v>
          </cell>
          <cell r="AV37">
            <v>0</v>
          </cell>
          <cell r="AW37">
            <v>427</v>
          </cell>
          <cell r="AX37">
            <v>0</v>
          </cell>
          <cell r="AY37">
            <v>0</v>
          </cell>
          <cell r="AZ37">
            <v>0</v>
          </cell>
          <cell r="BA37">
            <v>0</v>
          </cell>
          <cell r="BB37">
            <v>893</v>
          </cell>
          <cell r="BC37">
            <v>0</v>
          </cell>
          <cell r="BD37">
            <v>893</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1949</v>
          </cell>
          <cell r="BX37">
            <v>0</v>
          </cell>
          <cell r="BY37">
            <v>1949</v>
          </cell>
          <cell r="BZ37">
            <v>0</v>
          </cell>
          <cell r="CA37">
            <v>3546</v>
          </cell>
          <cell r="CB37">
            <v>0</v>
          </cell>
          <cell r="CC37">
            <v>3546</v>
          </cell>
          <cell r="CD37">
            <v>335</v>
          </cell>
          <cell r="CE37">
            <v>0</v>
          </cell>
          <cell r="CF37">
            <v>335</v>
          </cell>
          <cell r="CG37">
            <v>0</v>
          </cell>
          <cell r="CH37">
            <v>0</v>
          </cell>
          <cell r="CI37">
            <v>0</v>
          </cell>
          <cell r="CJ37">
            <v>0</v>
          </cell>
          <cell r="CK37">
            <v>45089</v>
          </cell>
          <cell r="CL37">
            <v>0</v>
          </cell>
          <cell r="CM37">
            <v>45089</v>
          </cell>
          <cell r="CN37">
            <v>0</v>
          </cell>
          <cell r="CO37">
            <v>0</v>
          </cell>
          <cell r="CP37">
            <v>5863</v>
          </cell>
          <cell r="CQ37">
            <v>0</v>
          </cell>
          <cell r="CR37">
            <v>5863</v>
          </cell>
        </row>
        <row r="38">
          <cell r="C38" t="str">
            <v>Bradford</v>
          </cell>
          <cell r="D38" t="str">
            <v>MD</v>
          </cell>
          <cell r="E38">
            <v>23848</v>
          </cell>
          <cell r="F38">
            <v>0</v>
          </cell>
          <cell r="G38">
            <v>23848</v>
          </cell>
          <cell r="H38">
            <v>0</v>
          </cell>
          <cell r="I38">
            <v>0</v>
          </cell>
          <cell r="J38">
            <v>0</v>
          </cell>
          <cell r="K38">
            <v>0</v>
          </cell>
          <cell r="L38">
            <v>13464</v>
          </cell>
          <cell r="M38">
            <v>0</v>
          </cell>
          <cell r="N38">
            <v>13464</v>
          </cell>
          <cell r="O38">
            <v>0</v>
          </cell>
          <cell r="P38">
            <v>0</v>
          </cell>
          <cell r="Q38">
            <v>0</v>
          </cell>
          <cell r="R38">
            <v>0</v>
          </cell>
          <cell r="S38">
            <v>550</v>
          </cell>
          <cell r="T38">
            <v>0</v>
          </cell>
          <cell r="U38">
            <v>550</v>
          </cell>
          <cell r="V38">
            <v>0</v>
          </cell>
          <cell r="W38">
            <v>0</v>
          </cell>
          <cell r="X38">
            <v>0</v>
          </cell>
          <cell r="Y38">
            <v>0</v>
          </cell>
          <cell r="Z38">
            <v>350</v>
          </cell>
          <cell r="AA38">
            <v>0</v>
          </cell>
          <cell r="AB38">
            <v>350</v>
          </cell>
          <cell r="AC38">
            <v>0</v>
          </cell>
          <cell r="AD38">
            <v>0</v>
          </cell>
          <cell r="AE38">
            <v>0</v>
          </cell>
          <cell r="AF38">
            <v>0</v>
          </cell>
          <cell r="AG38">
            <v>9420</v>
          </cell>
          <cell r="AH38">
            <v>0</v>
          </cell>
          <cell r="AI38">
            <v>9420</v>
          </cell>
          <cell r="AJ38">
            <v>0</v>
          </cell>
          <cell r="AK38">
            <v>0</v>
          </cell>
          <cell r="AL38">
            <v>0</v>
          </cell>
          <cell r="AM38">
            <v>0</v>
          </cell>
          <cell r="AN38">
            <v>1169</v>
          </cell>
          <cell r="AO38">
            <v>0</v>
          </cell>
          <cell r="AP38">
            <v>1169</v>
          </cell>
          <cell r="AQ38">
            <v>0</v>
          </cell>
          <cell r="AR38">
            <v>0</v>
          </cell>
          <cell r="AS38">
            <v>0</v>
          </cell>
          <cell r="AT38">
            <v>0</v>
          </cell>
          <cell r="AU38">
            <v>3189</v>
          </cell>
          <cell r="AV38">
            <v>0</v>
          </cell>
          <cell r="AW38">
            <v>3189</v>
          </cell>
          <cell r="AX38">
            <v>0</v>
          </cell>
          <cell r="AY38">
            <v>0</v>
          </cell>
          <cell r="AZ38">
            <v>0</v>
          </cell>
          <cell r="BA38">
            <v>0</v>
          </cell>
          <cell r="BB38">
            <v>9491</v>
          </cell>
          <cell r="BC38">
            <v>0</v>
          </cell>
          <cell r="BD38">
            <v>9491</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8733</v>
          </cell>
          <cell r="BX38">
            <v>0</v>
          </cell>
          <cell r="BY38">
            <v>8733</v>
          </cell>
          <cell r="BZ38">
            <v>0</v>
          </cell>
          <cell r="CA38">
            <v>8191</v>
          </cell>
          <cell r="CB38">
            <v>0</v>
          </cell>
          <cell r="CC38">
            <v>8191</v>
          </cell>
          <cell r="CD38">
            <v>137</v>
          </cell>
          <cell r="CE38">
            <v>0</v>
          </cell>
          <cell r="CF38">
            <v>137</v>
          </cell>
          <cell r="CG38">
            <v>0</v>
          </cell>
          <cell r="CH38">
            <v>0</v>
          </cell>
          <cell r="CI38">
            <v>0</v>
          </cell>
          <cell r="CJ38">
            <v>0</v>
          </cell>
          <cell r="CK38">
            <v>70351</v>
          </cell>
          <cell r="CL38">
            <v>0</v>
          </cell>
          <cell r="CM38">
            <v>70351</v>
          </cell>
          <cell r="CN38">
            <v>0</v>
          </cell>
          <cell r="CO38">
            <v>0</v>
          </cell>
          <cell r="CP38">
            <v>8191</v>
          </cell>
          <cell r="CQ38">
            <v>0</v>
          </cell>
          <cell r="CR38">
            <v>8191</v>
          </cell>
        </row>
        <row r="39">
          <cell r="C39" t="str">
            <v>Braintree</v>
          </cell>
          <cell r="D39" t="str">
            <v>SD</v>
          </cell>
          <cell r="E39">
            <v>0</v>
          </cell>
          <cell r="F39">
            <v>0</v>
          </cell>
          <cell r="G39">
            <v>0</v>
          </cell>
          <cell r="H39">
            <v>0</v>
          </cell>
          <cell r="I39">
            <v>0</v>
          </cell>
          <cell r="J39">
            <v>0</v>
          </cell>
          <cell r="K39">
            <v>0</v>
          </cell>
          <cell r="L39">
            <v>481</v>
          </cell>
          <cell r="M39">
            <v>0</v>
          </cell>
          <cell r="N39">
            <v>481</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1425</v>
          </cell>
          <cell r="AH39">
            <v>0</v>
          </cell>
          <cell r="AI39">
            <v>1425</v>
          </cell>
          <cell r="AJ39">
            <v>0</v>
          </cell>
          <cell r="AK39">
            <v>2301</v>
          </cell>
          <cell r="AL39">
            <v>0</v>
          </cell>
          <cell r="AM39">
            <v>2301</v>
          </cell>
          <cell r="AN39">
            <v>295</v>
          </cell>
          <cell r="AO39">
            <v>0</v>
          </cell>
          <cell r="AP39">
            <v>295</v>
          </cell>
          <cell r="AQ39">
            <v>0</v>
          </cell>
          <cell r="AR39">
            <v>0</v>
          </cell>
          <cell r="AS39">
            <v>0</v>
          </cell>
          <cell r="AT39">
            <v>0</v>
          </cell>
          <cell r="AU39">
            <v>537</v>
          </cell>
          <cell r="AV39">
            <v>0</v>
          </cell>
          <cell r="AW39">
            <v>537</v>
          </cell>
          <cell r="AX39">
            <v>0</v>
          </cell>
          <cell r="AY39">
            <v>0</v>
          </cell>
          <cell r="AZ39">
            <v>0</v>
          </cell>
          <cell r="BA39">
            <v>0</v>
          </cell>
          <cell r="BB39">
            <v>1091</v>
          </cell>
          <cell r="BC39">
            <v>0</v>
          </cell>
          <cell r="BD39">
            <v>1091</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1203</v>
          </cell>
          <cell r="BX39">
            <v>0</v>
          </cell>
          <cell r="BY39">
            <v>1203</v>
          </cell>
          <cell r="BZ39">
            <v>0</v>
          </cell>
          <cell r="CA39">
            <v>582</v>
          </cell>
          <cell r="CB39">
            <v>0</v>
          </cell>
          <cell r="CC39">
            <v>582</v>
          </cell>
          <cell r="CD39">
            <v>96</v>
          </cell>
          <cell r="CE39">
            <v>0</v>
          </cell>
          <cell r="CF39">
            <v>96</v>
          </cell>
          <cell r="CG39">
            <v>0</v>
          </cell>
          <cell r="CH39">
            <v>0</v>
          </cell>
          <cell r="CI39">
            <v>0</v>
          </cell>
          <cell r="CJ39">
            <v>0</v>
          </cell>
          <cell r="CK39">
            <v>5128</v>
          </cell>
          <cell r="CL39">
            <v>0</v>
          </cell>
          <cell r="CM39">
            <v>5128</v>
          </cell>
          <cell r="CN39">
            <v>0</v>
          </cell>
          <cell r="CO39">
            <v>0</v>
          </cell>
          <cell r="CP39">
            <v>2883</v>
          </cell>
          <cell r="CQ39">
            <v>0</v>
          </cell>
          <cell r="CR39">
            <v>2883</v>
          </cell>
        </row>
        <row r="40">
          <cell r="C40" t="str">
            <v>Breckland</v>
          </cell>
          <cell r="D40" t="str">
            <v>SD</v>
          </cell>
          <cell r="E40">
            <v>0</v>
          </cell>
          <cell r="F40">
            <v>0</v>
          </cell>
          <cell r="G40">
            <v>0</v>
          </cell>
          <cell r="H40">
            <v>0</v>
          </cell>
          <cell r="I40">
            <v>0</v>
          </cell>
          <cell r="J40">
            <v>0</v>
          </cell>
          <cell r="K40">
            <v>0</v>
          </cell>
          <cell r="L40">
            <v>138</v>
          </cell>
          <cell r="M40">
            <v>0</v>
          </cell>
          <cell r="N40">
            <v>138</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906</v>
          </cell>
          <cell r="AH40">
            <v>0</v>
          </cell>
          <cell r="AI40">
            <v>906</v>
          </cell>
          <cell r="AJ40">
            <v>0</v>
          </cell>
          <cell r="AK40">
            <v>235</v>
          </cell>
          <cell r="AL40">
            <v>0</v>
          </cell>
          <cell r="AM40">
            <v>235</v>
          </cell>
          <cell r="AN40">
            <v>3145</v>
          </cell>
          <cell r="AO40">
            <v>0</v>
          </cell>
          <cell r="AP40">
            <v>3145</v>
          </cell>
          <cell r="AQ40">
            <v>0</v>
          </cell>
          <cell r="AR40">
            <v>35</v>
          </cell>
          <cell r="AS40">
            <v>0</v>
          </cell>
          <cell r="AT40">
            <v>35</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1230</v>
          </cell>
          <cell r="BX40">
            <v>0</v>
          </cell>
          <cell r="BY40">
            <v>1230</v>
          </cell>
          <cell r="BZ40">
            <v>0</v>
          </cell>
          <cell r="CA40">
            <v>25</v>
          </cell>
          <cell r="CB40">
            <v>0</v>
          </cell>
          <cell r="CC40">
            <v>25</v>
          </cell>
          <cell r="CD40">
            <v>313</v>
          </cell>
          <cell r="CE40">
            <v>0</v>
          </cell>
          <cell r="CF40">
            <v>313</v>
          </cell>
          <cell r="CG40">
            <v>0</v>
          </cell>
          <cell r="CH40">
            <v>825</v>
          </cell>
          <cell r="CI40">
            <v>0</v>
          </cell>
          <cell r="CJ40">
            <v>825</v>
          </cell>
          <cell r="CK40">
            <v>5732</v>
          </cell>
          <cell r="CL40">
            <v>0</v>
          </cell>
          <cell r="CM40">
            <v>5732</v>
          </cell>
          <cell r="CN40">
            <v>0</v>
          </cell>
          <cell r="CO40">
            <v>0</v>
          </cell>
          <cell r="CP40">
            <v>1120</v>
          </cell>
          <cell r="CQ40">
            <v>0</v>
          </cell>
          <cell r="CR40">
            <v>1120</v>
          </cell>
        </row>
        <row r="41">
          <cell r="C41" t="str">
            <v>Brent</v>
          </cell>
          <cell r="D41" t="str">
            <v>L</v>
          </cell>
          <cell r="E41">
            <v>19096</v>
          </cell>
          <cell r="F41">
            <v>0</v>
          </cell>
          <cell r="G41">
            <v>19096</v>
          </cell>
          <cell r="H41">
            <v>0</v>
          </cell>
          <cell r="I41">
            <v>0</v>
          </cell>
          <cell r="J41">
            <v>0</v>
          </cell>
          <cell r="K41">
            <v>0</v>
          </cell>
          <cell r="L41">
            <v>10000</v>
          </cell>
          <cell r="M41">
            <v>0</v>
          </cell>
          <cell r="N41">
            <v>10000</v>
          </cell>
          <cell r="O41">
            <v>0</v>
          </cell>
          <cell r="P41">
            <v>0</v>
          </cell>
          <cell r="Q41">
            <v>0</v>
          </cell>
          <cell r="R41">
            <v>0</v>
          </cell>
          <cell r="S41">
            <v>70</v>
          </cell>
          <cell r="T41">
            <v>0</v>
          </cell>
          <cell r="U41">
            <v>70</v>
          </cell>
          <cell r="V41">
            <v>0</v>
          </cell>
          <cell r="W41">
            <v>432</v>
          </cell>
          <cell r="X41">
            <v>0</v>
          </cell>
          <cell r="Y41">
            <v>432</v>
          </cell>
          <cell r="Z41">
            <v>0</v>
          </cell>
          <cell r="AA41">
            <v>0</v>
          </cell>
          <cell r="AB41">
            <v>0</v>
          </cell>
          <cell r="AC41">
            <v>0</v>
          </cell>
          <cell r="AD41">
            <v>0</v>
          </cell>
          <cell r="AE41">
            <v>0</v>
          </cell>
          <cell r="AF41">
            <v>0</v>
          </cell>
          <cell r="AG41">
            <v>38462</v>
          </cell>
          <cell r="AH41">
            <v>0</v>
          </cell>
          <cell r="AI41">
            <v>38462</v>
          </cell>
          <cell r="AJ41">
            <v>0</v>
          </cell>
          <cell r="AK41">
            <v>9778</v>
          </cell>
          <cell r="AL41">
            <v>0</v>
          </cell>
          <cell r="AM41">
            <v>9778</v>
          </cell>
          <cell r="AN41">
            <v>11645</v>
          </cell>
          <cell r="AO41">
            <v>0</v>
          </cell>
          <cell r="AP41">
            <v>11645</v>
          </cell>
          <cell r="AQ41">
            <v>0</v>
          </cell>
          <cell r="AR41">
            <v>0</v>
          </cell>
          <cell r="AS41">
            <v>0</v>
          </cell>
          <cell r="AT41">
            <v>0</v>
          </cell>
          <cell r="AU41">
            <v>428</v>
          </cell>
          <cell r="AV41">
            <v>0</v>
          </cell>
          <cell r="AW41">
            <v>428</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12283</v>
          </cell>
          <cell r="BX41">
            <v>0</v>
          </cell>
          <cell r="BY41">
            <v>12283</v>
          </cell>
          <cell r="BZ41">
            <v>0</v>
          </cell>
          <cell r="CA41">
            <v>253</v>
          </cell>
          <cell r="CB41">
            <v>0</v>
          </cell>
          <cell r="CC41">
            <v>253</v>
          </cell>
          <cell r="CD41">
            <v>0</v>
          </cell>
          <cell r="CE41">
            <v>0</v>
          </cell>
          <cell r="CF41">
            <v>0</v>
          </cell>
          <cell r="CG41">
            <v>0</v>
          </cell>
          <cell r="CH41">
            <v>0</v>
          </cell>
          <cell r="CI41">
            <v>0</v>
          </cell>
          <cell r="CJ41">
            <v>0</v>
          </cell>
          <cell r="CK41">
            <v>91984</v>
          </cell>
          <cell r="CL41">
            <v>0</v>
          </cell>
          <cell r="CM41">
            <v>91984</v>
          </cell>
          <cell r="CN41">
            <v>0</v>
          </cell>
          <cell r="CO41">
            <v>0</v>
          </cell>
          <cell r="CP41">
            <v>10463</v>
          </cell>
          <cell r="CQ41">
            <v>0</v>
          </cell>
          <cell r="CR41">
            <v>10463</v>
          </cell>
        </row>
        <row r="42">
          <cell r="C42" t="str">
            <v>Brentwood</v>
          </cell>
          <cell r="D42" t="str">
            <v>SD</v>
          </cell>
          <cell r="E42">
            <v>0</v>
          </cell>
          <cell r="F42">
            <v>0</v>
          </cell>
          <cell r="G42">
            <v>0</v>
          </cell>
          <cell r="H42">
            <v>0</v>
          </cell>
          <cell r="I42">
            <v>0</v>
          </cell>
          <cell r="J42">
            <v>0</v>
          </cell>
          <cell r="K42">
            <v>0</v>
          </cell>
          <cell r="L42">
            <v>308</v>
          </cell>
          <cell r="M42">
            <v>0</v>
          </cell>
          <cell r="N42">
            <v>308</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4468</v>
          </cell>
          <cell r="AH42">
            <v>0</v>
          </cell>
          <cell r="AI42">
            <v>4468</v>
          </cell>
          <cell r="AJ42">
            <v>0</v>
          </cell>
          <cell r="AK42">
            <v>1173</v>
          </cell>
          <cell r="AL42">
            <v>94</v>
          </cell>
          <cell r="AM42">
            <v>1267</v>
          </cell>
          <cell r="AN42">
            <v>224</v>
          </cell>
          <cell r="AO42">
            <v>0</v>
          </cell>
          <cell r="AP42">
            <v>224</v>
          </cell>
          <cell r="AQ42">
            <v>0</v>
          </cell>
          <cell r="AR42">
            <v>0</v>
          </cell>
          <cell r="AS42">
            <v>0</v>
          </cell>
          <cell r="AT42">
            <v>0</v>
          </cell>
          <cell r="AU42">
            <v>28</v>
          </cell>
          <cell r="AV42">
            <v>0</v>
          </cell>
          <cell r="AW42">
            <v>28</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399</v>
          </cell>
          <cell r="BX42">
            <v>0</v>
          </cell>
          <cell r="BY42">
            <v>399</v>
          </cell>
          <cell r="BZ42">
            <v>0</v>
          </cell>
          <cell r="CA42">
            <v>910</v>
          </cell>
          <cell r="CB42">
            <v>0</v>
          </cell>
          <cell r="CC42">
            <v>910</v>
          </cell>
          <cell r="CD42">
            <v>0</v>
          </cell>
          <cell r="CE42">
            <v>0</v>
          </cell>
          <cell r="CF42">
            <v>0</v>
          </cell>
          <cell r="CG42">
            <v>0</v>
          </cell>
          <cell r="CH42">
            <v>0</v>
          </cell>
          <cell r="CI42">
            <v>0</v>
          </cell>
          <cell r="CJ42">
            <v>0</v>
          </cell>
          <cell r="CK42">
            <v>5427</v>
          </cell>
          <cell r="CL42">
            <v>0</v>
          </cell>
          <cell r="CM42">
            <v>5427</v>
          </cell>
          <cell r="CN42">
            <v>0</v>
          </cell>
          <cell r="CO42">
            <v>0</v>
          </cell>
          <cell r="CP42">
            <v>2083</v>
          </cell>
          <cell r="CQ42">
            <v>94</v>
          </cell>
          <cell r="CR42">
            <v>2177</v>
          </cell>
        </row>
        <row r="43">
          <cell r="C43" t="str">
            <v>Brighton &amp; Hove UA</v>
          </cell>
          <cell r="D43" t="str">
            <v>UA</v>
          </cell>
          <cell r="E43">
            <v>11413</v>
          </cell>
          <cell r="F43">
            <v>0</v>
          </cell>
          <cell r="G43">
            <v>11413</v>
          </cell>
          <cell r="H43">
            <v>0</v>
          </cell>
          <cell r="I43">
            <v>0</v>
          </cell>
          <cell r="J43">
            <v>0</v>
          </cell>
          <cell r="K43">
            <v>0</v>
          </cell>
          <cell r="L43">
            <v>9604</v>
          </cell>
          <cell r="M43">
            <v>0</v>
          </cell>
          <cell r="N43">
            <v>9604</v>
          </cell>
          <cell r="O43">
            <v>0</v>
          </cell>
          <cell r="P43">
            <v>0</v>
          </cell>
          <cell r="Q43">
            <v>0</v>
          </cell>
          <cell r="R43">
            <v>0</v>
          </cell>
          <cell r="S43">
            <v>842</v>
          </cell>
          <cell r="T43">
            <v>0</v>
          </cell>
          <cell r="U43">
            <v>842</v>
          </cell>
          <cell r="V43">
            <v>0</v>
          </cell>
          <cell r="W43">
            <v>0</v>
          </cell>
          <cell r="X43">
            <v>0</v>
          </cell>
          <cell r="Y43">
            <v>0</v>
          </cell>
          <cell r="Z43">
            <v>376</v>
          </cell>
          <cell r="AA43">
            <v>0</v>
          </cell>
          <cell r="AB43">
            <v>376</v>
          </cell>
          <cell r="AC43">
            <v>0</v>
          </cell>
          <cell r="AD43">
            <v>0</v>
          </cell>
          <cell r="AE43">
            <v>0</v>
          </cell>
          <cell r="AF43">
            <v>0</v>
          </cell>
          <cell r="AG43">
            <v>37979</v>
          </cell>
          <cell r="AH43">
            <v>0</v>
          </cell>
          <cell r="AI43">
            <v>37979</v>
          </cell>
          <cell r="AJ43">
            <v>0</v>
          </cell>
          <cell r="AK43">
            <v>11004</v>
          </cell>
          <cell r="AL43">
            <v>0</v>
          </cell>
          <cell r="AM43">
            <v>11004</v>
          </cell>
          <cell r="AN43">
            <v>24065</v>
          </cell>
          <cell r="AO43">
            <v>0</v>
          </cell>
          <cell r="AP43">
            <v>24065</v>
          </cell>
          <cell r="AQ43">
            <v>0</v>
          </cell>
          <cell r="AR43">
            <v>940</v>
          </cell>
          <cell r="AS43">
            <v>0</v>
          </cell>
          <cell r="AT43">
            <v>940</v>
          </cell>
          <cell r="AU43">
            <v>787</v>
          </cell>
          <cell r="AV43">
            <v>0</v>
          </cell>
          <cell r="AW43">
            <v>787</v>
          </cell>
          <cell r="AX43">
            <v>0</v>
          </cell>
          <cell r="AY43">
            <v>3700</v>
          </cell>
          <cell r="AZ43">
            <v>0</v>
          </cell>
          <cell r="BA43">
            <v>3700</v>
          </cell>
          <cell r="BB43">
            <v>9290</v>
          </cell>
          <cell r="BC43">
            <v>0</v>
          </cell>
          <cell r="BD43">
            <v>9290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4542</v>
          </cell>
          <cell r="BX43">
            <v>25</v>
          </cell>
          <cell r="BY43">
            <v>4567</v>
          </cell>
          <cell r="BZ43">
            <v>0</v>
          </cell>
          <cell r="CA43">
            <v>5981</v>
          </cell>
          <cell r="CB43">
            <v>0</v>
          </cell>
          <cell r="CC43">
            <v>5981</v>
          </cell>
          <cell r="CD43">
            <v>1701</v>
          </cell>
          <cell r="CE43">
            <v>0</v>
          </cell>
          <cell r="CF43">
            <v>1701</v>
          </cell>
          <cell r="CG43">
            <v>0</v>
          </cell>
          <cell r="CH43">
            <v>0</v>
          </cell>
          <cell r="CI43">
            <v>0</v>
          </cell>
          <cell r="CJ43">
            <v>0</v>
          </cell>
          <cell r="CK43">
            <v>100599</v>
          </cell>
          <cell r="CL43">
            <v>25</v>
          </cell>
          <cell r="CM43">
            <v>100624</v>
          </cell>
          <cell r="CN43">
            <v>0</v>
          </cell>
          <cell r="CO43">
            <v>0</v>
          </cell>
          <cell r="CP43">
            <v>21625</v>
          </cell>
          <cell r="CQ43">
            <v>0</v>
          </cell>
          <cell r="CR43">
            <v>21625</v>
          </cell>
        </row>
        <row r="44">
          <cell r="C44" t="str">
            <v>Bristol UA</v>
          </cell>
          <cell r="D44" t="str">
            <v>UA</v>
          </cell>
          <cell r="E44">
            <v>39851</v>
          </cell>
          <cell r="F44">
            <v>0</v>
          </cell>
          <cell r="G44">
            <v>39851</v>
          </cell>
          <cell r="H44">
            <v>0</v>
          </cell>
          <cell r="I44">
            <v>0</v>
          </cell>
          <cell r="J44">
            <v>0</v>
          </cell>
          <cell r="K44">
            <v>0</v>
          </cell>
          <cell r="L44">
            <v>43694</v>
          </cell>
          <cell r="M44">
            <v>0</v>
          </cell>
          <cell r="N44">
            <v>43694</v>
          </cell>
          <cell r="O44">
            <v>0</v>
          </cell>
          <cell r="P44">
            <v>0</v>
          </cell>
          <cell r="Q44">
            <v>0</v>
          </cell>
          <cell r="R44">
            <v>0</v>
          </cell>
          <cell r="S44">
            <v>3375</v>
          </cell>
          <cell r="T44">
            <v>0</v>
          </cell>
          <cell r="U44">
            <v>3375</v>
          </cell>
          <cell r="V44">
            <v>0</v>
          </cell>
          <cell r="W44">
            <v>0</v>
          </cell>
          <cell r="X44">
            <v>0</v>
          </cell>
          <cell r="Y44">
            <v>0</v>
          </cell>
          <cell r="Z44">
            <v>0</v>
          </cell>
          <cell r="AA44">
            <v>0</v>
          </cell>
          <cell r="AB44">
            <v>0</v>
          </cell>
          <cell r="AC44">
            <v>0</v>
          </cell>
          <cell r="AD44">
            <v>0</v>
          </cell>
          <cell r="AE44">
            <v>0</v>
          </cell>
          <cell r="AF44">
            <v>0</v>
          </cell>
          <cell r="AG44">
            <v>47912</v>
          </cell>
          <cell r="AH44">
            <v>500</v>
          </cell>
          <cell r="AI44">
            <v>48412</v>
          </cell>
          <cell r="AJ44">
            <v>0</v>
          </cell>
          <cell r="AK44">
            <v>19678</v>
          </cell>
          <cell r="AL44">
            <v>0</v>
          </cell>
          <cell r="AM44">
            <v>19678</v>
          </cell>
          <cell r="AN44">
            <v>12654</v>
          </cell>
          <cell r="AO44">
            <v>0</v>
          </cell>
          <cell r="AP44">
            <v>12654</v>
          </cell>
          <cell r="AQ44">
            <v>0</v>
          </cell>
          <cell r="AR44">
            <v>0</v>
          </cell>
          <cell r="AS44">
            <v>0</v>
          </cell>
          <cell r="AT44">
            <v>0</v>
          </cell>
          <cell r="AU44">
            <v>7181</v>
          </cell>
          <cell r="AV44">
            <v>0</v>
          </cell>
          <cell r="AW44">
            <v>7181</v>
          </cell>
          <cell r="AX44">
            <v>0</v>
          </cell>
          <cell r="AY44">
            <v>0</v>
          </cell>
          <cell r="AZ44">
            <v>0</v>
          </cell>
          <cell r="BA44">
            <v>0</v>
          </cell>
          <cell r="BB44">
            <v>574</v>
          </cell>
          <cell r="BC44">
            <v>0</v>
          </cell>
          <cell r="BD44">
            <v>574</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27607</v>
          </cell>
          <cell r="BX44">
            <v>6518</v>
          </cell>
          <cell r="BY44">
            <v>34125</v>
          </cell>
          <cell r="BZ44">
            <v>0</v>
          </cell>
          <cell r="CA44">
            <v>12566</v>
          </cell>
          <cell r="CB44">
            <v>0</v>
          </cell>
          <cell r="CC44">
            <v>12566</v>
          </cell>
          <cell r="CD44">
            <v>10073</v>
          </cell>
          <cell r="CE44">
            <v>0</v>
          </cell>
          <cell r="CF44">
            <v>10073</v>
          </cell>
          <cell r="CG44">
            <v>0</v>
          </cell>
          <cell r="CH44">
            <v>0</v>
          </cell>
          <cell r="CI44">
            <v>0</v>
          </cell>
          <cell r="CJ44">
            <v>0</v>
          </cell>
          <cell r="CK44">
            <v>192921</v>
          </cell>
          <cell r="CL44">
            <v>7018</v>
          </cell>
          <cell r="CM44">
            <v>199939</v>
          </cell>
          <cell r="CN44">
            <v>0</v>
          </cell>
          <cell r="CO44">
            <v>0</v>
          </cell>
          <cell r="CP44">
            <v>32244</v>
          </cell>
          <cell r="CQ44">
            <v>0</v>
          </cell>
          <cell r="CR44">
            <v>32244</v>
          </cell>
        </row>
        <row r="45">
          <cell r="C45" t="str">
            <v>Broadland</v>
          </cell>
          <cell r="D45" t="str">
            <v>SD</v>
          </cell>
          <cell r="E45">
            <v>0</v>
          </cell>
          <cell r="F45">
            <v>0</v>
          </cell>
          <cell r="G45">
            <v>0</v>
          </cell>
          <cell r="H45">
            <v>0</v>
          </cell>
          <cell r="I45">
            <v>0</v>
          </cell>
          <cell r="J45">
            <v>0</v>
          </cell>
          <cell r="K45">
            <v>0</v>
          </cell>
          <cell r="L45">
            <v>5</v>
          </cell>
          <cell r="M45">
            <v>0</v>
          </cell>
          <cell r="N45">
            <v>5</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1035</v>
          </cell>
          <cell r="AH45">
            <v>0</v>
          </cell>
          <cell r="AI45">
            <v>1035</v>
          </cell>
          <cell r="AJ45">
            <v>0</v>
          </cell>
          <cell r="AK45">
            <v>88</v>
          </cell>
          <cell r="AL45">
            <v>0</v>
          </cell>
          <cell r="AM45">
            <v>88</v>
          </cell>
          <cell r="AN45">
            <v>29</v>
          </cell>
          <cell r="AO45">
            <v>0</v>
          </cell>
          <cell r="AP45">
            <v>29</v>
          </cell>
          <cell r="AQ45">
            <v>0</v>
          </cell>
          <cell r="AR45">
            <v>0</v>
          </cell>
          <cell r="AS45">
            <v>0</v>
          </cell>
          <cell r="AT45">
            <v>0</v>
          </cell>
          <cell r="AU45">
            <v>21</v>
          </cell>
          <cell r="AV45">
            <v>0</v>
          </cell>
          <cell r="AW45">
            <v>21</v>
          </cell>
          <cell r="AX45">
            <v>0</v>
          </cell>
          <cell r="AY45">
            <v>0</v>
          </cell>
          <cell r="AZ45">
            <v>0</v>
          </cell>
          <cell r="BA45">
            <v>0</v>
          </cell>
          <cell r="BB45">
            <v>3738</v>
          </cell>
          <cell r="BC45">
            <v>0</v>
          </cell>
          <cell r="BD45">
            <v>3738</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1718</v>
          </cell>
          <cell r="BX45">
            <v>0</v>
          </cell>
          <cell r="BY45">
            <v>1718</v>
          </cell>
          <cell r="BZ45">
            <v>0</v>
          </cell>
          <cell r="CA45">
            <v>550</v>
          </cell>
          <cell r="CB45">
            <v>0</v>
          </cell>
          <cell r="CC45">
            <v>550</v>
          </cell>
          <cell r="CD45">
            <v>0</v>
          </cell>
          <cell r="CE45">
            <v>0</v>
          </cell>
          <cell r="CF45">
            <v>0</v>
          </cell>
          <cell r="CG45">
            <v>0</v>
          </cell>
          <cell r="CH45">
            <v>0</v>
          </cell>
          <cell r="CI45">
            <v>0</v>
          </cell>
          <cell r="CJ45">
            <v>0</v>
          </cell>
          <cell r="CK45">
            <v>6546</v>
          </cell>
          <cell r="CL45">
            <v>0</v>
          </cell>
          <cell r="CM45">
            <v>6546</v>
          </cell>
          <cell r="CN45">
            <v>0</v>
          </cell>
          <cell r="CO45">
            <v>0</v>
          </cell>
          <cell r="CP45">
            <v>638</v>
          </cell>
          <cell r="CQ45">
            <v>0</v>
          </cell>
          <cell r="CR45">
            <v>638</v>
          </cell>
        </row>
        <row r="46">
          <cell r="C46" t="str">
            <v>Bromley</v>
          </cell>
          <cell r="D46" t="str">
            <v>L</v>
          </cell>
          <cell r="E46">
            <v>29738</v>
          </cell>
          <cell r="F46">
            <v>0</v>
          </cell>
          <cell r="G46">
            <v>29738</v>
          </cell>
          <cell r="H46">
            <v>0</v>
          </cell>
          <cell r="I46">
            <v>40</v>
          </cell>
          <cell r="J46">
            <v>0</v>
          </cell>
          <cell r="K46">
            <v>40</v>
          </cell>
          <cell r="L46">
            <v>6436</v>
          </cell>
          <cell r="M46">
            <v>0</v>
          </cell>
          <cell r="N46">
            <v>6436</v>
          </cell>
          <cell r="O46">
            <v>0</v>
          </cell>
          <cell r="P46">
            <v>0</v>
          </cell>
          <cell r="Q46">
            <v>0</v>
          </cell>
          <cell r="R46">
            <v>0</v>
          </cell>
          <cell r="S46">
            <v>351</v>
          </cell>
          <cell r="T46">
            <v>0</v>
          </cell>
          <cell r="U46">
            <v>351</v>
          </cell>
          <cell r="V46">
            <v>0</v>
          </cell>
          <cell r="W46">
            <v>489</v>
          </cell>
          <cell r="X46">
            <v>0</v>
          </cell>
          <cell r="Y46">
            <v>489</v>
          </cell>
          <cell r="Z46">
            <v>0</v>
          </cell>
          <cell r="AA46">
            <v>0</v>
          </cell>
          <cell r="AB46">
            <v>0</v>
          </cell>
          <cell r="AC46">
            <v>0</v>
          </cell>
          <cell r="AD46">
            <v>0</v>
          </cell>
          <cell r="AE46">
            <v>0</v>
          </cell>
          <cell r="AF46">
            <v>0</v>
          </cell>
          <cell r="AG46">
            <v>2691</v>
          </cell>
          <cell r="AH46">
            <v>0</v>
          </cell>
          <cell r="AI46">
            <v>2691</v>
          </cell>
          <cell r="AJ46">
            <v>0</v>
          </cell>
          <cell r="AK46">
            <v>13</v>
          </cell>
          <cell r="AL46">
            <v>0</v>
          </cell>
          <cell r="AM46">
            <v>13</v>
          </cell>
          <cell r="AN46">
            <v>1453</v>
          </cell>
          <cell r="AO46">
            <v>0</v>
          </cell>
          <cell r="AP46">
            <v>1453</v>
          </cell>
          <cell r="AQ46">
            <v>0</v>
          </cell>
          <cell r="AR46">
            <v>420</v>
          </cell>
          <cell r="AS46">
            <v>0</v>
          </cell>
          <cell r="AT46">
            <v>420</v>
          </cell>
          <cell r="AU46">
            <v>949</v>
          </cell>
          <cell r="AV46">
            <v>0</v>
          </cell>
          <cell r="AW46">
            <v>949</v>
          </cell>
          <cell r="AX46">
            <v>0</v>
          </cell>
          <cell r="AY46">
            <v>359</v>
          </cell>
          <cell r="AZ46">
            <v>0</v>
          </cell>
          <cell r="BA46">
            <v>359</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35312</v>
          </cell>
          <cell r="BX46">
            <v>0</v>
          </cell>
          <cell r="BY46">
            <v>35312</v>
          </cell>
          <cell r="BZ46">
            <v>0</v>
          </cell>
          <cell r="CA46">
            <v>2541</v>
          </cell>
          <cell r="CB46">
            <v>0</v>
          </cell>
          <cell r="CC46">
            <v>2541</v>
          </cell>
          <cell r="CD46">
            <v>0</v>
          </cell>
          <cell r="CE46">
            <v>0</v>
          </cell>
          <cell r="CF46">
            <v>0</v>
          </cell>
          <cell r="CG46">
            <v>0</v>
          </cell>
          <cell r="CH46">
            <v>0</v>
          </cell>
          <cell r="CI46">
            <v>0</v>
          </cell>
          <cell r="CJ46">
            <v>0</v>
          </cell>
          <cell r="CK46">
            <v>76930</v>
          </cell>
          <cell r="CL46">
            <v>0</v>
          </cell>
          <cell r="CM46">
            <v>76930</v>
          </cell>
          <cell r="CN46">
            <v>0</v>
          </cell>
          <cell r="CO46">
            <v>0</v>
          </cell>
          <cell r="CP46">
            <v>3862</v>
          </cell>
          <cell r="CQ46">
            <v>0</v>
          </cell>
          <cell r="CR46">
            <v>3862</v>
          </cell>
        </row>
        <row r="47">
          <cell r="C47" t="str">
            <v>Bromsgrove</v>
          </cell>
          <cell r="D47" t="str">
            <v>SD</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785</v>
          </cell>
          <cell r="AH47">
            <v>0</v>
          </cell>
          <cell r="AI47">
            <v>785</v>
          </cell>
          <cell r="AJ47">
            <v>0</v>
          </cell>
          <cell r="AK47">
            <v>79</v>
          </cell>
          <cell r="AL47">
            <v>0</v>
          </cell>
          <cell r="AM47">
            <v>79</v>
          </cell>
          <cell r="AN47">
            <v>3252</v>
          </cell>
          <cell r="AO47">
            <v>0</v>
          </cell>
          <cell r="AP47">
            <v>3252</v>
          </cell>
          <cell r="AQ47">
            <v>0</v>
          </cell>
          <cell r="AR47">
            <v>540</v>
          </cell>
          <cell r="AS47">
            <v>0</v>
          </cell>
          <cell r="AT47">
            <v>540</v>
          </cell>
          <cell r="AU47">
            <v>1100</v>
          </cell>
          <cell r="AV47">
            <v>0</v>
          </cell>
          <cell r="AW47">
            <v>1100</v>
          </cell>
          <cell r="AX47">
            <v>0</v>
          </cell>
          <cell r="AY47">
            <v>0</v>
          </cell>
          <cell r="AZ47">
            <v>0</v>
          </cell>
          <cell r="BA47">
            <v>0</v>
          </cell>
          <cell r="BB47">
            <v>7</v>
          </cell>
          <cell r="BC47">
            <v>0</v>
          </cell>
          <cell r="BD47">
            <v>7</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169</v>
          </cell>
          <cell r="BX47">
            <v>0</v>
          </cell>
          <cell r="BY47">
            <v>169</v>
          </cell>
          <cell r="BZ47">
            <v>0</v>
          </cell>
          <cell r="CA47">
            <v>0</v>
          </cell>
          <cell r="CB47">
            <v>0</v>
          </cell>
          <cell r="CC47">
            <v>0</v>
          </cell>
          <cell r="CD47">
            <v>0</v>
          </cell>
          <cell r="CE47">
            <v>0</v>
          </cell>
          <cell r="CF47">
            <v>0</v>
          </cell>
          <cell r="CG47">
            <v>0</v>
          </cell>
          <cell r="CH47">
            <v>0</v>
          </cell>
          <cell r="CI47">
            <v>0</v>
          </cell>
          <cell r="CJ47">
            <v>0</v>
          </cell>
          <cell r="CK47">
            <v>5313</v>
          </cell>
          <cell r="CL47">
            <v>0</v>
          </cell>
          <cell r="CM47">
            <v>5313</v>
          </cell>
          <cell r="CN47">
            <v>0</v>
          </cell>
          <cell r="CO47">
            <v>0</v>
          </cell>
          <cell r="CP47">
            <v>619</v>
          </cell>
          <cell r="CQ47">
            <v>0</v>
          </cell>
          <cell r="CR47">
            <v>619</v>
          </cell>
        </row>
        <row r="48">
          <cell r="C48" t="str">
            <v>Broxbourne</v>
          </cell>
          <cell r="D48" t="str">
            <v>SD</v>
          </cell>
          <cell r="E48">
            <v>0</v>
          </cell>
          <cell r="F48">
            <v>0</v>
          </cell>
          <cell r="G48">
            <v>0</v>
          </cell>
          <cell r="H48">
            <v>0</v>
          </cell>
          <cell r="I48">
            <v>0</v>
          </cell>
          <cell r="J48">
            <v>0</v>
          </cell>
          <cell r="K48">
            <v>0</v>
          </cell>
          <cell r="L48">
            <v>100</v>
          </cell>
          <cell r="M48">
            <v>0</v>
          </cell>
          <cell r="N48">
            <v>100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1742</v>
          </cell>
          <cell r="AH48">
            <v>0</v>
          </cell>
          <cell r="AI48">
            <v>1742</v>
          </cell>
          <cell r="AJ48">
            <v>0</v>
          </cell>
          <cell r="AK48">
            <v>2180</v>
          </cell>
          <cell r="AL48">
            <v>0</v>
          </cell>
          <cell r="AM48">
            <v>2180</v>
          </cell>
          <cell r="AN48">
            <v>1100</v>
          </cell>
          <cell r="AO48">
            <v>0</v>
          </cell>
          <cell r="AP48">
            <v>1100</v>
          </cell>
          <cell r="AQ48">
            <v>0</v>
          </cell>
          <cell r="AR48">
            <v>0</v>
          </cell>
          <cell r="AS48">
            <v>0</v>
          </cell>
          <cell r="AT48">
            <v>0</v>
          </cell>
          <cell r="AU48">
            <v>1547</v>
          </cell>
          <cell r="AV48">
            <v>0</v>
          </cell>
          <cell r="AW48">
            <v>1547</v>
          </cell>
          <cell r="AX48">
            <v>0</v>
          </cell>
          <cell r="AY48">
            <v>0</v>
          </cell>
          <cell r="AZ48">
            <v>0</v>
          </cell>
          <cell r="BA48">
            <v>0</v>
          </cell>
          <cell r="BB48">
            <v>6283</v>
          </cell>
          <cell r="BC48">
            <v>0</v>
          </cell>
          <cell r="BD48">
            <v>6283</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201</v>
          </cell>
          <cell r="BX48">
            <v>0</v>
          </cell>
          <cell r="BY48">
            <v>201</v>
          </cell>
          <cell r="BZ48">
            <v>0</v>
          </cell>
          <cell r="CA48">
            <v>0</v>
          </cell>
          <cell r="CB48">
            <v>0</v>
          </cell>
          <cell r="CC48">
            <v>0</v>
          </cell>
          <cell r="CD48">
            <v>0</v>
          </cell>
          <cell r="CE48">
            <v>0</v>
          </cell>
          <cell r="CF48">
            <v>0</v>
          </cell>
          <cell r="CG48">
            <v>0</v>
          </cell>
          <cell r="CH48">
            <v>0</v>
          </cell>
          <cell r="CI48">
            <v>0</v>
          </cell>
          <cell r="CJ48">
            <v>0</v>
          </cell>
          <cell r="CK48">
            <v>10973</v>
          </cell>
          <cell r="CL48">
            <v>0</v>
          </cell>
          <cell r="CM48">
            <v>10973</v>
          </cell>
          <cell r="CN48">
            <v>0</v>
          </cell>
          <cell r="CO48">
            <v>0</v>
          </cell>
          <cell r="CP48">
            <v>2180</v>
          </cell>
          <cell r="CQ48">
            <v>0</v>
          </cell>
          <cell r="CR48">
            <v>2180</v>
          </cell>
        </row>
        <row r="49">
          <cell r="C49" t="str">
            <v>Broxtowe</v>
          </cell>
          <cell r="D49" t="str">
            <v>SD</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7856</v>
          </cell>
          <cell r="AH49">
            <v>0</v>
          </cell>
          <cell r="AI49">
            <v>7856</v>
          </cell>
          <cell r="AJ49">
            <v>0</v>
          </cell>
          <cell r="AK49">
            <v>1307</v>
          </cell>
          <cell r="AL49">
            <v>0</v>
          </cell>
          <cell r="AM49">
            <v>1307</v>
          </cell>
          <cell r="AN49">
            <v>480</v>
          </cell>
          <cell r="AO49">
            <v>0</v>
          </cell>
          <cell r="AP49">
            <v>480</v>
          </cell>
          <cell r="AQ49">
            <v>0</v>
          </cell>
          <cell r="AR49">
            <v>0</v>
          </cell>
          <cell r="AS49">
            <v>0</v>
          </cell>
          <cell r="AT49">
            <v>0</v>
          </cell>
          <cell r="AU49">
            <v>144</v>
          </cell>
          <cell r="AV49">
            <v>0</v>
          </cell>
          <cell r="AW49">
            <v>144</v>
          </cell>
          <cell r="AX49">
            <v>0</v>
          </cell>
          <cell r="AY49">
            <v>0</v>
          </cell>
          <cell r="AZ49">
            <v>0</v>
          </cell>
          <cell r="BA49">
            <v>0</v>
          </cell>
          <cell r="BB49">
            <v>104</v>
          </cell>
          <cell r="BC49">
            <v>0</v>
          </cell>
          <cell r="BD49">
            <v>104</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627</v>
          </cell>
          <cell r="BX49">
            <v>0</v>
          </cell>
          <cell r="BY49">
            <v>627</v>
          </cell>
          <cell r="BZ49">
            <v>0</v>
          </cell>
          <cell r="CA49">
            <v>365</v>
          </cell>
          <cell r="CB49">
            <v>0</v>
          </cell>
          <cell r="CC49">
            <v>365</v>
          </cell>
          <cell r="CD49">
            <v>0</v>
          </cell>
          <cell r="CE49">
            <v>0</v>
          </cell>
          <cell r="CF49">
            <v>0</v>
          </cell>
          <cell r="CG49">
            <v>0</v>
          </cell>
          <cell r="CH49">
            <v>0</v>
          </cell>
          <cell r="CI49">
            <v>0</v>
          </cell>
          <cell r="CJ49">
            <v>0</v>
          </cell>
          <cell r="CK49">
            <v>9211</v>
          </cell>
          <cell r="CL49">
            <v>0</v>
          </cell>
          <cell r="CM49">
            <v>9211</v>
          </cell>
          <cell r="CN49">
            <v>0</v>
          </cell>
          <cell r="CO49">
            <v>0</v>
          </cell>
          <cell r="CP49">
            <v>1672</v>
          </cell>
          <cell r="CQ49">
            <v>0</v>
          </cell>
          <cell r="CR49">
            <v>1672</v>
          </cell>
        </row>
        <row r="50">
          <cell r="C50" t="str">
            <v>Buckinghamshire</v>
          </cell>
          <cell r="D50" t="str">
            <v>SC</v>
          </cell>
          <cell r="E50">
            <v>31371</v>
          </cell>
          <cell r="F50">
            <v>0</v>
          </cell>
          <cell r="G50">
            <v>31371</v>
          </cell>
          <cell r="H50">
            <v>0</v>
          </cell>
          <cell r="I50">
            <v>23</v>
          </cell>
          <cell r="J50">
            <v>0</v>
          </cell>
          <cell r="K50">
            <v>23</v>
          </cell>
          <cell r="L50">
            <v>37901</v>
          </cell>
          <cell r="M50">
            <v>0</v>
          </cell>
          <cell r="N50">
            <v>37901</v>
          </cell>
          <cell r="O50">
            <v>0</v>
          </cell>
          <cell r="P50">
            <v>389</v>
          </cell>
          <cell r="Q50">
            <v>0</v>
          </cell>
          <cell r="R50">
            <v>389</v>
          </cell>
          <cell r="S50">
            <v>1905</v>
          </cell>
          <cell r="T50">
            <v>0</v>
          </cell>
          <cell r="U50">
            <v>1905</v>
          </cell>
          <cell r="V50">
            <v>0</v>
          </cell>
          <cell r="W50">
            <v>1584</v>
          </cell>
          <cell r="X50">
            <v>0</v>
          </cell>
          <cell r="Y50">
            <v>1584</v>
          </cell>
          <cell r="Z50">
            <v>0</v>
          </cell>
          <cell r="AA50">
            <v>0</v>
          </cell>
          <cell r="AB50">
            <v>0</v>
          </cell>
          <cell r="AC50">
            <v>0</v>
          </cell>
          <cell r="AD50">
            <v>0</v>
          </cell>
          <cell r="AE50">
            <v>0</v>
          </cell>
          <cell r="AF50">
            <v>0</v>
          </cell>
          <cell r="AG50">
            <v>11</v>
          </cell>
          <cell r="AH50">
            <v>0</v>
          </cell>
          <cell r="AI50">
            <v>11</v>
          </cell>
          <cell r="AJ50">
            <v>0</v>
          </cell>
          <cell r="AK50">
            <v>0</v>
          </cell>
          <cell r="AL50">
            <v>0</v>
          </cell>
          <cell r="AM50">
            <v>0</v>
          </cell>
          <cell r="AN50">
            <v>240</v>
          </cell>
          <cell r="AO50">
            <v>0</v>
          </cell>
          <cell r="AP50">
            <v>240</v>
          </cell>
          <cell r="AQ50">
            <v>0</v>
          </cell>
          <cell r="AR50">
            <v>237</v>
          </cell>
          <cell r="AS50">
            <v>0</v>
          </cell>
          <cell r="AT50">
            <v>237</v>
          </cell>
          <cell r="AU50">
            <v>45780</v>
          </cell>
          <cell r="AV50">
            <v>0</v>
          </cell>
          <cell r="AW50">
            <v>45780</v>
          </cell>
          <cell r="AX50">
            <v>0</v>
          </cell>
          <cell r="AY50">
            <v>9648</v>
          </cell>
          <cell r="AZ50">
            <v>0</v>
          </cell>
          <cell r="BA50">
            <v>9648</v>
          </cell>
          <cell r="BB50">
            <v>1835</v>
          </cell>
          <cell r="BC50">
            <v>0</v>
          </cell>
          <cell r="BD50">
            <v>1835</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6611</v>
          </cell>
          <cell r="BX50">
            <v>0</v>
          </cell>
          <cell r="BY50">
            <v>6611</v>
          </cell>
          <cell r="BZ50">
            <v>0</v>
          </cell>
          <cell r="CA50">
            <v>0</v>
          </cell>
          <cell r="CB50">
            <v>0</v>
          </cell>
          <cell r="CC50">
            <v>0</v>
          </cell>
          <cell r="CD50">
            <v>500</v>
          </cell>
          <cell r="CE50">
            <v>0</v>
          </cell>
          <cell r="CF50">
            <v>500</v>
          </cell>
          <cell r="CG50">
            <v>0</v>
          </cell>
          <cell r="CH50">
            <v>0</v>
          </cell>
          <cell r="CI50">
            <v>0</v>
          </cell>
          <cell r="CJ50">
            <v>0</v>
          </cell>
          <cell r="CK50">
            <v>126154</v>
          </cell>
          <cell r="CL50">
            <v>0</v>
          </cell>
          <cell r="CM50">
            <v>126154</v>
          </cell>
          <cell r="CN50">
            <v>0</v>
          </cell>
          <cell r="CO50">
            <v>0</v>
          </cell>
          <cell r="CP50">
            <v>11881</v>
          </cell>
          <cell r="CQ50">
            <v>0</v>
          </cell>
          <cell r="CR50">
            <v>11881</v>
          </cell>
        </row>
        <row r="51">
          <cell r="C51" t="str">
            <v>Buckinghamshire Combined Fire Authority</v>
          </cell>
          <cell r="D51" t="str">
            <v>O</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2363</v>
          </cell>
          <cell r="BQ51">
            <v>0</v>
          </cell>
          <cell r="BR51">
            <v>2363</v>
          </cell>
          <cell r="BS51">
            <v>0</v>
          </cell>
          <cell r="BT51">
            <v>10</v>
          </cell>
          <cell r="BU51">
            <v>0</v>
          </cell>
          <cell r="BV51">
            <v>10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2363</v>
          </cell>
          <cell r="CL51">
            <v>0</v>
          </cell>
          <cell r="CM51">
            <v>2363</v>
          </cell>
          <cell r="CN51">
            <v>0</v>
          </cell>
          <cell r="CO51">
            <v>0</v>
          </cell>
          <cell r="CP51">
            <v>10</v>
          </cell>
          <cell r="CQ51">
            <v>0</v>
          </cell>
          <cell r="CR51">
            <v>10</v>
          </cell>
        </row>
        <row r="52">
          <cell r="C52" t="str">
            <v>Burnley</v>
          </cell>
          <cell r="D52" t="str">
            <v>SD</v>
          </cell>
          <cell r="E52">
            <v>0</v>
          </cell>
          <cell r="F52">
            <v>0</v>
          </cell>
          <cell r="G52">
            <v>0</v>
          </cell>
          <cell r="H52">
            <v>0</v>
          </cell>
          <cell r="I52">
            <v>0</v>
          </cell>
          <cell r="J52">
            <v>0</v>
          </cell>
          <cell r="K52">
            <v>0</v>
          </cell>
          <cell r="L52">
            <v>40</v>
          </cell>
          <cell r="M52">
            <v>0</v>
          </cell>
          <cell r="N52">
            <v>40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2215</v>
          </cell>
          <cell r="AH52">
            <v>0</v>
          </cell>
          <cell r="AI52">
            <v>2215</v>
          </cell>
          <cell r="AJ52">
            <v>0</v>
          </cell>
          <cell r="AK52">
            <v>65</v>
          </cell>
          <cell r="AL52">
            <v>0</v>
          </cell>
          <cell r="AM52">
            <v>65</v>
          </cell>
          <cell r="AN52">
            <v>1866</v>
          </cell>
          <cell r="AO52">
            <v>0</v>
          </cell>
          <cell r="AP52">
            <v>1866</v>
          </cell>
          <cell r="AQ52">
            <v>0</v>
          </cell>
          <cell r="AR52">
            <v>0</v>
          </cell>
          <cell r="AS52">
            <v>0</v>
          </cell>
          <cell r="AT52">
            <v>0</v>
          </cell>
          <cell r="AU52">
            <v>124</v>
          </cell>
          <cell r="AV52">
            <v>0</v>
          </cell>
          <cell r="AW52">
            <v>124</v>
          </cell>
          <cell r="AX52">
            <v>0</v>
          </cell>
          <cell r="AY52">
            <v>0</v>
          </cell>
          <cell r="AZ52">
            <v>0</v>
          </cell>
          <cell r="BA52">
            <v>0</v>
          </cell>
          <cell r="BB52">
            <v>1024</v>
          </cell>
          <cell r="BC52">
            <v>0</v>
          </cell>
          <cell r="BD52">
            <v>1024</v>
          </cell>
          <cell r="BE52">
            <v>0</v>
          </cell>
          <cell r="BF52">
            <v>414</v>
          </cell>
          <cell r="BG52">
            <v>0</v>
          </cell>
          <cell r="BH52">
            <v>414</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273</v>
          </cell>
          <cell r="BX52">
            <v>0</v>
          </cell>
          <cell r="BY52">
            <v>273</v>
          </cell>
          <cell r="BZ52">
            <v>0</v>
          </cell>
          <cell r="CA52">
            <v>0</v>
          </cell>
          <cell r="CB52">
            <v>0</v>
          </cell>
          <cell r="CC52">
            <v>0</v>
          </cell>
          <cell r="CD52">
            <v>0</v>
          </cell>
          <cell r="CE52">
            <v>0</v>
          </cell>
          <cell r="CF52">
            <v>0</v>
          </cell>
          <cell r="CG52">
            <v>0</v>
          </cell>
          <cell r="CH52">
            <v>492</v>
          </cell>
          <cell r="CI52">
            <v>0</v>
          </cell>
          <cell r="CJ52">
            <v>492</v>
          </cell>
          <cell r="CK52">
            <v>5542</v>
          </cell>
          <cell r="CL52">
            <v>0</v>
          </cell>
          <cell r="CM52">
            <v>5542</v>
          </cell>
          <cell r="CN52">
            <v>0</v>
          </cell>
          <cell r="CO52">
            <v>0</v>
          </cell>
          <cell r="CP52">
            <v>971</v>
          </cell>
          <cell r="CQ52">
            <v>0</v>
          </cell>
          <cell r="CR52">
            <v>971</v>
          </cell>
        </row>
        <row r="53">
          <cell r="C53" t="str">
            <v>Bury</v>
          </cell>
          <cell r="D53" t="str">
            <v>MD</v>
          </cell>
          <cell r="E53">
            <v>8825</v>
          </cell>
          <cell r="F53">
            <v>0</v>
          </cell>
          <cell r="G53">
            <v>8825</v>
          </cell>
          <cell r="H53">
            <v>0</v>
          </cell>
          <cell r="I53">
            <v>0</v>
          </cell>
          <cell r="J53">
            <v>0</v>
          </cell>
          <cell r="K53">
            <v>0</v>
          </cell>
          <cell r="L53">
            <v>3084</v>
          </cell>
          <cell r="M53">
            <v>0</v>
          </cell>
          <cell r="N53">
            <v>3084</v>
          </cell>
          <cell r="O53">
            <v>0</v>
          </cell>
          <cell r="P53">
            <v>0</v>
          </cell>
          <cell r="Q53">
            <v>0</v>
          </cell>
          <cell r="R53">
            <v>0</v>
          </cell>
          <cell r="S53">
            <v>719</v>
          </cell>
          <cell r="T53">
            <v>0</v>
          </cell>
          <cell r="U53">
            <v>719</v>
          </cell>
          <cell r="V53">
            <v>0</v>
          </cell>
          <cell r="W53">
            <v>0</v>
          </cell>
          <cell r="X53">
            <v>0</v>
          </cell>
          <cell r="Y53">
            <v>0</v>
          </cell>
          <cell r="Z53">
            <v>0</v>
          </cell>
          <cell r="AA53">
            <v>0</v>
          </cell>
          <cell r="AB53">
            <v>0</v>
          </cell>
          <cell r="AC53">
            <v>0</v>
          </cell>
          <cell r="AD53">
            <v>0</v>
          </cell>
          <cell r="AE53">
            <v>0</v>
          </cell>
          <cell r="AF53">
            <v>0</v>
          </cell>
          <cell r="AG53">
            <v>11635</v>
          </cell>
          <cell r="AH53">
            <v>0</v>
          </cell>
          <cell r="AI53">
            <v>11635</v>
          </cell>
          <cell r="AJ53">
            <v>0</v>
          </cell>
          <cell r="AK53">
            <v>1840</v>
          </cell>
          <cell r="AL53">
            <v>0</v>
          </cell>
          <cell r="AM53">
            <v>1840</v>
          </cell>
          <cell r="AN53">
            <v>1566</v>
          </cell>
          <cell r="AO53">
            <v>0</v>
          </cell>
          <cell r="AP53">
            <v>1566</v>
          </cell>
          <cell r="AQ53">
            <v>0</v>
          </cell>
          <cell r="AR53">
            <v>0</v>
          </cell>
          <cell r="AS53">
            <v>0</v>
          </cell>
          <cell r="AT53">
            <v>0</v>
          </cell>
          <cell r="AU53">
            <v>262</v>
          </cell>
          <cell r="AV53">
            <v>0</v>
          </cell>
          <cell r="AW53">
            <v>262</v>
          </cell>
          <cell r="AX53">
            <v>0</v>
          </cell>
          <cell r="AY53">
            <v>0</v>
          </cell>
          <cell r="AZ53">
            <v>0</v>
          </cell>
          <cell r="BA53">
            <v>0</v>
          </cell>
          <cell r="BB53">
            <v>118</v>
          </cell>
          <cell r="BC53">
            <v>0</v>
          </cell>
          <cell r="BD53">
            <v>118</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1220</v>
          </cell>
          <cell r="BX53">
            <v>0</v>
          </cell>
          <cell r="BY53">
            <v>1220</v>
          </cell>
          <cell r="BZ53">
            <v>0</v>
          </cell>
          <cell r="CA53">
            <v>523</v>
          </cell>
          <cell r="CB53">
            <v>0</v>
          </cell>
          <cell r="CC53">
            <v>523</v>
          </cell>
          <cell r="CD53">
            <v>5969</v>
          </cell>
          <cell r="CE53">
            <v>0</v>
          </cell>
          <cell r="CF53">
            <v>5969</v>
          </cell>
          <cell r="CG53">
            <v>0</v>
          </cell>
          <cell r="CH53">
            <v>0</v>
          </cell>
          <cell r="CI53">
            <v>0</v>
          </cell>
          <cell r="CJ53">
            <v>0</v>
          </cell>
          <cell r="CK53">
            <v>33398</v>
          </cell>
          <cell r="CL53">
            <v>0</v>
          </cell>
          <cell r="CM53">
            <v>33398</v>
          </cell>
          <cell r="CN53">
            <v>0</v>
          </cell>
          <cell r="CO53">
            <v>0</v>
          </cell>
          <cell r="CP53">
            <v>2363</v>
          </cell>
          <cell r="CQ53">
            <v>0</v>
          </cell>
          <cell r="CR53">
            <v>2363</v>
          </cell>
        </row>
        <row r="54">
          <cell r="C54" t="str">
            <v>Calderdale</v>
          </cell>
          <cell r="D54" t="str">
            <v>MD</v>
          </cell>
          <cell r="E54">
            <v>8666</v>
          </cell>
          <cell r="F54">
            <v>0</v>
          </cell>
          <cell r="G54">
            <v>8666</v>
          </cell>
          <cell r="H54">
            <v>0</v>
          </cell>
          <cell r="I54">
            <v>318</v>
          </cell>
          <cell r="J54">
            <v>0</v>
          </cell>
          <cell r="K54">
            <v>318</v>
          </cell>
          <cell r="L54">
            <v>9271</v>
          </cell>
          <cell r="M54">
            <v>0</v>
          </cell>
          <cell r="N54">
            <v>9271</v>
          </cell>
          <cell r="O54">
            <v>0</v>
          </cell>
          <cell r="P54">
            <v>0</v>
          </cell>
          <cell r="Q54">
            <v>0</v>
          </cell>
          <cell r="R54">
            <v>0</v>
          </cell>
          <cell r="S54">
            <v>653</v>
          </cell>
          <cell r="T54">
            <v>0</v>
          </cell>
          <cell r="U54">
            <v>653</v>
          </cell>
          <cell r="V54">
            <v>0</v>
          </cell>
          <cell r="W54">
            <v>0</v>
          </cell>
          <cell r="X54">
            <v>0</v>
          </cell>
          <cell r="Y54">
            <v>0</v>
          </cell>
          <cell r="Z54">
            <v>0</v>
          </cell>
          <cell r="AA54">
            <v>0</v>
          </cell>
          <cell r="AB54">
            <v>0</v>
          </cell>
          <cell r="AC54">
            <v>0</v>
          </cell>
          <cell r="AD54">
            <v>0</v>
          </cell>
          <cell r="AE54">
            <v>0</v>
          </cell>
          <cell r="AF54">
            <v>0</v>
          </cell>
          <cell r="AG54">
            <v>1812</v>
          </cell>
          <cell r="AH54">
            <v>0</v>
          </cell>
          <cell r="AI54">
            <v>1812</v>
          </cell>
          <cell r="AJ54">
            <v>0</v>
          </cell>
          <cell r="AK54">
            <v>56</v>
          </cell>
          <cell r="AL54">
            <v>0</v>
          </cell>
          <cell r="AM54">
            <v>56</v>
          </cell>
          <cell r="AN54">
            <v>9696</v>
          </cell>
          <cell r="AO54">
            <v>0</v>
          </cell>
          <cell r="AP54">
            <v>9696</v>
          </cell>
          <cell r="AQ54">
            <v>0</v>
          </cell>
          <cell r="AR54">
            <v>118</v>
          </cell>
          <cell r="AS54">
            <v>0</v>
          </cell>
          <cell r="AT54">
            <v>118</v>
          </cell>
          <cell r="AU54">
            <v>826</v>
          </cell>
          <cell r="AV54">
            <v>0</v>
          </cell>
          <cell r="AW54">
            <v>826</v>
          </cell>
          <cell r="AX54">
            <v>0</v>
          </cell>
          <cell r="AY54">
            <v>170</v>
          </cell>
          <cell r="AZ54">
            <v>0</v>
          </cell>
          <cell r="BA54">
            <v>170</v>
          </cell>
          <cell r="BB54">
            <v>458</v>
          </cell>
          <cell r="BC54">
            <v>0</v>
          </cell>
          <cell r="BD54">
            <v>458</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4562</v>
          </cell>
          <cell r="BX54">
            <v>0</v>
          </cell>
          <cell r="BY54">
            <v>4562</v>
          </cell>
          <cell r="BZ54">
            <v>0</v>
          </cell>
          <cell r="CA54">
            <v>10</v>
          </cell>
          <cell r="CB54">
            <v>0</v>
          </cell>
          <cell r="CC54">
            <v>10</v>
          </cell>
          <cell r="CD54">
            <v>18</v>
          </cell>
          <cell r="CE54">
            <v>0</v>
          </cell>
          <cell r="CF54">
            <v>18</v>
          </cell>
          <cell r="CG54">
            <v>0</v>
          </cell>
          <cell r="CH54">
            <v>0</v>
          </cell>
          <cell r="CI54">
            <v>0</v>
          </cell>
          <cell r="CJ54">
            <v>0</v>
          </cell>
          <cell r="CK54">
            <v>35962</v>
          </cell>
          <cell r="CL54">
            <v>0</v>
          </cell>
          <cell r="CM54">
            <v>35962</v>
          </cell>
          <cell r="CN54">
            <v>0</v>
          </cell>
          <cell r="CO54">
            <v>0</v>
          </cell>
          <cell r="CP54">
            <v>672</v>
          </cell>
          <cell r="CQ54">
            <v>0</v>
          </cell>
          <cell r="CR54">
            <v>672</v>
          </cell>
        </row>
        <row r="55">
          <cell r="C55" t="str">
            <v>Cambridge</v>
          </cell>
          <cell r="D55" t="str">
            <v>SD</v>
          </cell>
          <cell r="E55">
            <v>0</v>
          </cell>
          <cell r="F55">
            <v>0</v>
          </cell>
          <cell r="G55">
            <v>0</v>
          </cell>
          <cell r="H55">
            <v>0</v>
          </cell>
          <cell r="I55">
            <v>0</v>
          </cell>
          <cell r="J55">
            <v>0</v>
          </cell>
          <cell r="K55">
            <v>0</v>
          </cell>
          <cell r="L55">
            <v>336</v>
          </cell>
          <cell r="M55">
            <v>0</v>
          </cell>
          <cell r="N55">
            <v>336</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38267</v>
          </cell>
          <cell r="AH55">
            <v>0</v>
          </cell>
          <cell r="AI55">
            <v>38267</v>
          </cell>
          <cell r="AJ55">
            <v>0</v>
          </cell>
          <cell r="AK55">
            <v>7875</v>
          </cell>
          <cell r="AL55">
            <v>0</v>
          </cell>
          <cell r="AM55">
            <v>7875</v>
          </cell>
          <cell r="AN55">
            <v>894</v>
          </cell>
          <cell r="AO55">
            <v>0</v>
          </cell>
          <cell r="AP55">
            <v>894</v>
          </cell>
          <cell r="AQ55">
            <v>0</v>
          </cell>
          <cell r="AR55">
            <v>0</v>
          </cell>
          <cell r="AS55">
            <v>0</v>
          </cell>
          <cell r="AT55">
            <v>0</v>
          </cell>
          <cell r="AU55">
            <v>5129</v>
          </cell>
          <cell r="AV55">
            <v>0</v>
          </cell>
          <cell r="AW55">
            <v>5129</v>
          </cell>
          <cell r="AX55">
            <v>0</v>
          </cell>
          <cell r="AY55">
            <v>2985</v>
          </cell>
          <cell r="AZ55">
            <v>0</v>
          </cell>
          <cell r="BA55">
            <v>2985</v>
          </cell>
          <cell r="BB55">
            <v>4520</v>
          </cell>
          <cell r="BC55">
            <v>0</v>
          </cell>
          <cell r="BD55">
            <v>4520</v>
          </cell>
          <cell r="BE55">
            <v>0</v>
          </cell>
          <cell r="BF55">
            <v>3438</v>
          </cell>
          <cell r="BG55">
            <v>0</v>
          </cell>
          <cell r="BH55">
            <v>3438</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9856</v>
          </cell>
          <cell r="CE55">
            <v>0</v>
          </cell>
          <cell r="CF55">
            <v>9856</v>
          </cell>
          <cell r="CG55">
            <v>0</v>
          </cell>
          <cell r="CH55">
            <v>0</v>
          </cell>
          <cell r="CI55">
            <v>0</v>
          </cell>
          <cell r="CJ55">
            <v>0</v>
          </cell>
          <cell r="CK55">
            <v>59002</v>
          </cell>
          <cell r="CL55">
            <v>0</v>
          </cell>
          <cell r="CM55">
            <v>59002</v>
          </cell>
          <cell r="CN55">
            <v>0</v>
          </cell>
          <cell r="CO55">
            <v>0</v>
          </cell>
          <cell r="CP55">
            <v>14298</v>
          </cell>
          <cell r="CQ55">
            <v>0</v>
          </cell>
          <cell r="CR55">
            <v>14298</v>
          </cell>
        </row>
        <row r="56">
          <cell r="C56" t="str">
            <v>Cambridgeshire</v>
          </cell>
          <cell r="D56" t="str">
            <v>SC</v>
          </cell>
          <cell r="E56">
            <v>88442</v>
          </cell>
          <cell r="F56">
            <v>0</v>
          </cell>
          <cell r="G56">
            <v>88442</v>
          </cell>
          <cell r="H56">
            <v>0</v>
          </cell>
          <cell r="I56">
            <v>0</v>
          </cell>
          <cell r="J56">
            <v>0</v>
          </cell>
          <cell r="K56">
            <v>0</v>
          </cell>
          <cell r="L56">
            <v>35911</v>
          </cell>
          <cell r="M56">
            <v>0</v>
          </cell>
          <cell r="N56">
            <v>35911</v>
          </cell>
          <cell r="O56">
            <v>0</v>
          </cell>
          <cell r="P56">
            <v>0</v>
          </cell>
          <cell r="Q56">
            <v>0</v>
          </cell>
          <cell r="R56">
            <v>0</v>
          </cell>
          <cell r="S56">
            <v>3653</v>
          </cell>
          <cell r="T56">
            <v>0</v>
          </cell>
          <cell r="U56">
            <v>3653</v>
          </cell>
          <cell r="V56">
            <v>0</v>
          </cell>
          <cell r="W56">
            <v>0</v>
          </cell>
          <cell r="X56">
            <v>0</v>
          </cell>
          <cell r="Y56">
            <v>0</v>
          </cell>
          <cell r="Z56">
            <v>0</v>
          </cell>
          <cell r="AA56">
            <v>0</v>
          </cell>
          <cell r="AB56">
            <v>0</v>
          </cell>
          <cell r="AC56">
            <v>0</v>
          </cell>
          <cell r="AD56">
            <v>0</v>
          </cell>
          <cell r="AE56">
            <v>0</v>
          </cell>
          <cell r="AF56">
            <v>0</v>
          </cell>
          <cell r="AG56">
            <v>164</v>
          </cell>
          <cell r="AH56">
            <v>0</v>
          </cell>
          <cell r="AI56">
            <v>164</v>
          </cell>
          <cell r="AJ56">
            <v>0</v>
          </cell>
          <cell r="AK56">
            <v>0</v>
          </cell>
          <cell r="AL56">
            <v>0</v>
          </cell>
          <cell r="AM56">
            <v>0</v>
          </cell>
          <cell r="AN56">
            <v>1700</v>
          </cell>
          <cell r="AO56">
            <v>0</v>
          </cell>
          <cell r="AP56">
            <v>1700</v>
          </cell>
          <cell r="AQ56">
            <v>0</v>
          </cell>
          <cell r="AR56">
            <v>0</v>
          </cell>
          <cell r="AS56">
            <v>0</v>
          </cell>
          <cell r="AT56">
            <v>0</v>
          </cell>
          <cell r="AU56">
            <v>472</v>
          </cell>
          <cell r="AV56">
            <v>0</v>
          </cell>
          <cell r="AW56">
            <v>472</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16932</v>
          </cell>
          <cell r="BX56">
            <v>0</v>
          </cell>
          <cell r="BY56">
            <v>16932</v>
          </cell>
          <cell r="BZ56">
            <v>0</v>
          </cell>
          <cell r="CA56">
            <v>4714</v>
          </cell>
          <cell r="CB56">
            <v>0</v>
          </cell>
          <cell r="CC56">
            <v>4714</v>
          </cell>
          <cell r="CD56">
            <v>0</v>
          </cell>
          <cell r="CE56">
            <v>0</v>
          </cell>
          <cell r="CF56">
            <v>0</v>
          </cell>
          <cell r="CG56">
            <v>0</v>
          </cell>
          <cell r="CH56">
            <v>0</v>
          </cell>
          <cell r="CI56">
            <v>0</v>
          </cell>
          <cell r="CJ56">
            <v>0</v>
          </cell>
          <cell r="CK56">
            <v>147274</v>
          </cell>
          <cell r="CL56">
            <v>0</v>
          </cell>
          <cell r="CM56">
            <v>147274</v>
          </cell>
          <cell r="CN56">
            <v>0</v>
          </cell>
          <cell r="CO56">
            <v>0</v>
          </cell>
          <cell r="CP56">
            <v>4714</v>
          </cell>
          <cell r="CQ56">
            <v>0</v>
          </cell>
          <cell r="CR56">
            <v>4714</v>
          </cell>
        </row>
        <row r="57">
          <cell r="C57" t="str">
            <v>Cambridgeshire Combined Fire Authority</v>
          </cell>
          <cell r="D57" t="str">
            <v>O</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2313</v>
          </cell>
          <cell r="BQ57">
            <v>0</v>
          </cell>
          <cell r="BR57">
            <v>2313</v>
          </cell>
          <cell r="BS57">
            <v>0</v>
          </cell>
          <cell r="BT57">
            <v>1164</v>
          </cell>
          <cell r="BU57">
            <v>0</v>
          </cell>
          <cell r="BV57">
            <v>1164</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2313</v>
          </cell>
          <cell r="CL57">
            <v>0</v>
          </cell>
          <cell r="CM57">
            <v>2313</v>
          </cell>
          <cell r="CN57">
            <v>0</v>
          </cell>
          <cell r="CO57">
            <v>0</v>
          </cell>
          <cell r="CP57">
            <v>1164</v>
          </cell>
          <cell r="CQ57">
            <v>0</v>
          </cell>
          <cell r="CR57">
            <v>1164</v>
          </cell>
        </row>
        <row r="58">
          <cell r="C58" t="str">
            <v>Cambridgeshire Police and Crime Commissioner and Chief Constable</v>
          </cell>
          <cell r="D58" t="str">
            <v>O</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4379</v>
          </cell>
          <cell r="BJ58">
            <v>0</v>
          </cell>
          <cell r="BK58">
            <v>4379</v>
          </cell>
          <cell r="BL58">
            <v>0</v>
          </cell>
          <cell r="BM58">
            <v>1025</v>
          </cell>
          <cell r="BN58">
            <v>0</v>
          </cell>
          <cell r="BO58">
            <v>1025</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4379</v>
          </cell>
          <cell r="CL58">
            <v>0</v>
          </cell>
          <cell r="CM58">
            <v>4379</v>
          </cell>
          <cell r="CN58">
            <v>0</v>
          </cell>
          <cell r="CO58">
            <v>0</v>
          </cell>
          <cell r="CP58">
            <v>1025</v>
          </cell>
          <cell r="CQ58">
            <v>0</v>
          </cell>
          <cell r="CR58">
            <v>1025</v>
          </cell>
        </row>
        <row r="59">
          <cell r="C59" t="str">
            <v>Camden</v>
          </cell>
          <cell r="D59" t="str">
            <v>L</v>
          </cell>
          <cell r="E59">
            <v>26508</v>
          </cell>
          <cell r="F59">
            <v>0</v>
          </cell>
          <cell r="G59">
            <v>26508</v>
          </cell>
          <cell r="H59">
            <v>0</v>
          </cell>
          <cell r="I59">
            <v>0</v>
          </cell>
          <cell r="J59">
            <v>0</v>
          </cell>
          <cell r="K59">
            <v>0</v>
          </cell>
          <cell r="L59">
            <v>16288</v>
          </cell>
          <cell r="M59">
            <v>0</v>
          </cell>
          <cell r="N59">
            <v>16288</v>
          </cell>
          <cell r="O59">
            <v>0</v>
          </cell>
          <cell r="P59">
            <v>0</v>
          </cell>
          <cell r="Q59">
            <v>0</v>
          </cell>
          <cell r="R59">
            <v>0</v>
          </cell>
          <cell r="S59">
            <v>2296</v>
          </cell>
          <cell r="T59">
            <v>0</v>
          </cell>
          <cell r="U59">
            <v>2296</v>
          </cell>
          <cell r="V59">
            <v>0</v>
          </cell>
          <cell r="W59">
            <v>24130</v>
          </cell>
          <cell r="X59">
            <v>0</v>
          </cell>
          <cell r="Y59">
            <v>24130</v>
          </cell>
          <cell r="Z59">
            <v>164</v>
          </cell>
          <cell r="AA59">
            <v>0</v>
          </cell>
          <cell r="AB59">
            <v>164</v>
          </cell>
          <cell r="AC59">
            <v>0</v>
          </cell>
          <cell r="AD59">
            <v>0</v>
          </cell>
          <cell r="AE59">
            <v>0</v>
          </cell>
          <cell r="AF59">
            <v>0</v>
          </cell>
          <cell r="AG59">
            <v>153986</v>
          </cell>
          <cell r="AH59">
            <v>0</v>
          </cell>
          <cell r="AI59">
            <v>153986</v>
          </cell>
          <cell r="AJ59">
            <v>0</v>
          </cell>
          <cell r="AK59">
            <v>28029</v>
          </cell>
          <cell r="AL59">
            <v>0</v>
          </cell>
          <cell r="AM59">
            <v>28029</v>
          </cell>
          <cell r="AN59">
            <v>1924</v>
          </cell>
          <cell r="AO59">
            <v>0</v>
          </cell>
          <cell r="AP59">
            <v>1924</v>
          </cell>
          <cell r="AQ59">
            <v>0</v>
          </cell>
          <cell r="AR59">
            <v>1093</v>
          </cell>
          <cell r="AS59">
            <v>0</v>
          </cell>
          <cell r="AT59">
            <v>1093</v>
          </cell>
          <cell r="AU59">
            <v>2500</v>
          </cell>
          <cell r="AV59">
            <v>0</v>
          </cell>
          <cell r="AW59">
            <v>2500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11533</v>
          </cell>
          <cell r="BX59">
            <v>0</v>
          </cell>
          <cell r="BY59">
            <v>11533</v>
          </cell>
          <cell r="BZ59">
            <v>0</v>
          </cell>
          <cell r="CA59">
            <v>0</v>
          </cell>
          <cell r="CB59">
            <v>0</v>
          </cell>
          <cell r="CC59">
            <v>0</v>
          </cell>
          <cell r="CD59">
            <v>0</v>
          </cell>
          <cell r="CE59">
            <v>0</v>
          </cell>
          <cell r="CF59">
            <v>0</v>
          </cell>
          <cell r="CG59">
            <v>0</v>
          </cell>
          <cell r="CH59">
            <v>0</v>
          </cell>
          <cell r="CI59">
            <v>0</v>
          </cell>
          <cell r="CJ59">
            <v>0</v>
          </cell>
          <cell r="CK59">
            <v>215199</v>
          </cell>
          <cell r="CL59">
            <v>0</v>
          </cell>
          <cell r="CM59">
            <v>215199</v>
          </cell>
          <cell r="CN59">
            <v>0</v>
          </cell>
          <cell r="CO59">
            <v>0</v>
          </cell>
          <cell r="CP59">
            <v>53252</v>
          </cell>
          <cell r="CQ59">
            <v>0</v>
          </cell>
          <cell r="CR59">
            <v>53252</v>
          </cell>
        </row>
        <row r="60">
          <cell r="C60" t="str">
            <v>Cannock Chase</v>
          </cell>
          <cell r="D60" t="str">
            <v>SD</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13619</v>
          </cell>
          <cell r="AH60">
            <v>0</v>
          </cell>
          <cell r="AI60">
            <v>13619</v>
          </cell>
          <cell r="AJ60">
            <v>0</v>
          </cell>
          <cell r="AK60">
            <v>1774</v>
          </cell>
          <cell r="AL60">
            <v>0</v>
          </cell>
          <cell r="AM60">
            <v>1774</v>
          </cell>
          <cell r="AN60">
            <v>1680</v>
          </cell>
          <cell r="AO60">
            <v>0</v>
          </cell>
          <cell r="AP60">
            <v>1680</v>
          </cell>
          <cell r="AQ60">
            <v>0</v>
          </cell>
          <cell r="AR60">
            <v>0</v>
          </cell>
          <cell r="AS60">
            <v>0</v>
          </cell>
          <cell r="AT60">
            <v>0</v>
          </cell>
          <cell r="AU60">
            <v>632</v>
          </cell>
          <cell r="AV60">
            <v>0</v>
          </cell>
          <cell r="AW60">
            <v>632</v>
          </cell>
          <cell r="AX60">
            <v>0</v>
          </cell>
          <cell r="AY60">
            <v>0</v>
          </cell>
          <cell r="AZ60">
            <v>0</v>
          </cell>
          <cell r="BA60">
            <v>0</v>
          </cell>
          <cell r="BB60">
            <v>1190</v>
          </cell>
          <cell r="BC60">
            <v>0</v>
          </cell>
          <cell r="BD60">
            <v>1190</v>
          </cell>
          <cell r="BE60">
            <v>0</v>
          </cell>
          <cell r="BF60">
            <v>1978</v>
          </cell>
          <cell r="BG60">
            <v>0</v>
          </cell>
          <cell r="BH60">
            <v>1978</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215</v>
          </cell>
          <cell r="BX60">
            <v>0</v>
          </cell>
          <cell r="BY60">
            <v>215</v>
          </cell>
          <cell r="BZ60">
            <v>0</v>
          </cell>
          <cell r="CA60">
            <v>0</v>
          </cell>
          <cell r="CB60">
            <v>0</v>
          </cell>
          <cell r="CC60">
            <v>0</v>
          </cell>
          <cell r="CD60">
            <v>0</v>
          </cell>
          <cell r="CE60">
            <v>0</v>
          </cell>
          <cell r="CF60">
            <v>0</v>
          </cell>
          <cell r="CG60">
            <v>0</v>
          </cell>
          <cell r="CH60">
            <v>0</v>
          </cell>
          <cell r="CI60">
            <v>0</v>
          </cell>
          <cell r="CJ60">
            <v>0</v>
          </cell>
          <cell r="CK60">
            <v>17336</v>
          </cell>
          <cell r="CL60">
            <v>0</v>
          </cell>
          <cell r="CM60">
            <v>17336</v>
          </cell>
          <cell r="CN60">
            <v>0</v>
          </cell>
          <cell r="CO60">
            <v>0</v>
          </cell>
          <cell r="CP60">
            <v>3752</v>
          </cell>
          <cell r="CQ60">
            <v>0</v>
          </cell>
          <cell r="CR60">
            <v>3752</v>
          </cell>
        </row>
        <row r="61">
          <cell r="C61" t="str">
            <v>Canterbury</v>
          </cell>
          <cell r="D61" t="str">
            <v>SD</v>
          </cell>
          <cell r="E61">
            <v>0</v>
          </cell>
          <cell r="F61">
            <v>0</v>
          </cell>
          <cell r="G61">
            <v>0</v>
          </cell>
          <cell r="H61">
            <v>0</v>
          </cell>
          <cell r="I61">
            <v>0</v>
          </cell>
          <cell r="J61">
            <v>0</v>
          </cell>
          <cell r="K61">
            <v>0</v>
          </cell>
          <cell r="L61">
            <v>1128</v>
          </cell>
          <cell r="M61">
            <v>0</v>
          </cell>
          <cell r="N61">
            <v>1128</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9124</v>
          </cell>
          <cell r="AH61">
            <v>0</v>
          </cell>
          <cell r="AI61">
            <v>9124</v>
          </cell>
          <cell r="AJ61">
            <v>0</v>
          </cell>
          <cell r="AK61">
            <v>2775</v>
          </cell>
          <cell r="AL61">
            <v>0</v>
          </cell>
          <cell r="AM61">
            <v>2775</v>
          </cell>
          <cell r="AN61">
            <v>1959</v>
          </cell>
          <cell r="AO61">
            <v>0</v>
          </cell>
          <cell r="AP61">
            <v>1959</v>
          </cell>
          <cell r="AQ61">
            <v>0</v>
          </cell>
          <cell r="AR61">
            <v>1398</v>
          </cell>
          <cell r="AS61">
            <v>0</v>
          </cell>
          <cell r="AT61">
            <v>1398</v>
          </cell>
          <cell r="AU61">
            <v>1323</v>
          </cell>
          <cell r="AV61">
            <v>0</v>
          </cell>
          <cell r="AW61">
            <v>1323</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647</v>
          </cell>
          <cell r="BX61">
            <v>0</v>
          </cell>
          <cell r="BY61">
            <v>647</v>
          </cell>
          <cell r="BZ61">
            <v>0</v>
          </cell>
          <cell r="CA61">
            <v>0</v>
          </cell>
          <cell r="CB61">
            <v>0</v>
          </cell>
          <cell r="CC61">
            <v>0</v>
          </cell>
          <cell r="CD61">
            <v>2719</v>
          </cell>
          <cell r="CE61">
            <v>0</v>
          </cell>
          <cell r="CF61">
            <v>2719</v>
          </cell>
          <cell r="CG61">
            <v>0</v>
          </cell>
          <cell r="CH61">
            <v>1347</v>
          </cell>
          <cell r="CI61">
            <v>0</v>
          </cell>
          <cell r="CJ61">
            <v>1347</v>
          </cell>
          <cell r="CK61">
            <v>16900</v>
          </cell>
          <cell r="CL61">
            <v>0</v>
          </cell>
          <cell r="CM61">
            <v>16900</v>
          </cell>
          <cell r="CN61">
            <v>0</v>
          </cell>
          <cell r="CO61">
            <v>0</v>
          </cell>
          <cell r="CP61">
            <v>5520</v>
          </cell>
          <cell r="CQ61">
            <v>0</v>
          </cell>
          <cell r="CR61">
            <v>5520</v>
          </cell>
        </row>
        <row r="62">
          <cell r="C62" t="str">
            <v>Carlisle</v>
          </cell>
          <cell r="D62" t="str">
            <v>SD</v>
          </cell>
          <cell r="E62">
            <v>0</v>
          </cell>
          <cell r="F62">
            <v>0</v>
          </cell>
          <cell r="G62">
            <v>0</v>
          </cell>
          <cell r="H62">
            <v>0</v>
          </cell>
          <cell r="I62">
            <v>4</v>
          </cell>
          <cell r="J62">
            <v>0</v>
          </cell>
          <cell r="K62">
            <v>4</v>
          </cell>
          <cell r="L62">
            <v>0</v>
          </cell>
          <cell r="M62">
            <v>0</v>
          </cell>
          <cell r="N62">
            <v>0</v>
          </cell>
          <cell r="O62">
            <v>0</v>
          </cell>
          <cell r="P62">
            <v>4</v>
          </cell>
          <cell r="Q62">
            <v>0</v>
          </cell>
          <cell r="R62">
            <v>4</v>
          </cell>
          <cell r="S62">
            <v>0</v>
          </cell>
          <cell r="T62">
            <v>0</v>
          </cell>
          <cell r="U62">
            <v>0</v>
          </cell>
          <cell r="V62">
            <v>0</v>
          </cell>
          <cell r="W62">
            <v>3</v>
          </cell>
          <cell r="X62">
            <v>0</v>
          </cell>
          <cell r="Y62">
            <v>3</v>
          </cell>
          <cell r="Z62">
            <v>0</v>
          </cell>
          <cell r="AA62">
            <v>0</v>
          </cell>
          <cell r="AB62">
            <v>0</v>
          </cell>
          <cell r="AC62">
            <v>0</v>
          </cell>
          <cell r="AD62">
            <v>0</v>
          </cell>
          <cell r="AE62">
            <v>0</v>
          </cell>
          <cell r="AF62">
            <v>0</v>
          </cell>
          <cell r="AG62">
            <v>522</v>
          </cell>
          <cell r="AH62">
            <v>0</v>
          </cell>
          <cell r="AI62">
            <v>522</v>
          </cell>
          <cell r="AJ62">
            <v>0</v>
          </cell>
          <cell r="AK62">
            <v>270</v>
          </cell>
          <cell r="AL62">
            <v>0</v>
          </cell>
          <cell r="AM62">
            <v>270</v>
          </cell>
          <cell r="AN62">
            <v>1427</v>
          </cell>
          <cell r="AO62">
            <v>0</v>
          </cell>
          <cell r="AP62">
            <v>1427</v>
          </cell>
          <cell r="AQ62">
            <v>0</v>
          </cell>
          <cell r="AR62">
            <v>235</v>
          </cell>
          <cell r="AS62">
            <v>0</v>
          </cell>
          <cell r="AT62">
            <v>235</v>
          </cell>
          <cell r="AU62">
            <v>296</v>
          </cell>
          <cell r="AV62">
            <v>0</v>
          </cell>
          <cell r="AW62">
            <v>296</v>
          </cell>
          <cell r="AX62">
            <v>0</v>
          </cell>
          <cell r="AY62">
            <v>11</v>
          </cell>
          <cell r="AZ62">
            <v>0</v>
          </cell>
          <cell r="BA62">
            <v>11</v>
          </cell>
          <cell r="BB62">
            <v>141</v>
          </cell>
          <cell r="BC62">
            <v>0</v>
          </cell>
          <cell r="BD62">
            <v>141</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593</v>
          </cell>
          <cell r="BX62">
            <v>0</v>
          </cell>
          <cell r="BY62">
            <v>593</v>
          </cell>
          <cell r="BZ62">
            <v>0</v>
          </cell>
          <cell r="CA62">
            <v>10</v>
          </cell>
          <cell r="CB62">
            <v>0</v>
          </cell>
          <cell r="CC62">
            <v>10</v>
          </cell>
          <cell r="CD62">
            <v>4989</v>
          </cell>
          <cell r="CE62">
            <v>0</v>
          </cell>
          <cell r="CF62">
            <v>4989</v>
          </cell>
          <cell r="CG62">
            <v>0</v>
          </cell>
          <cell r="CH62">
            <v>114</v>
          </cell>
          <cell r="CI62">
            <v>0</v>
          </cell>
          <cell r="CJ62">
            <v>114</v>
          </cell>
          <cell r="CK62">
            <v>7968</v>
          </cell>
          <cell r="CL62">
            <v>0</v>
          </cell>
          <cell r="CM62">
            <v>7968</v>
          </cell>
          <cell r="CN62">
            <v>0</v>
          </cell>
          <cell r="CO62">
            <v>0</v>
          </cell>
          <cell r="CP62">
            <v>651</v>
          </cell>
          <cell r="CQ62">
            <v>0</v>
          </cell>
          <cell r="CR62">
            <v>651</v>
          </cell>
        </row>
        <row r="63">
          <cell r="C63" t="str">
            <v>Castle Point</v>
          </cell>
          <cell r="D63" t="str">
            <v>SD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2938</v>
          </cell>
          <cell r="AH63">
            <v>0</v>
          </cell>
          <cell r="AI63">
            <v>2938</v>
          </cell>
          <cell r="AJ63">
            <v>0</v>
          </cell>
          <cell r="AK63">
            <v>494</v>
          </cell>
          <cell r="AL63">
            <v>0</v>
          </cell>
          <cell r="AM63">
            <v>494</v>
          </cell>
          <cell r="AN63">
            <v>0</v>
          </cell>
          <cell r="AO63">
            <v>0</v>
          </cell>
          <cell r="AP63">
            <v>0</v>
          </cell>
          <cell r="AQ63">
            <v>0</v>
          </cell>
          <cell r="AR63">
            <v>0</v>
          </cell>
          <cell r="AS63">
            <v>0</v>
          </cell>
          <cell r="AT63">
            <v>0</v>
          </cell>
          <cell r="AU63">
            <v>39</v>
          </cell>
          <cell r="AV63">
            <v>0</v>
          </cell>
          <cell r="AW63">
            <v>39</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164</v>
          </cell>
          <cell r="BX63">
            <v>0</v>
          </cell>
          <cell r="BY63">
            <v>164</v>
          </cell>
          <cell r="BZ63">
            <v>0</v>
          </cell>
          <cell r="CA63">
            <v>0</v>
          </cell>
          <cell r="CB63">
            <v>0</v>
          </cell>
          <cell r="CC63">
            <v>0</v>
          </cell>
          <cell r="CD63">
            <v>0</v>
          </cell>
          <cell r="CE63">
            <v>0</v>
          </cell>
          <cell r="CF63">
            <v>0</v>
          </cell>
          <cell r="CG63">
            <v>0</v>
          </cell>
          <cell r="CH63">
            <v>0</v>
          </cell>
          <cell r="CI63">
            <v>0</v>
          </cell>
          <cell r="CJ63">
            <v>0</v>
          </cell>
          <cell r="CK63">
            <v>3141</v>
          </cell>
          <cell r="CL63">
            <v>0</v>
          </cell>
          <cell r="CM63">
            <v>3141</v>
          </cell>
          <cell r="CN63">
            <v>0</v>
          </cell>
          <cell r="CO63">
            <v>0</v>
          </cell>
          <cell r="CP63">
            <v>494</v>
          </cell>
          <cell r="CQ63">
            <v>0</v>
          </cell>
          <cell r="CR63">
            <v>494</v>
          </cell>
        </row>
        <row r="64">
          <cell r="C64" t="str">
            <v>Central Bedfordshire UA</v>
          </cell>
          <cell r="D64" t="str">
            <v>UA</v>
          </cell>
          <cell r="E64">
            <v>28882</v>
          </cell>
          <cell r="F64">
            <v>0</v>
          </cell>
          <cell r="G64">
            <v>28882</v>
          </cell>
          <cell r="H64">
            <v>0</v>
          </cell>
          <cell r="I64">
            <v>0</v>
          </cell>
          <cell r="J64">
            <v>0</v>
          </cell>
          <cell r="K64">
            <v>0</v>
          </cell>
          <cell r="L64">
            <v>32950</v>
          </cell>
          <cell r="M64">
            <v>0</v>
          </cell>
          <cell r="N64">
            <v>32950</v>
          </cell>
          <cell r="O64">
            <v>0</v>
          </cell>
          <cell r="P64">
            <v>0</v>
          </cell>
          <cell r="Q64">
            <v>0</v>
          </cell>
          <cell r="R64">
            <v>0</v>
          </cell>
          <cell r="S64">
            <v>3967</v>
          </cell>
          <cell r="T64">
            <v>0</v>
          </cell>
          <cell r="U64">
            <v>3967</v>
          </cell>
          <cell r="V64">
            <v>0</v>
          </cell>
          <cell r="W64">
            <v>0</v>
          </cell>
          <cell r="X64">
            <v>0</v>
          </cell>
          <cell r="Y64">
            <v>0</v>
          </cell>
          <cell r="Z64">
            <v>27</v>
          </cell>
          <cell r="AA64">
            <v>0</v>
          </cell>
          <cell r="AB64">
            <v>27</v>
          </cell>
          <cell r="AC64">
            <v>0</v>
          </cell>
          <cell r="AD64">
            <v>0</v>
          </cell>
          <cell r="AE64">
            <v>0</v>
          </cell>
          <cell r="AF64">
            <v>0</v>
          </cell>
          <cell r="AG64">
            <v>16683</v>
          </cell>
          <cell r="AH64">
            <v>0</v>
          </cell>
          <cell r="AI64">
            <v>16683</v>
          </cell>
          <cell r="AJ64">
            <v>0</v>
          </cell>
          <cell r="AK64">
            <v>3175</v>
          </cell>
          <cell r="AL64">
            <v>0</v>
          </cell>
          <cell r="AM64">
            <v>3175</v>
          </cell>
          <cell r="AN64">
            <v>13263</v>
          </cell>
          <cell r="AO64">
            <v>0</v>
          </cell>
          <cell r="AP64">
            <v>13263</v>
          </cell>
          <cell r="AQ64">
            <v>0</v>
          </cell>
          <cell r="AR64">
            <v>0</v>
          </cell>
          <cell r="AS64">
            <v>0</v>
          </cell>
          <cell r="AT64">
            <v>0</v>
          </cell>
          <cell r="AU64">
            <v>5439</v>
          </cell>
          <cell r="AV64">
            <v>0</v>
          </cell>
          <cell r="AW64">
            <v>5439</v>
          </cell>
          <cell r="AX64">
            <v>0</v>
          </cell>
          <cell r="AY64">
            <v>0</v>
          </cell>
          <cell r="AZ64">
            <v>0</v>
          </cell>
          <cell r="BA64">
            <v>0</v>
          </cell>
          <cell r="BB64">
            <v>1118</v>
          </cell>
          <cell r="BC64">
            <v>0</v>
          </cell>
          <cell r="BD64">
            <v>1118</v>
          </cell>
          <cell r="BE64">
            <v>0</v>
          </cell>
          <cell r="BF64">
            <v>1983</v>
          </cell>
          <cell r="BG64">
            <v>0</v>
          </cell>
          <cell r="BH64">
            <v>1983</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8867</v>
          </cell>
          <cell r="BX64">
            <v>0</v>
          </cell>
          <cell r="BY64">
            <v>8867</v>
          </cell>
          <cell r="BZ64">
            <v>0</v>
          </cell>
          <cell r="CA64">
            <v>0</v>
          </cell>
          <cell r="CB64">
            <v>0</v>
          </cell>
          <cell r="CC64">
            <v>0</v>
          </cell>
          <cell r="CD64">
            <v>555</v>
          </cell>
          <cell r="CE64">
            <v>0</v>
          </cell>
          <cell r="CF64">
            <v>555</v>
          </cell>
          <cell r="CG64">
            <v>0</v>
          </cell>
          <cell r="CH64">
            <v>0</v>
          </cell>
          <cell r="CI64">
            <v>0</v>
          </cell>
          <cell r="CJ64">
            <v>0</v>
          </cell>
          <cell r="CK64">
            <v>111751</v>
          </cell>
          <cell r="CL64">
            <v>0</v>
          </cell>
          <cell r="CM64">
            <v>111751</v>
          </cell>
          <cell r="CN64">
            <v>0</v>
          </cell>
          <cell r="CO64">
            <v>0</v>
          </cell>
          <cell r="CP64">
            <v>5158</v>
          </cell>
          <cell r="CQ64">
            <v>0</v>
          </cell>
          <cell r="CR64">
            <v>5158</v>
          </cell>
        </row>
        <row r="65">
          <cell r="C65" t="str">
            <v>Charnwood</v>
          </cell>
          <cell r="D65" t="str">
            <v>SD</v>
          </cell>
          <cell r="E65">
            <v>0</v>
          </cell>
          <cell r="F65">
            <v>0</v>
          </cell>
          <cell r="G65">
            <v>0</v>
          </cell>
          <cell r="H65">
            <v>0</v>
          </cell>
          <cell r="I65">
            <v>0</v>
          </cell>
          <cell r="J65">
            <v>0</v>
          </cell>
          <cell r="K65">
            <v>0</v>
          </cell>
          <cell r="L65">
            <v>102</v>
          </cell>
          <cell r="M65">
            <v>0</v>
          </cell>
          <cell r="N65">
            <v>102</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10726</v>
          </cell>
          <cell r="AH65">
            <v>0</v>
          </cell>
          <cell r="AI65">
            <v>10726</v>
          </cell>
          <cell r="AJ65">
            <v>0</v>
          </cell>
          <cell r="AK65">
            <v>2560</v>
          </cell>
          <cell r="AL65">
            <v>0</v>
          </cell>
          <cell r="AM65">
            <v>2560</v>
          </cell>
          <cell r="AN65">
            <v>601</v>
          </cell>
          <cell r="AO65">
            <v>0</v>
          </cell>
          <cell r="AP65">
            <v>601</v>
          </cell>
          <cell r="AQ65">
            <v>0</v>
          </cell>
          <cell r="AR65">
            <v>0</v>
          </cell>
          <cell r="AS65">
            <v>0</v>
          </cell>
          <cell r="AT65">
            <v>0</v>
          </cell>
          <cell r="AU65">
            <v>0</v>
          </cell>
          <cell r="AV65">
            <v>0</v>
          </cell>
          <cell r="AW65">
            <v>0</v>
          </cell>
          <cell r="AX65">
            <v>0</v>
          </cell>
          <cell r="AY65">
            <v>0</v>
          </cell>
          <cell r="AZ65">
            <v>0</v>
          </cell>
          <cell r="BA65">
            <v>0</v>
          </cell>
          <cell r="BB65">
            <v>126</v>
          </cell>
          <cell r="BC65">
            <v>0</v>
          </cell>
          <cell r="BD65">
            <v>126</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901</v>
          </cell>
          <cell r="BX65">
            <v>0</v>
          </cell>
          <cell r="BY65">
            <v>901</v>
          </cell>
          <cell r="BZ65">
            <v>0</v>
          </cell>
          <cell r="CA65">
            <v>506</v>
          </cell>
          <cell r="CB65">
            <v>0</v>
          </cell>
          <cell r="CC65">
            <v>506</v>
          </cell>
          <cell r="CD65">
            <v>17</v>
          </cell>
          <cell r="CE65">
            <v>0</v>
          </cell>
          <cell r="CF65">
            <v>17</v>
          </cell>
          <cell r="CG65">
            <v>0</v>
          </cell>
          <cell r="CH65">
            <v>0</v>
          </cell>
          <cell r="CI65">
            <v>0</v>
          </cell>
          <cell r="CJ65">
            <v>0</v>
          </cell>
          <cell r="CK65">
            <v>12473</v>
          </cell>
          <cell r="CL65">
            <v>0</v>
          </cell>
          <cell r="CM65">
            <v>12473</v>
          </cell>
          <cell r="CN65">
            <v>0</v>
          </cell>
          <cell r="CO65">
            <v>0</v>
          </cell>
          <cell r="CP65">
            <v>3066</v>
          </cell>
          <cell r="CQ65">
            <v>0</v>
          </cell>
          <cell r="CR65">
            <v>3066</v>
          </cell>
        </row>
        <row r="66">
          <cell r="C66" t="str">
            <v>Chelmsford</v>
          </cell>
          <cell r="D66" t="str">
            <v>SD</v>
          </cell>
          <cell r="E66">
            <v>0</v>
          </cell>
          <cell r="F66">
            <v>0</v>
          </cell>
          <cell r="G66">
            <v>0</v>
          </cell>
          <cell r="H66">
            <v>0</v>
          </cell>
          <cell r="I66">
            <v>0</v>
          </cell>
          <cell r="J66">
            <v>0</v>
          </cell>
          <cell r="K66">
            <v>0</v>
          </cell>
          <cell r="L66">
            <v>386</v>
          </cell>
          <cell r="M66">
            <v>0</v>
          </cell>
          <cell r="N66">
            <v>386</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1537</v>
          </cell>
          <cell r="AH66">
            <v>0</v>
          </cell>
          <cell r="AI66">
            <v>1537</v>
          </cell>
          <cell r="AJ66">
            <v>0</v>
          </cell>
          <cell r="AK66">
            <v>751</v>
          </cell>
          <cell r="AL66">
            <v>0</v>
          </cell>
          <cell r="AM66">
            <v>751</v>
          </cell>
          <cell r="AN66">
            <v>1626</v>
          </cell>
          <cell r="AO66">
            <v>0</v>
          </cell>
          <cell r="AP66">
            <v>1626</v>
          </cell>
          <cell r="AQ66">
            <v>0</v>
          </cell>
          <cell r="AR66">
            <v>40</v>
          </cell>
          <cell r="AS66">
            <v>0</v>
          </cell>
          <cell r="AT66">
            <v>40</v>
          </cell>
          <cell r="AU66">
            <v>890</v>
          </cell>
          <cell r="AV66">
            <v>0</v>
          </cell>
          <cell r="AW66">
            <v>890</v>
          </cell>
          <cell r="AX66">
            <v>0</v>
          </cell>
          <cell r="AY66">
            <v>17</v>
          </cell>
          <cell r="AZ66">
            <v>0</v>
          </cell>
          <cell r="BA66">
            <v>17</v>
          </cell>
          <cell r="BB66">
            <v>897</v>
          </cell>
          <cell r="BC66">
            <v>0</v>
          </cell>
          <cell r="BD66">
            <v>897</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1031</v>
          </cell>
          <cell r="BX66">
            <v>0</v>
          </cell>
          <cell r="BY66">
            <v>1031</v>
          </cell>
          <cell r="BZ66">
            <v>0</v>
          </cell>
          <cell r="CA66">
            <v>0</v>
          </cell>
          <cell r="CB66">
            <v>0</v>
          </cell>
          <cell r="CC66">
            <v>0</v>
          </cell>
          <cell r="CD66">
            <v>1550</v>
          </cell>
          <cell r="CE66">
            <v>0</v>
          </cell>
          <cell r="CF66">
            <v>1550</v>
          </cell>
          <cell r="CG66">
            <v>0</v>
          </cell>
          <cell r="CH66">
            <v>0</v>
          </cell>
          <cell r="CI66">
            <v>0</v>
          </cell>
          <cell r="CJ66">
            <v>0</v>
          </cell>
          <cell r="CK66">
            <v>7917</v>
          </cell>
          <cell r="CL66">
            <v>0</v>
          </cell>
          <cell r="CM66">
            <v>7917</v>
          </cell>
          <cell r="CN66">
            <v>0</v>
          </cell>
          <cell r="CO66">
            <v>0</v>
          </cell>
          <cell r="CP66">
            <v>808</v>
          </cell>
          <cell r="CQ66">
            <v>0</v>
          </cell>
          <cell r="CR66">
            <v>808</v>
          </cell>
        </row>
        <row r="67">
          <cell r="C67" t="str">
            <v>Cheltenham</v>
          </cell>
          <cell r="D67" t="str">
            <v>SD</v>
          </cell>
          <cell r="E67">
            <v>0</v>
          </cell>
          <cell r="F67">
            <v>0</v>
          </cell>
          <cell r="G67">
            <v>0</v>
          </cell>
          <cell r="H67">
            <v>0</v>
          </cell>
          <cell r="I67">
            <v>0</v>
          </cell>
          <cell r="J67">
            <v>0</v>
          </cell>
          <cell r="K67">
            <v>0</v>
          </cell>
          <cell r="L67">
            <v>19</v>
          </cell>
          <cell r="M67">
            <v>0</v>
          </cell>
          <cell r="N67">
            <v>19</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8929</v>
          </cell>
          <cell r="AH67">
            <v>0</v>
          </cell>
          <cell r="AI67">
            <v>8929</v>
          </cell>
          <cell r="AJ67">
            <v>0</v>
          </cell>
          <cell r="AK67">
            <v>922</v>
          </cell>
          <cell r="AL67">
            <v>0</v>
          </cell>
          <cell r="AM67">
            <v>922</v>
          </cell>
          <cell r="AN67">
            <v>407</v>
          </cell>
          <cell r="AO67">
            <v>0</v>
          </cell>
          <cell r="AP67">
            <v>407</v>
          </cell>
          <cell r="AQ67">
            <v>0</v>
          </cell>
          <cell r="AR67">
            <v>0</v>
          </cell>
          <cell r="AS67">
            <v>0</v>
          </cell>
          <cell r="AT67">
            <v>0</v>
          </cell>
          <cell r="AU67">
            <v>397</v>
          </cell>
          <cell r="AV67">
            <v>0</v>
          </cell>
          <cell r="AW67">
            <v>397</v>
          </cell>
          <cell r="AX67">
            <v>0</v>
          </cell>
          <cell r="AY67">
            <v>0</v>
          </cell>
          <cell r="AZ67">
            <v>0</v>
          </cell>
          <cell r="BA67">
            <v>0</v>
          </cell>
          <cell r="BB67">
            <v>14394</v>
          </cell>
          <cell r="BC67">
            <v>0</v>
          </cell>
          <cell r="BD67">
            <v>14394</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700</v>
          </cell>
          <cell r="BX67">
            <v>0</v>
          </cell>
          <cell r="BY67">
            <v>700</v>
          </cell>
          <cell r="BZ67">
            <v>0</v>
          </cell>
          <cell r="CA67">
            <v>0</v>
          </cell>
          <cell r="CB67">
            <v>0</v>
          </cell>
          <cell r="CC67">
            <v>0</v>
          </cell>
          <cell r="CD67">
            <v>0</v>
          </cell>
          <cell r="CE67">
            <v>0</v>
          </cell>
          <cell r="CF67">
            <v>0</v>
          </cell>
          <cell r="CG67">
            <v>0</v>
          </cell>
          <cell r="CH67">
            <v>0</v>
          </cell>
          <cell r="CI67">
            <v>0</v>
          </cell>
          <cell r="CJ67">
            <v>0</v>
          </cell>
          <cell r="CK67">
            <v>24846</v>
          </cell>
          <cell r="CL67">
            <v>0</v>
          </cell>
          <cell r="CM67">
            <v>24846</v>
          </cell>
          <cell r="CN67">
            <v>0</v>
          </cell>
          <cell r="CO67">
            <v>0</v>
          </cell>
          <cell r="CP67">
            <v>922</v>
          </cell>
          <cell r="CQ67">
            <v>0</v>
          </cell>
          <cell r="CR67">
            <v>922</v>
          </cell>
        </row>
        <row r="68">
          <cell r="C68" t="str">
            <v>Cherwell</v>
          </cell>
          <cell r="D68" t="str">
            <v>SD</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14924</v>
          </cell>
          <cell r="AH68">
            <v>0</v>
          </cell>
          <cell r="AI68">
            <v>14924</v>
          </cell>
          <cell r="AJ68">
            <v>0</v>
          </cell>
          <cell r="AK68">
            <v>208</v>
          </cell>
          <cell r="AL68">
            <v>0</v>
          </cell>
          <cell r="AM68">
            <v>208</v>
          </cell>
          <cell r="AN68">
            <v>325</v>
          </cell>
          <cell r="AO68">
            <v>0</v>
          </cell>
          <cell r="AP68">
            <v>325</v>
          </cell>
          <cell r="AQ68">
            <v>0</v>
          </cell>
          <cell r="AR68">
            <v>0</v>
          </cell>
          <cell r="AS68">
            <v>0</v>
          </cell>
          <cell r="AT68">
            <v>0</v>
          </cell>
          <cell r="AU68">
            <v>631</v>
          </cell>
          <cell r="AV68">
            <v>0</v>
          </cell>
          <cell r="AW68">
            <v>631</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1153</v>
          </cell>
          <cell r="BX68">
            <v>0</v>
          </cell>
          <cell r="BY68">
            <v>1153</v>
          </cell>
          <cell r="BZ68">
            <v>0</v>
          </cell>
          <cell r="CA68">
            <v>0</v>
          </cell>
          <cell r="CB68">
            <v>0</v>
          </cell>
          <cell r="CC68">
            <v>0</v>
          </cell>
          <cell r="CD68">
            <v>390</v>
          </cell>
          <cell r="CE68">
            <v>0</v>
          </cell>
          <cell r="CF68">
            <v>390</v>
          </cell>
          <cell r="CG68">
            <v>0</v>
          </cell>
          <cell r="CH68">
            <v>0</v>
          </cell>
          <cell r="CI68">
            <v>0</v>
          </cell>
          <cell r="CJ68">
            <v>0</v>
          </cell>
          <cell r="CK68">
            <v>17423</v>
          </cell>
          <cell r="CL68">
            <v>0</v>
          </cell>
          <cell r="CM68">
            <v>17423</v>
          </cell>
          <cell r="CN68">
            <v>0</v>
          </cell>
          <cell r="CO68">
            <v>0</v>
          </cell>
          <cell r="CP68">
            <v>208</v>
          </cell>
          <cell r="CQ68">
            <v>0</v>
          </cell>
          <cell r="CR68">
            <v>208</v>
          </cell>
        </row>
        <row r="69">
          <cell r="C69" t="str">
            <v>Cheshire Combined Fire Authority</v>
          </cell>
          <cell r="D69" t="str">
            <v>O</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6057</v>
          </cell>
          <cell r="BQ69">
            <v>0</v>
          </cell>
          <cell r="BR69">
            <v>6057</v>
          </cell>
          <cell r="BS69">
            <v>0</v>
          </cell>
          <cell r="BT69">
            <v>112</v>
          </cell>
          <cell r="BU69">
            <v>0</v>
          </cell>
          <cell r="BV69">
            <v>112</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6057</v>
          </cell>
          <cell r="CL69">
            <v>0</v>
          </cell>
          <cell r="CM69">
            <v>6057</v>
          </cell>
          <cell r="CN69">
            <v>0</v>
          </cell>
          <cell r="CO69">
            <v>0</v>
          </cell>
          <cell r="CP69">
            <v>112</v>
          </cell>
          <cell r="CQ69">
            <v>0</v>
          </cell>
          <cell r="CR69">
            <v>112</v>
          </cell>
        </row>
        <row r="70">
          <cell r="C70" t="str">
            <v>Cheshire East UA</v>
          </cell>
          <cell r="D70" t="str">
            <v>UA</v>
          </cell>
          <cell r="E70">
            <v>8310</v>
          </cell>
          <cell r="F70">
            <v>0</v>
          </cell>
          <cell r="G70">
            <v>8310</v>
          </cell>
          <cell r="H70">
            <v>0</v>
          </cell>
          <cell r="I70">
            <v>0</v>
          </cell>
          <cell r="J70">
            <v>0</v>
          </cell>
          <cell r="K70">
            <v>0</v>
          </cell>
          <cell r="L70">
            <v>37748</v>
          </cell>
          <cell r="M70">
            <v>0</v>
          </cell>
          <cell r="N70">
            <v>37748</v>
          </cell>
          <cell r="O70">
            <v>0</v>
          </cell>
          <cell r="P70">
            <v>114</v>
          </cell>
          <cell r="Q70">
            <v>0</v>
          </cell>
          <cell r="R70">
            <v>114</v>
          </cell>
          <cell r="S70">
            <v>501</v>
          </cell>
          <cell r="T70">
            <v>0</v>
          </cell>
          <cell r="U70">
            <v>501</v>
          </cell>
          <cell r="V70">
            <v>0</v>
          </cell>
          <cell r="W70">
            <v>0</v>
          </cell>
          <cell r="X70">
            <v>0</v>
          </cell>
          <cell r="Y70">
            <v>0</v>
          </cell>
          <cell r="Z70">
            <v>0</v>
          </cell>
          <cell r="AA70">
            <v>0</v>
          </cell>
          <cell r="AB70">
            <v>0</v>
          </cell>
          <cell r="AC70">
            <v>0</v>
          </cell>
          <cell r="AD70">
            <v>0</v>
          </cell>
          <cell r="AE70">
            <v>0</v>
          </cell>
          <cell r="AF70">
            <v>0</v>
          </cell>
          <cell r="AG70">
            <v>2247</v>
          </cell>
          <cell r="AH70">
            <v>0</v>
          </cell>
          <cell r="AI70">
            <v>2247</v>
          </cell>
          <cell r="AJ70">
            <v>0</v>
          </cell>
          <cell r="AK70">
            <v>1792</v>
          </cell>
          <cell r="AL70">
            <v>0</v>
          </cell>
          <cell r="AM70">
            <v>1792</v>
          </cell>
          <cell r="AN70">
            <v>13312</v>
          </cell>
          <cell r="AO70">
            <v>0</v>
          </cell>
          <cell r="AP70">
            <v>13312</v>
          </cell>
          <cell r="AQ70">
            <v>0</v>
          </cell>
          <cell r="AR70">
            <v>0</v>
          </cell>
          <cell r="AS70">
            <v>0</v>
          </cell>
          <cell r="AT70">
            <v>0</v>
          </cell>
          <cell r="AU70">
            <v>4220</v>
          </cell>
          <cell r="AV70">
            <v>0</v>
          </cell>
          <cell r="AW70">
            <v>4220</v>
          </cell>
          <cell r="AX70">
            <v>0</v>
          </cell>
          <cell r="AY70">
            <v>0</v>
          </cell>
          <cell r="AZ70">
            <v>0</v>
          </cell>
          <cell r="BA70">
            <v>0</v>
          </cell>
          <cell r="BB70">
            <v>15607</v>
          </cell>
          <cell r="BC70">
            <v>0</v>
          </cell>
          <cell r="BD70">
            <v>15607</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8659</v>
          </cell>
          <cell r="BX70">
            <v>0</v>
          </cell>
          <cell r="BY70">
            <v>8659</v>
          </cell>
          <cell r="BZ70">
            <v>0</v>
          </cell>
          <cell r="CA70">
            <v>16974</v>
          </cell>
          <cell r="CB70">
            <v>0</v>
          </cell>
          <cell r="CC70">
            <v>16974</v>
          </cell>
          <cell r="CD70">
            <v>0</v>
          </cell>
          <cell r="CE70">
            <v>0</v>
          </cell>
          <cell r="CF70">
            <v>0</v>
          </cell>
          <cell r="CG70">
            <v>0</v>
          </cell>
          <cell r="CH70">
            <v>0</v>
          </cell>
          <cell r="CI70">
            <v>0</v>
          </cell>
          <cell r="CJ70">
            <v>0</v>
          </cell>
          <cell r="CK70">
            <v>90604</v>
          </cell>
          <cell r="CL70">
            <v>0</v>
          </cell>
          <cell r="CM70">
            <v>90604</v>
          </cell>
          <cell r="CN70">
            <v>0</v>
          </cell>
          <cell r="CO70">
            <v>0</v>
          </cell>
          <cell r="CP70">
            <v>18880</v>
          </cell>
          <cell r="CQ70">
            <v>0</v>
          </cell>
          <cell r="CR70">
            <v>18880</v>
          </cell>
        </row>
        <row r="71">
          <cell r="C71" t="str">
            <v>Cheshire Police and Crime Commissioner and Chief Constable</v>
          </cell>
          <cell r="D71" t="str">
            <v>O</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8833</v>
          </cell>
          <cell r="BJ71">
            <v>0</v>
          </cell>
          <cell r="BK71">
            <v>8833</v>
          </cell>
          <cell r="BL71">
            <v>0</v>
          </cell>
          <cell r="BM71">
            <v>1037</v>
          </cell>
          <cell r="BN71">
            <v>0</v>
          </cell>
          <cell r="BO71">
            <v>1037</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8833</v>
          </cell>
          <cell r="CL71">
            <v>0</v>
          </cell>
          <cell r="CM71">
            <v>8833</v>
          </cell>
          <cell r="CN71">
            <v>0</v>
          </cell>
          <cell r="CO71">
            <v>0</v>
          </cell>
          <cell r="CP71">
            <v>1037</v>
          </cell>
          <cell r="CQ71">
            <v>0</v>
          </cell>
          <cell r="CR71">
            <v>1037</v>
          </cell>
        </row>
        <row r="72">
          <cell r="C72" t="str">
            <v>Cheshire West and Chester UA</v>
          </cell>
          <cell r="D72" t="str">
            <v>UA</v>
          </cell>
          <cell r="E72">
            <v>15714</v>
          </cell>
          <cell r="F72">
            <v>0</v>
          </cell>
          <cell r="G72">
            <v>15714</v>
          </cell>
          <cell r="H72">
            <v>0</v>
          </cell>
          <cell r="I72">
            <v>0</v>
          </cell>
          <cell r="J72">
            <v>0</v>
          </cell>
          <cell r="K72">
            <v>0</v>
          </cell>
          <cell r="L72">
            <v>17720</v>
          </cell>
          <cell r="M72">
            <v>0</v>
          </cell>
          <cell r="N72">
            <v>17720</v>
          </cell>
          <cell r="O72">
            <v>0</v>
          </cell>
          <cell r="P72">
            <v>0</v>
          </cell>
          <cell r="Q72">
            <v>0</v>
          </cell>
          <cell r="R72">
            <v>0</v>
          </cell>
          <cell r="S72">
            <v>1532</v>
          </cell>
          <cell r="T72">
            <v>0</v>
          </cell>
          <cell r="U72">
            <v>1532</v>
          </cell>
          <cell r="V72">
            <v>0</v>
          </cell>
          <cell r="W72">
            <v>0</v>
          </cell>
          <cell r="X72">
            <v>0</v>
          </cell>
          <cell r="Y72">
            <v>0</v>
          </cell>
          <cell r="Z72">
            <v>0</v>
          </cell>
          <cell r="AA72">
            <v>0</v>
          </cell>
          <cell r="AB72">
            <v>0</v>
          </cell>
          <cell r="AC72">
            <v>0</v>
          </cell>
          <cell r="AD72">
            <v>0</v>
          </cell>
          <cell r="AE72">
            <v>0</v>
          </cell>
          <cell r="AF72">
            <v>0</v>
          </cell>
          <cell r="AG72">
            <v>13955</v>
          </cell>
          <cell r="AH72">
            <v>0</v>
          </cell>
          <cell r="AI72">
            <v>13955</v>
          </cell>
          <cell r="AJ72">
            <v>0</v>
          </cell>
          <cell r="AK72">
            <v>2068</v>
          </cell>
          <cell r="AL72">
            <v>0</v>
          </cell>
          <cell r="AM72">
            <v>2068</v>
          </cell>
          <cell r="AN72">
            <v>21815</v>
          </cell>
          <cell r="AO72">
            <v>0</v>
          </cell>
          <cell r="AP72">
            <v>21815</v>
          </cell>
          <cell r="AQ72">
            <v>0</v>
          </cell>
          <cell r="AR72">
            <v>0</v>
          </cell>
          <cell r="AS72">
            <v>0</v>
          </cell>
          <cell r="AT72">
            <v>0</v>
          </cell>
          <cell r="AU72">
            <v>1074</v>
          </cell>
          <cell r="AV72">
            <v>0</v>
          </cell>
          <cell r="AW72">
            <v>1074</v>
          </cell>
          <cell r="AX72">
            <v>0</v>
          </cell>
          <cell r="AY72">
            <v>1221</v>
          </cell>
          <cell r="AZ72">
            <v>0</v>
          </cell>
          <cell r="BA72">
            <v>1221</v>
          </cell>
          <cell r="BB72">
            <v>3171</v>
          </cell>
          <cell r="BC72">
            <v>0</v>
          </cell>
          <cell r="BD72">
            <v>3171</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2707</v>
          </cell>
          <cell r="BX72">
            <v>0</v>
          </cell>
          <cell r="BY72">
            <v>2707</v>
          </cell>
          <cell r="BZ72">
            <v>0</v>
          </cell>
          <cell r="CA72">
            <v>0</v>
          </cell>
          <cell r="CB72">
            <v>0</v>
          </cell>
          <cell r="CC72">
            <v>0</v>
          </cell>
          <cell r="CD72">
            <v>30321</v>
          </cell>
          <cell r="CE72">
            <v>0</v>
          </cell>
          <cell r="CF72">
            <v>30321</v>
          </cell>
          <cell r="CG72">
            <v>0</v>
          </cell>
          <cell r="CH72">
            <v>1557</v>
          </cell>
          <cell r="CI72">
            <v>0</v>
          </cell>
          <cell r="CJ72">
            <v>1557</v>
          </cell>
          <cell r="CK72">
            <v>108009</v>
          </cell>
          <cell r="CL72">
            <v>0</v>
          </cell>
          <cell r="CM72">
            <v>108009</v>
          </cell>
          <cell r="CN72">
            <v>0</v>
          </cell>
          <cell r="CO72">
            <v>0</v>
          </cell>
          <cell r="CP72">
            <v>4846</v>
          </cell>
          <cell r="CQ72">
            <v>0</v>
          </cell>
          <cell r="CR72">
            <v>4846</v>
          </cell>
        </row>
        <row r="73">
          <cell r="C73" t="str">
            <v>Chesterfield</v>
          </cell>
          <cell r="D73" t="str">
            <v>SD</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19212</v>
          </cell>
          <cell r="AH73">
            <v>0</v>
          </cell>
          <cell r="AI73">
            <v>19212</v>
          </cell>
          <cell r="AJ73">
            <v>0</v>
          </cell>
          <cell r="AK73">
            <v>3837</v>
          </cell>
          <cell r="AL73">
            <v>0</v>
          </cell>
          <cell r="AM73">
            <v>3837</v>
          </cell>
          <cell r="AN73">
            <v>6488</v>
          </cell>
          <cell r="AO73">
            <v>0</v>
          </cell>
          <cell r="AP73">
            <v>6488</v>
          </cell>
          <cell r="AQ73">
            <v>0</v>
          </cell>
          <cell r="AR73">
            <v>62</v>
          </cell>
          <cell r="AS73">
            <v>0</v>
          </cell>
          <cell r="AT73">
            <v>62</v>
          </cell>
          <cell r="AU73">
            <v>281</v>
          </cell>
          <cell r="AV73">
            <v>0</v>
          </cell>
          <cell r="AW73">
            <v>281</v>
          </cell>
          <cell r="AX73">
            <v>0</v>
          </cell>
          <cell r="AY73">
            <v>0</v>
          </cell>
          <cell r="AZ73">
            <v>0</v>
          </cell>
          <cell r="BA73">
            <v>0</v>
          </cell>
          <cell r="BB73">
            <v>39</v>
          </cell>
          <cell r="BC73">
            <v>0</v>
          </cell>
          <cell r="BD73">
            <v>39</v>
          </cell>
          <cell r="BE73">
            <v>0</v>
          </cell>
          <cell r="BF73">
            <v>64</v>
          </cell>
          <cell r="BG73">
            <v>0</v>
          </cell>
          <cell r="BH73">
            <v>64</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190</v>
          </cell>
          <cell r="BX73">
            <v>0</v>
          </cell>
          <cell r="BY73">
            <v>190</v>
          </cell>
          <cell r="BZ73">
            <v>0</v>
          </cell>
          <cell r="CA73">
            <v>254</v>
          </cell>
          <cell r="CB73">
            <v>0</v>
          </cell>
          <cell r="CC73">
            <v>254</v>
          </cell>
          <cell r="CD73">
            <v>270</v>
          </cell>
          <cell r="CE73">
            <v>0</v>
          </cell>
          <cell r="CF73">
            <v>270</v>
          </cell>
          <cell r="CG73">
            <v>0</v>
          </cell>
          <cell r="CH73">
            <v>21</v>
          </cell>
          <cell r="CI73">
            <v>0</v>
          </cell>
          <cell r="CJ73">
            <v>21</v>
          </cell>
          <cell r="CK73">
            <v>26480</v>
          </cell>
          <cell r="CL73">
            <v>0</v>
          </cell>
          <cell r="CM73">
            <v>26480</v>
          </cell>
          <cell r="CN73">
            <v>0</v>
          </cell>
          <cell r="CO73">
            <v>0</v>
          </cell>
          <cell r="CP73">
            <v>4238</v>
          </cell>
          <cell r="CQ73">
            <v>0</v>
          </cell>
          <cell r="CR73">
            <v>4238</v>
          </cell>
        </row>
        <row r="74">
          <cell r="C74" t="str">
            <v>Chichester</v>
          </cell>
          <cell r="D74" t="str">
            <v>SD</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1008</v>
          </cell>
          <cell r="AH74">
            <v>0</v>
          </cell>
          <cell r="AI74">
            <v>1008</v>
          </cell>
          <cell r="AJ74">
            <v>0</v>
          </cell>
          <cell r="AK74">
            <v>288</v>
          </cell>
          <cell r="AL74">
            <v>0</v>
          </cell>
          <cell r="AM74">
            <v>288</v>
          </cell>
          <cell r="AN74">
            <v>212</v>
          </cell>
          <cell r="AO74">
            <v>0</v>
          </cell>
          <cell r="AP74">
            <v>212</v>
          </cell>
          <cell r="AQ74">
            <v>0</v>
          </cell>
          <cell r="AR74">
            <v>0</v>
          </cell>
          <cell r="AS74">
            <v>0</v>
          </cell>
          <cell r="AT74">
            <v>0</v>
          </cell>
          <cell r="AU74">
            <v>218</v>
          </cell>
          <cell r="AV74">
            <v>0</v>
          </cell>
          <cell r="AW74">
            <v>218</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590</v>
          </cell>
          <cell r="BX74">
            <v>0</v>
          </cell>
          <cell r="BY74">
            <v>590</v>
          </cell>
          <cell r="BZ74">
            <v>0</v>
          </cell>
          <cell r="CA74">
            <v>2588</v>
          </cell>
          <cell r="CB74">
            <v>0</v>
          </cell>
          <cell r="CC74">
            <v>2588</v>
          </cell>
          <cell r="CD74">
            <v>1697</v>
          </cell>
          <cell r="CE74">
            <v>0</v>
          </cell>
          <cell r="CF74">
            <v>1697</v>
          </cell>
          <cell r="CG74">
            <v>0</v>
          </cell>
          <cell r="CH74">
            <v>0</v>
          </cell>
          <cell r="CI74">
            <v>0</v>
          </cell>
          <cell r="CJ74">
            <v>0</v>
          </cell>
          <cell r="CK74">
            <v>3725</v>
          </cell>
          <cell r="CL74">
            <v>0</v>
          </cell>
          <cell r="CM74">
            <v>3725</v>
          </cell>
          <cell r="CN74">
            <v>0</v>
          </cell>
          <cell r="CO74">
            <v>0</v>
          </cell>
          <cell r="CP74">
            <v>2876</v>
          </cell>
          <cell r="CQ74">
            <v>0</v>
          </cell>
          <cell r="CR74">
            <v>2876</v>
          </cell>
        </row>
        <row r="75">
          <cell r="C75" t="str">
            <v>Chiltern</v>
          </cell>
          <cell r="D75" t="str">
            <v>SD</v>
          </cell>
          <cell r="E75">
            <v>0</v>
          </cell>
          <cell r="F75">
            <v>0</v>
          </cell>
          <cell r="G75">
            <v>0</v>
          </cell>
          <cell r="H75">
            <v>0</v>
          </cell>
          <cell r="I75">
            <v>0</v>
          </cell>
          <cell r="J75">
            <v>0</v>
          </cell>
          <cell r="K75">
            <v>0</v>
          </cell>
          <cell r="L75">
            <v>317</v>
          </cell>
          <cell r="M75">
            <v>0</v>
          </cell>
          <cell r="N75">
            <v>317</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487</v>
          </cell>
          <cell r="AH75">
            <v>0</v>
          </cell>
          <cell r="AI75">
            <v>487</v>
          </cell>
          <cell r="AJ75">
            <v>0</v>
          </cell>
          <cell r="AK75">
            <v>0</v>
          </cell>
          <cell r="AL75">
            <v>0</v>
          </cell>
          <cell r="AM75">
            <v>0</v>
          </cell>
          <cell r="AN75">
            <v>34</v>
          </cell>
          <cell r="AO75">
            <v>0</v>
          </cell>
          <cell r="AP75">
            <v>34</v>
          </cell>
          <cell r="AQ75">
            <v>0</v>
          </cell>
          <cell r="AR75">
            <v>0</v>
          </cell>
          <cell r="AS75">
            <v>0</v>
          </cell>
          <cell r="AT75">
            <v>0</v>
          </cell>
          <cell r="AU75">
            <v>7</v>
          </cell>
          <cell r="AV75">
            <v>0</v>
          </cell>
          <cell r="AW75">
            <v>7</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517</v>
          </cell>
          <cell r="BX75">
            <v>0</v>
          </cell>
          <cell r="BY75">
            <v>517</v>
          </cell>
          <cell r="BZ75">
            <v>0</v>
          </cell>
          <cell r="CA75">
            <v>0</v>
          </cell>
          <cell r="CB75">
            <v>0</v>
          </cell>
          <cell r="CC75">
            <v>0</v>
          </cell>
          <cell r="CD75">
            <v>0</v>
          </cell>
          <cell r="CE75">
            <v>0</v>
          </cell>
          <cell r="CF75">
            <v>0</v>
          </cell>
          <cell r="CG75">
            <v>0</v>
          </cell>
          <cell r="CH75">
            <v>0</v>
          </cell>
          <cell r="CI75">
            <v>0</v>
          </cell>
          <cell r="CJ75">
            <v>0</v>
          </cell>
          <cell r="CK75">
            <v>1362</v>
          </cell>
          <cell r="CL75">
            <v>0</v>
          </cell>
          <cell r="CM75">
            <v>1362</v>
          </cell>
          <cell r="CN75">
            <v>0</v>
          </cell>
          <cell r="CO75">
            <v>0</v>
          </cell>
          <cell r="CP75">
            <v>0</v>
          </cell>
          <cell r="CQ75">
            <v>0</v>
          </cell>
          <cell r="CR75">
            <v>0</v>
          </cell>
        </row>
        <row r="76">
          <cell r="C76" t="str">
            <v>Chorley</v>
          </cell>
          <cell r="D76" t="str">
            <v>SD</v>
          </cell>
          <cell r="E76">
            <v>0</v>
          </cell>
          <cell r="F76">
            <v>0</v>
          </cell>
          <cell r="G76">
            <v>0</v>
          </cell>
          <cell r="H76">
            <v>0</v>
          </cell>
          <cell r="I76">
            <v>0</v>
          </cell>
          <cell r="J76">
            <v>0</v>
          </cell>
          <cell r="K76">
            <v>0</v>
          </cell>
          <cell r="L76">
            <v>47</v>
          </cell>
          <cell r="M76">
            <v>0</v>
          </cell>
          <cell r="N76">
            <v>47</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436</v>
          </cell>
          <cell r="AH76">
            <v>0</v>
          </cell>
          <cell r="AI76">
            <v>436</v>
          </cell>
          <cell r="AJ76">
            <v>0</v>
          </cell>
          <cell r="AK76">
            <v>208</v>
          </cell>
          <cell r="AL76">
            <v>0</v>
          </cell>
          <cell r="AM76">
            <v>208</v>
          </cell>
          <cell r="AN76">
            <v>950</v>
          </cell>
          <cell r="AO76">
            <v>0</v>
          </cell>
          <cell r="AP76">
            <v>950</v>
          </cell>
          <cell r="AQ76">
            <v>0</v>
          </cell>
          <cell r="AR76">
            <v>6</v>
          </cell>
          <cell r="AS76">
            <v>0</v>
          </cell>
          <cell r="AT76">
            <v>6</v>
          </cell>
          <cell r="AU76">
            <v>1206</v>
          </cell>
          <cell r="AV76">
            <v>0</v>
          </cell>
          <cell r="AW76">
            <v>1206</v>
          </cell>
          <cell r="AX76">
            <v>0</v>
          </cell>
          <cell r="AY76">
            <v>42</v>
          </cell>
          <cell r="AZ76">
            <v>0</v>
          </cell>
          <cell r="BA76">
            <v>42</v>
          </cell>
          <cell r="BB76">
            <v>571</v>
          </cell>
          <cell r="BC76">
            <v>0</v>
          </cell>
          <cell r="BD76">
            <v>571</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810</v>
          </cell>
          <cell r="BX76">
            <v>0</v>
          </cell>
          <cell r="BY76">
            <v>810</v>
          </cell>
          <cell r="BZ76">
            <v>0</v>
          </cell>
          <cell r="CA76">
            <v>510</v>
          </cell>
          <cell r="CB76">
            <v>0</v>
          </cell>
          <cell r="CC76">
            <v>510</v>
          </cell>
          <cell r="CD76">
            <v>0</v>
          </cell>
          <cell r="CE76">
            <v>0</v>
          </cell>
          <cell r="CF76">
            <v>0</v>
          </cell>
          <cell r="CG76">
            <v>0</v>
          </cell>
          <cell r="CH76">
            <v>0</v>
          </cell>
          <cell r="CI76">
            <v>0</v>
          </cell>
          <cell r="CJ76">
            <v>0</v>
          </cell>
          <cell r="CK76">
            <v>4019</v>
          </cell>
          <cell r="CL76">
            <v>0</v>
          </cell>
          <cell r="CM76">
            <v>4019</v>
          </cell>
          <cell r="CN76">
            <v>0</v>
          </cell>
          <cell r="CO76">
            <v>0</v>
          </cell>
          <cell r="CP76">
            <v>766</v>
          </cell>
          <cell r="CQ76">
            <v>0</v>
          </cell>
          <cell r="CR76">
            <v>766</v>
          </cell>
        </row>
        <row r="77">
          <cell r="C77" t="str">
            <v>Christchurch</v>
          </cell>
          <cell r="D77" t="str">
            <v>SD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151</v>
          </cell>
          <cell r="AH77">
            <v>0</v>
          </cell>
          <cell r="AI77">
            <v>151</v>
          </cell>
          <cell r="AJ77">
            <v>0</v>
          </cell>
          <cell r="AK77">
            <v>0</v>
          </cell>
          <cell r="AL77">
            <v>0</v>
          </cell>
          <cell r="AM77">
            <v>0</v>
          </cell>
          <cell r="AN77">
            <v>491</v>
          </cell>
          <cell r="AO77">
            <v>0</v>
          </cell>
          <cell r="AP77">
            <v>491</v>
          </cell>
          <cell r="AQ77">
            <v>0</v>
          </cell>
          <cell r="AR77">
            <v>228</v>
          </cell>
          <cell r="AS77">
            <v>0</v>
          </cell>
          <cell r="AT77">
            <v>228</v>
          </cell>
          <cell r="AU77">
            <v>985</v>
          </cell>
          <cell r="AV77">
            <v>0</v>
          </cell>
          <cell r="AW77">
            <v>985</v>
          </cell>
          <cell r="AX77">
            <v>0</v>
          </cell>
          <cell r="AY77">
            <v>4</v>
          </cell>
          <cell r="AZ77">
            <v>0</v>
          </cell>
          <cell r="BA77">
            <v>4</v>
          </cell>
          <cell r="BB77">
            <v>269</v>
          </cell>
          <cell r="BC77">
            <v>0</v>
          </cell>
          <cell r="BD77">
            <v>269</v>
          </cell>
          <cell r="BE77">
            <v>0</v>
          </cell>
          <cell r="BF77">
            <v>9</v>
          </cell>
          <cell r="BG77">
            <v>0</v>
          </cell>
          <cell r="BH77">
            <v>9</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261</v>
          </cell>
          <cell r="BX77">
            <v>0</v>
          </cell>
          <cell r="BY77">
            <v>261</v>
          </cell>
          <cell r="BZ77">
            <v>0</v>
          </cell>
          <cell r="CA77">
            <v>0</v>
          </cell>
          <cell r="CB77">
            <v>0</v>
          </cell>
          <cell r="CC77">
            <v>0</v>
          </cell>
          <cell r="CD77">
            <v>0</v>
          </cell>
          <cell r="CE77">
            <v>0</v>
          </cell>
          <cell r="CF77">
            <v>0</v>
          </cell>
          <cell r="CG77">
            <v>0</v>
          </cell>
          <cell r="CH77">
            <v>0</v>
          </cell>
          <cell r="CI77">
            <v>0</v>
          </cell>
          <cell r="CJ77">
            <v>0</v>
          </cell>
          <cell r="CK77">
            <v>2157</v>
          </cell>
          <cell r="CL77">
            <v>0</v>
          </cell>
          <cell r="CM77">
            <v>2157</v>
          </cell>
          <cell r="CN77">
            <v>0</v>
          </cell>
          <cell r="CO77">
            <v>0</v>
          </cell>
          <cell r="CP77">
            <v>241</v>
          </cell>
          <cell r="CQ77">
            <v>0</v>
          </cell>
          <cell r="CR77">
            <v>241</v>
          </cell>
        </row>
        <row r="78">
          <cell r="C78" t="str">
            <v>City of London</v>
          </cell>
          <cell r="D78" t="str">
            <v>L</v>
          </cell>
          <cell r="E78">
            <v>0</v>
          </cell>
          <cell r="F78">
            <v>0</v>
          </cell>
          <cell r="G78">
            <v>0</v>
          </cell>
          <cell r="H78">
            <v>0</v>
          </cell>
          <cell r="I78">
            <v>0</v>
          </cell>
          <cell r="J78">
            <v>0</v>
          </cell>
          <cell r="K78">
            <v>0</v>
          </cell>
          <cell r="L78">
            <v>6640</v>
          </cell>
          <cell r="M78">
            <v>0</v>
          </cell>
          <cell r="N78">
            <v>6640</v>
          </cell>
          <cell r="O78">
            <v>0</v>
          </cell>
          <cell r="P78">
            <v>1192</v>
          </cell>
          <cell r="Q78">
            <v>0</v>
          </cell>
          <cell r="R78">
            <v>1192</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9127</v>
          </cell>
          <cell r="AH78">
            <v>0</v>
          </cell>
          <cell r="AI78">
            <v>9127</v>
          </cell>
          <cell r="AJ78">
            <v>0</v>
          </cell>
          <cell r="AK78">
            <v>4085</v>
          </cell>
          <cell r="AL78">
            <v>0</v>
          </cell>
          <cell r="AM78">
            <v>4085</v>
          </cell>
          <cell r="AN78">
            <v>4069</v>
          </cell>
          <cell r="AO78">
            <v>0</v>
          </cell>
          <cell r="AP78">
            <v>4069</v>
          </cell>
          <cell r="AQ78">
            <v>0</v>
          </cell>
          <cell r="AR78">
            <v>129</v>
          </cell>
          <cell r="AS78">
            <v>0</v>
          </cell>
          <cell r="AT78">
            <v>129</v>
          </cell>
          <cell r="AU78">
            <v>476</v>
          </cell>
          <cell r="AV78">
            <v>0</v>
          </cell>
          <cell r="AW78">
            <v>476</v>
          </cell>
          <cell r="AX78">
            <v>0</v>
          </cell>
          <cell r="AY78">
            <v>0</v>
          </cell>
          <cell r="AZ78">
            <v>0</v>
          </cell>
          <cell r="BA78">
            <v>0</v>
          </cell>
          <cell r="BB78">
            <v>817</v>
          </cell>
          <cell r="BC78">
            <v>0</v>
          </cell>
          <cell r="BD78">
            <v>817</v>
          </cell>
          <cell r="BE78">
            <v>0</v>
          </cell>
          <cell r="BF78">
            <v>0</v>
          </cell>
          <cell r="BG78">
            <v>0</v>
          </cell>
          <cell r="BH78">
            <v>0</v>
          </cell>
          <cell r="BI78">
            <v>1316</v>
          </cell>
          <cell r="BJ78">
            <v>0</v>
          </cell>
          <cell r="BK78">
            <v>1316</v>
          </cell>
          <cell r="BL78">
            <v>0</v>
          </cell>
          <cell r="BM78">
            <v>40</v>
          </cell>
          <cell r="BN78">
            <v>0</v>
          </cell>
          <cell r="BO78">
            <v>40</v>
          </cell>
          <cell r="BP78">
            <v>0</v>
          </cell>
          <cell r="BQ78">
            <v>0</v>
          </cell>
          <cell r="BR78">
            <v>0</v>
          </cell>
          <cell r="BS78">
            <v>0</v>
          </cell>
          <cell r="BT78">
            <v>0</v>
          </cell>
          <cell r="BU78">
            <v>0</v>
          </cell>
          <cell r="BV78">
            <v>0</v>
          </cell>
          <cell r="BW78">
            <v>3989</v>
          </cell>
          <cell r="BX78">
            <v>200</v>
          </cell>
          <cell r="BY78">
            <v>4189</v>
          </cell>
          <cell r="BZ78">
            <v>0</v>
          </cell>
          <cell r="CA78">
            <v>0</v>
          </cell>
          <cell r="CB78">
            <v>0</v>
          </cell>
          <cell r="CC78">
            <v>0</v>
          </cell>
          <cell r="CD78">
            <v>14362</v>
          </cell>
          <cell r="CE78">
            <v>0</v>
          </cell>
          <cell r="CF78">
            <v>14362</v>
          </cell>
          <cell r="CG78">
            <v>0</v>
          </cell>
          <cell r="CH78">
            <v>36779</v>
          </cell>
          <cell r="CI78">
            <v>0</v>
          </cell>
          <cell r="CJ78">
            <v>36779</v>
          </cell>
          <cell r="CK78">
            <v>40796</v>
          </cell>
          <cell r="CL78">
            <v>200</v>
          </cell>
          <cell r="CM78">
            <v>40996</v>
          </cell>
          <cell r="CN78">
            <v>0</v>
          </cell>
          <cell r="CO78">
            <v>0</v>
          </cell>
          <cell r="CP78">
            <v>42225</v>
          </cell>
          <cell r="CQ78">
            <v>0</v>
          </cell>
          <cell r="CR78">
            <v>42225</v>
          </cell>
        </row>
        <row r="79">
          <cell r="C79" t="str">
            <v>Cleveland Combined Fire Authority</v>
          </cell>
          <cell r="D79" t="str">
            <v>O</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7279</v>
          </cell>
          <cell r="BQ79">
            <v>0</v>
          </cell>
          <cell r="BR79">
            <v>7279</v>
          </cell>
          <cell r="BS79">
            <v>0</v>
          </cell>
          <cell r="BT79">
            <v>45</v>
          </cell>
          <cell r="BU79">
            <v>0</v>
          </cell>
          <cell r="BV79">
            <v>45</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7279</v>
          </cell>
          <cell r="CL79">
            <v>0</v>
          </cell>
          <cell r="CM79">
            <v>7279</v>
          </cell>
          <cell r="CN79">
            <v>0</v>
          </cell>
          <cell r="CO79">
            <v>0</v>
          </cell>
          <cell r="CP79">
            <v>45</v>
          </cell>
          <cell r="CQ79">
            <v>0</v>
          </cell>
          <cell r="CR79">
            <v>45</v>
          </cell>
        </row>
        <row r="80">
          <cell r="C80" t="str">
            <v>Cleveland Police and Crime Commissioner and Chief Constable</v>
          </cell>
          <cell r="D80" t="str">
            <v>O</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3551</v>
          </cell>
          <cell r="BJ80">
            <v>0</v>
          </cell>
          <cell r="BK80">
            <v>3551</v>
          </cell>
          <cell r="BL80">
            <v>0</v>
          </cell>
          <cell r="BM80">
            <v>2861</v>
          </cell>
          <cell r="BN80">
            <v>0</v>
          </cell>
          <cell r="BO80">
            <v>2861</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3551</v>
          </cell>
          <cell r="CL80">
            <v>0</v>
          </cell>
          <cell r="CM80">
            <v>3551</v>
          </cell>
          <cell r="CN80">
            <v>0</v>
          </cell>
          <cell r="CO80">
            <v>0</v>
          </cell>
          <cell r="CP80">
            <v>2861</v>
          </cell>
          <cell r="CQ80">
            <v>0</v>
          </cell>
          <cell r="CR80">
            <v>2861</v>
          </cell>
        </row>
        <row r="81">
          <cell r="C81" t="str">
            <v>Colchester</v>
          </cell>
          <cell r="D81" t="str">
            <v>SD</v>
          </cell>
          <cell r="E81">
            <v>0</v>
          </cell>
          <cell r="F81">
            <v>0</v>
          </cell>
          <cell r="G81">
            <v>0</v>
          </cell>
          <cell r="H81">
            <v>0</v>
          </cell>
          <cell r="I81">
            <v>0</v>
          </cell>
          <cell r="J81">
            <v>0</v>
          </cell>
          <cell r="K81">
            <v>0</v>
          </cell>
          <cell r="L81">
            <v>40</v>
          </cell>
          <cell r="M81">
            <v>0</v>
          </cell>
          <cell r="N81">
            <v>40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14330</v>
          </cell>
          <cell r="AH81">
            <v>0</v>
          </cell>
          <cell r="AI81">
            <v>14330</v>
          </cell>
          <cell r="AJ81">
            <v>0</v>
          </cell>
          <cell r="AK81">
            <v>3520</v>
          </cell>
          <cell r="AL81">
            <v>0</v>
          </cell>
          <cell r="AM81">
            <v>3520</v>
          </cell>
          <cell r="AN81">
            <v>1439</v>
          </cell>
          <cell r="AO81">
            <v>0</v>
          </cell>
          <cell r="AP81">
            <v>1439</v>
          </cell>
          <cell r="AQ81">
            <v>0</v>
          </cell>
          <cell r="AR81">
            <v>0</v>
          </cell>
          <cell r="AS81">
            <v>0</v>
          </cell>
          <cell r="AT81">
            <v>0</v>
          </cell>
          <cell r="AU81">
            <v>1135</v>
          </cell>
          <cell r="AV81">
            <v>0</v>
          </cell>
          <cell r="AW81">
            <v>1135</v>
          </cell>
          <cell r="AX81">
            <v>0</v>
          </cell>
          <cell r="AY81">
            <v>0</v>
          </cell>
          <cell r="AZ81">
            <v>0</v>
          </cell>
          <cell r="BA81">
            <v>0</v>
          </cell>
          <cell r="BB81">
            <v>1588</v>
          </cell>
          <cell r="BC81">
            <v>0</v>
          </cell>
          <cell r="BD81">
            <v>1588</v>
          </cell>
          <cell r="BE81">
            <v>0</v>
          </cell>
          <cell r="BF81">
            <v>430</v>
          </cell>
          <cell r="BG81">
            <v>0</v>
          </cell>
          <cell r="BH81">
            <v>430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1449</v>
          </cell>
          <cell r="BX81">
            <v>0</v>
          </cell>
          <cell r="BY81">
            <v>1449</v>
          </cell>
          <cell r="BZ81">
            <v>0</v>
          </cell>
          <cell r="CA81">
            <v>0</v>
          </cell>
          <cell r="CB81">
            <v>0</v>
          </cell>
          <cell r="CC81">
            <v>0</v>
          </cell>
          <cell r="CD81">
            <v>83</v>
          </cell>
          <cell r="CE81">
            <v>0</v>
          </cell>
          <cell r="CF81">
            <v>83</v>
          </cell>
          <cell r="CG81">
            <v>0</v>
          </cell>
          <cell r="CH81">
            <v>0</v>
          </cell>
          <cell r="CI81">
            <v>0</v>
          </cell>
          <cell r="CJ81">
            <v>0</v>
          </cell>
          <cell r="CK81">
            <v>20064</v>
          </cell>
          <cell r="CL81">
            <v>0</v>
          </cell>
          <cell r="CM81">
            <v>20064</v>
          </cell>
          <cell r="CN81">
            <v>0</v>
          </cell>
          <cell r="CO81">
            <v>0</v>
          </cell>
          <cell r="CP81">
            <v>3950</v>
          </cell>
          <cell r="CQ81">
            <v>0</v>
          </cell>
          <cell r="CR81">
            <v>3950</v>
          </cell>
        </row>
        <row r="82">
          <cell r="C82" t="str">
            <v>Copeland</v>
          </cell>
          <cell r="D82" t="str">
            <v>SD</v>
          </cell>
          <cell r="E82">
            <v>260.38503522317467</v>
          </cell>
          <cell r="F82">
            <v>0</v>
          </cell>
          <cell r="G82">
            <v>260.38503522317467</v>
          </cell>
          <cell r="H82">
            <v>0</v>
          </cell>
          <cell r="I82">
            <v>8.959002291812826</v>
          </cell>
          <cell r="J82">
            <v>0.003443476614678084</v>
          </cell>
          <cell r="K82">
            <v>8.962445768427505</v>
          </cell>
          <cell r="L82">
            <v>559.7590889603529</v>
          </cell>
          <cell r="M82">
            <v>153.69663914294864</v>
          </cell>
          <cell r="N82">
            <v>713.4557281033015</v>
          </cell>
          <cell r="O82">
            <v>0.004955246835756267</v>
          </cell>
          <cell r="P82">
            <v>5.639910771435675</v>
          </cell>
          <cell r="Q82">
            <v>0</v>
          </cell>
          <cell r="R82">
            <v>5.639910771435675</v>
          </cell>
          <cell r="S82">
            <v>21.183764210092548</v>
          </cell>
          <cell r="T82">
            <v>0.19023108615233805</v>
          </cell>
          <cell r="U82">
            <v>21.373995296244885</v>
          </cell>
          <cell r="V82">
            <v>0</v>
          </cell>
          <cell r="W82">
            <v>6.956578646760269</v>
          </cell>
          <cell r="X82">
            <v>0</v>
          </cell>
          <cell r="Y82">
            <v>6.956578646760269</v>
          </cell>
          <cell r="Z82">
            <v>0.8660763622087903</v>
          </cell>
          <cell r="AA82">
            <v>0</v>
          </cell>
          <cell r="AB82">
            <v>0.8660763622087903</v>
          </cell>
          <cell r="AC82">
            <v>0</v>
          </cell>
          <cell r="AD82">
            <v>0</v>
          </cell>
          <cell r="AE82">
            <v>0</v>
          </cell>
          <cell r="AF82">
            <v>0</v>
          </cell>
          <cell r="AG82">
            <v>359.3259332370811</v>
          </cell>
          <cell r="AH82">
            <v>0.835924945021731</v>
          </cell>
          <cell r="AI82">
            <v>360.16185818210283</v>
          </cell>
          <cell r="AJ82">
            <v>0</v>
          </cell>
          <cell r="AK82">
            <v>109.14989239531549</v>
          </cell>
          <cell r="AL82">
            <v>0.013941880927721024</v>
          </cell>
          <cell r="AM82">
            <v>109.16383427624321</v>
          </cell>
          <cell r="AN82">
            <v>84.42043952021015</v>
          </cell>
          <cell r="AO82">
            <v>0</v>
          </cell>
          <cell r="AP82">
            <v>84.42043952021015</v>
          </cell>
          <cell r="AQ82">
            <v>0</v>
          </cell>
          <cell r="AR82">
            <v>5.241136450329648</v>
          </cell>
          <cell r="AS82">
            <v>0.008902646857460412</v>
          </cell>
          <cell r="AT82">
            <v>5.250039097187107</v>
          </cell>
          <cell r="AU82">
            <v>60.54846654767772</v>
          </cell>
          <cell r="AV82">
            <v>0</v>
          </cell>
          <cell r="AW82">
            <v>60.54846654767772</v>
          </cell>
          <cell r="AX82">
            <v>0</v>
          </cell>
          <cell r="AY82">
            <v>5.375918371632692</v>
          </cell>
          <cell r="AZ82">
            <v>0.12388117089390667</v>
          </cell>
          <cell r="BA82">
            <v>5.4997995425266</v>
          </cell>
          <cell r="BB82">
            <v>130.9171411616737</v>
          </cell>
          <cell r="BC82">
            <v>8.185479862027822</v>
          </cell>
          <cell r="BD82">
            <v>139.10262102370152</v>
          </cell>
          <cell r="BE82">
            <v>0</v>
          </cell>
          <cell r="BF82">
            <v>44.7866127356137</v>
          </cell>
          <cell r="BG82">
            <v>0.00041993617252171755</v>
          </cell>
          <cell r="BH82">
            <v>44.787032671786214</v>
          </cell>
          <cell r="BI82">
            <v>50.345811774690695</v>
          </cell>
          <cell r="BJ82">
            <v>0</v>
          </cell>
          <cell r="BK82">
            <v>50.345811774690695</v>
          </cell>
          <cell r="BL82">
            <v>0</v>
          </cell>
          <cell r="BM82">
            <v>23.807357441539228</v>
          </cell>
          <cell r="BN82">
            <v>0.28967197180548077</v>
          </cell>
          <cell r="BO82">
            <v>24.097029413344707</v>
          </cell>
          <cell r="BP82">
            <v>14.468564875297762</v>
          </cell>
          <cell r="BQ82">
            <v>0.0012598085175651527</v>
          </cell>
          <cell r="BR82">
            <v>14.469824683815327</v>
          </cell>
          <cell r="BS82">
            <v>0</v>
          </cell>
          <cell r="BT82">
            <v>4.724197953634818</v>
          </cell>
          <cell r="BU82">
            <v>0</v>
          </cell>
          <cell r="BV82">
            <v>4.724197953634818</v>
          </cell>
          <cell r="BW82">
            <v>119.32845733743505</v>
          </cell>
          <cell r="BX82">
            <v>3.0531039487018954</v>
          </cell>
          <cell r="BY82">
            <v>122.38156128613694</v>
          </cell>
          <cell r="BZ82">
            <v>0</v>
          </cell>
          <cell r="CA82">
            <v>46.35985203780432</v>
          </cell>
          <cell r="CB82">
            <v>0.6321719141141936</v>
          </cell>
          <cell r="CC82">
            <v>46.99202395191852</v>
          </cell>
          <cell r="CD82">
            <v>38.76304827696218</v>
          </cell>
          <cell r="CE82">
            <v>2.15502845014695</v>
          </cell>
          <cell r="CF82">
            <v>40.91807672710913</v>
          </cell>
          <cell r="CG82">
            <v>0</v>
          </cell>
          <cell r="CH82">
            <v>26.690891163776854</v>
          </cell>
          <cell r="CI82">
            <v>0.6332637481627501</v>
          </cell>
          <cell r="CJ82">
            <v>27.324154911939605</v>
          </cell>
          <cell r="CK82">
            <v>1700.311827486857</v>
          </cell>
          <cell r="CL82">
            <v>168.11766724351693</v>
          </cell>
          <cell r="CM82">
            <v>1868.429494730374</v>
          </cell>
          <cell r="CN82">
            <v>0</v>
          </cell>
          <cell r="CO82">
            <v>0</v>
          </cell>
          <cell r="CP82">
            <v>287.69135025965556</v>
          </cell>
          <cell r="CQ82">
            <v>1.7056967455487124</v>
          </cell>
          <cell r="CR82">
            <v>289.39704700520423</v>
          </cell>
        </row>
        <row r="83">
          <cell r="C83" t="str">
            <v>Corby</v>
          </cell>
          <cell r="D83" t="str">
            <v>SD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5290</v>
          </cell>
          <cell r="AH83">
            <v>0</v>
          </cell>
          <cell r="AI83">
            <v>5290</v>
          </cell>
          <cell r="AJ83">
            <v>0</v>
          </cell>
          <cell r="AK83">
            <v>4266</v>
          </cell>
          <cell r="AL83">
            <v>0</v>
          </cell>
          <cell r="AM83">
            <v>4266</v>
          </cell>
          <cell r="AN83">
            <v>468</v>
          </cell>
          <cell r="AO83">
            <v>0</v>
          </cell>
          <cell r="AP83">
            <v>468</v>
          </cell>
          <cell r="AQ83">
            <v>0</v>
          </cell>
          <cell r="AR83">
            <v>0</v>
          </cell>
          <cell r="AS83">
            <v>0</v>
          </cell>
          <cell r="AT83">
            <v>0</v>
          </cell>
          <cell r="AU83">
            <v>100</v>
          </cell>
          <cell r="AV83">
            <v>0</v>
          </cell>
          <cell r="AW83">
            <v>100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658</v>
          </cell>
          <cell r="BX83">
            <v>0</v>
          </cell>
          <cell r="BY83">
            <v>658</v>
          </cell>
          <cell r="BZ83">
            <v>0</v>
          </cell>
          <cell r="CA83">
            <v>0</v>
          </cell>
          <cell r="CB83">
            <v>0</v>
          </cell>
          <cell r="CC83">
            <v>0</v>
          </cell>
          <cell r="CD83">
            <v>536</v>
          </cell>
          <cell r="CE83">
            <v>0</v>
          </cell>
          <cell r="CF83">
            <v>536</v>
          </cell>
          <cell r="CG83">
            <v>0</v>
          </cell>
          <cell r="CH83">
            <v>0</v>
          </cell>
          <cell r="CI83">
            <v>0</v>
          </cell>
          <cell r="CJ83">
            <v>0</v>
          </cell>
          <cell r="CK83">
            <v>7052</v>
          </cell>
          <cell r="CL83">
            <v>0</v>
          </cell>
          <cell r="CM83">
            <v>7052</v>
          </cell>
          <cell r="CN83">
            <v>0</v>
          </cell>
          <cell r="CO83">
            <v>0</v>
          </cell>
          <cell r="CP83">
            <v>4266</v>
          </cell>
          <cell r="CQ83">
            <v>0</v>
          </cell>
          <cell r="CR83">
            <v>4266</v>
          </cell>
        </row>
        <row r="84">
          <cell r="C84" t="str">
            <v>Cornwall UA</v>
          </cell>
          <cell r="D84" t="str">
            <v>UA</v>
          </cell>
          <cell r="E84">
            <v>24227</v>
          </cell>
          <cell r="F84">
            <v>0</v>
          </cell>
          <cell r="G84">
            <v>24227</v>
          </cell>
          <cell r="H84">
            <v>0</v>
          </cell>
          <cell r="I84">
            <v>0</v>
          </cell>
          <cell r="J84">
            <v>0</v>
          </cell>
          <cell r="K84">
            <v>0</v>
          </cell>
          <cell r="L84">
            <v>96809</v>
          </cell>
          <cell r="M84">
            <v>0</v>
          </cell>
          <cell r="N84">
            <v>96809</v>
          </cell>
          <cell r="O84">
            <v>0</v>
          </cell>
          <cell r="P84">
            <v>0</v>
          </cell>
          <cell r="Q84">
            <v>0</v>
          </cell>
          <cell r="R84">
            <v>0</v>
          </cell>
          <cell r="S84">
            <v>595</v>
          </cell>
          <cell r="T84">
            <v>0</v>
          </cell>
          <cell r="U84">
            <v>595</v>
          </cell>
          <cell r="V84">
            <v>0</v>
          </cell>
          <cell r="W84">
            <v>21</v>
          </cell>
          <cell r="X84">
            <v>0</v>
          </cell>
          <cell r="Y84">
            <v>21</v>
          </cell>
          <cell r="Z84">
            <v>439</v>
          </cell>
          <cell r="AA84">
            <v>0</v>
          </cell>
          <cell r="AB84">
            <v>439</v>
          </cell>
          <cell r="AC84">
            <v>0</v>
          </cell>
          <cell r="AD84">
            <v>0</v>
          </cell>
          <cell r="AE84">
            <v>0</v>
          </cell>
          <cell r="AF84">
            <v>0</v>
          </cell>
          <cell r="AG84">
            <v>22745</v>
          </cell>
          <cell r="AH84">
            <v>0</v>
          </cell>
          <cell r="AI84">
            <v>22745</v>
          </cell>
          <cell r="AJ84">
            <v>0</v>
          </cell>
          <cell r="AK84">
            <v>6280</v>
          </cell>
          <cell r="AL84">
            <v>0</v>
          </cell>
          <cell r="AM84">
            <v>6280</v>
          </cell>
          <cell r="AN84">
            <v>8579</v>
          </cell>
          <cell r="AO84">
            <v>0</v>
          </cell>
          <cell r="AP84">
            <v>8579</v>
          </cell>
          <cell r="AQ84">
            <v>0</v>
          </cell>
          <cell r="AR84">
            <v>15</v>
          </cell>
          <cell r="AS84">
            <v>0</v>
          </cell>
          <cell r="AT84">
            <v>15</v>
          </cell>
          <cell r="AU84">
            <v>5086</v>
          </cell>
          <cell r="AV84">
            <v>0</v>
          </cell>
          <cell r="AW84">
            <v>5086</v>
          </cell>
          <cell r="AX84">
            <v>0</v>
          </cell>
          <cell r="AY84">
            <v>1753</v>
          </cell>
          <cell r="AZ84">
            <v>0</v>
          </cell>
          <cell r="BA84">
            <v>1753</v>
          </cell>
          <cell r="BB84">
            <v>4814</v>
          </cell>
          <cell r="BC84">
            <v>0</v>
          </cell>
          <cell r="BD84">
            <v>4814</v>
          </cell>
          <cell r="BE84">
            <v>0</v>
          </cell>
          <cell r="BF84">
            <v>0</v>
          </cell>
          <cell r="BG84">
            <v>0</v>
          </cell>
          <cell r="BH84">
            <v>0</v>
          </cell>
          <cell r="BI84">
            <v>0</v>
          </cell>
          <cell r="BJ84">
            <v>0</v>
          </cell>
          <cell r="BK84">
            <v>0</v>
          </cell>
          <cell r="BL84">
            <v>0</v>
          </cell>
          <cell r="BM84">
            <v>0</v>
          </cell>
          <cell r="BN84">
            <v>0</v>
          </cell>
          <cell r="BO84">
            <v>0</v>
          </cell>
          <cell r="BP84">
            <v>4662</v>
          </cell>
          <cell r="BQ84">
            <v>0</v>
          </cell>
          <cell r="BR84">
            <v>4662</v>
          </cell>
          <cell r="BS84">
            <v>0</v>
          </cell>
          <cell r="BT84">
            <v>112</v>
          </cell>
          <cell r="BU84">
            <v>0</v>
          </cell>
          <cell r="BV84">
            <v>112</v>
          </cell>
          <cell r="BW84">
            <v>31015</v>
          </cell>
          <cell r="BX84">
            <v>0</v>
          </cell>
          <cell r="BY84">
            <v>31015</v>
          </cell>
          <cell r="BZ84">
            <v>0</v>
          </cell>
          <cell r="CA84">
            <v>7822</v>
          </cell>
          <cell r="CB84">
            <v>0</v>
          </cell>
          <cell r="CC84">
            <v>7822</v>
          </cell>
          <cell r="CD84">
            <v>0</v>
          </cell>
          <cell r="CE84">
            <v>0</v>
          </cell>
          <cell r="CF84">
            <v>0</v>
          </cell>
          <cell r="CG84">
            <v>0</v>
          </cell>
          <cell r="CH84">
            <v>0</v>
          </cell>
          <cell r="CI84">
            <v>0</v>
          </cell>
          <cell r="CJ84">
            <v>0</v>
          </cell>
          <cell r="CK84">
            <v>198971</v>
          </cell>
          <cell r="CL84">
            <v>0</v>
          </cell>
          <cell r="CM84">
            <v>198971</v>
          </cell>
          <cell r="CN84">
            <v>0</v>
          </cell>
          <cell r="CO84">
            <v>0</v>
          </cell>
          <cell r="CP84">
            <v>16003</v>
          </cell>
          <cell r="CQ84">
            <v>0</v>
          </cell>
          <cell r="CR84">
            <v>16003</v>
          </cell>
        </row>
        <row r="85">
          <cell r="C85" t="str">
            <v>Cotswold</v>
          </cell>
          <cell r="D85" t="str">
            <v>SD</v>
          </cell>
          <cell r="E85">
            <v>0</v>
          </cell>
          <cell r="F85">
            <v>0</v>
          </cell>
          <cell r="G85">
            <v>0</v>
          </cell>
          <cell r="H85">
            <v>0</v>
          </cell>
          <cell r="I85">
            <v>0</v>
          </cell>
          <cell r="J85">
            <v>0</v>
          </cell>
          <cell r="K85">
            <v>0</v>
          </cell>
          <cell r="L85">
            <v>263</v>
          </cell>
          <cell r="M85">
            <v>0</v>
          </cell>
          <cell r="N85">
            <v>263</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708</v>
          </cell>
          <cell r="AH85">
            <v>0</v>
          </cell>
          <cell r="AI85">
            <v>708</v>
          </cell>
          <cell r="AJ85">
            <v>0</v>
          </cell>
          <cell r="AK85">
            <v>420</v>
          </cell>
          <cell r="AL85">
            <v>0</v>
          </cell>
          <cell r="AM85">
            <v>420</v>
          </cell>
          <cell r="AN85">
            <v>444</v>
          </cell>
          <cell r="AO85">
            <v>0</v>
          </cell>
          <cell r="AP85">
            <v>444</v>
          </cell>
          <cell r="AQ85">
            <v>0</v>
          </cell>
          <cell r="AR85">
            <v>48</v>
          </cell>
          <cell r="AS85">
            <v>0</v>
          </cell>
          <cell r="AT85">
            <v>48</v>
          </cell>
          <cell r="AU85">
            <v>2070</v>
          </cell>
          <cell r="AV85">
            <v>0</v>
          </cell>
          <cell r="AW85">
            <v>2070</v>
          </cell>
          <cell r="AX85">
            <v>0</v>
          </cell>
          <cell r="AY85">
            <v>308</v>
          </cell>
          <cell r="AZ85">
            <v>0</v>
          </cell>
          <cell r="BA85">
            <v>308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545</v>
          </cell>
          <cell r="BX85">
            <v>0</v>
          </cell>
          <cell r="BY85">
            <v>545</v>
          </cell>
          <cell r="BZ85">
            <v>0</v>
          </cell>
          <cell r="CA85">
            <v>2299</v>
          </cell>
          <cell r="CB85">
            <v>0</v>
          </cell>
          <cell r="CC85">
            <v>2299</v>
          </cell>
          <cell r="CD85">
            <v>0</v>
          </cell>
          <cell r="CE85">
            <v>0</v>
          </cell>
          <cell r="CF85">
            <v>0</v>
          </cell>
          <cell r="CG85">
            <v>0</v>
          </cell>
          <cell r="CH85">
            <v>0</v>
          </cell>
          <cell r="CI85">
            <v>0</v>
          </cell>
          <cell r="CJ85">
            <v>0</v>
          </cell>
          <cell r="CK85">
            <v>4030</v>
          </cell>
          <cell r="CL85">
            <v>0</v>
          </cell>
          <cell r="CM85">
            <v>4030</v>
          </cell>
          <cell r="CN85">
            <v>0</v>
          </cell>
          <cell r="CO85">
            <v>0</v>
          </cell>
          <cell r="CP85">
            <v>3075</v>
          </cell>
          <cell r="CQ85">
            <v>0</v>
          </cell>
          <cell r="CR85">
            <v>3075</v>
          </cell>
        </row>
        <row r="86">
          <cell r="C86" t="str">
            <v>Durham UA</v>
          </cell>
          <cell r="D86" t="str">
            <v>UA</v>
          </cell>
          <cell r="E86">
            <v>22390</v>
          </cell>
          <cell r="F86">
            <v>0</v>
          </cell>
          <cell r="G86">
            <v>22390</v>
          </cell>
          <cell r="H86">
            <v>0</v>
          </cell>
          <cell r="I86">
            <v>0</v>
          </cell>
          <cell r="J86">
            <v>0</v>
          </cell>
          <cell r="K86">
            <v>0</v>
          </cell>
          <cell r="L86">
            <v>30755</v>
          </cell>
          <cell r="M86">
            <v>0</v>
          </cell>
          <cell r="N86">
            <v>30755</v>
          </cell>
          <cell r="O86">
            <v>0</v>
          </cell>
          <cell r="P86">
            <v>0</v>
          </cell>
          <cell r="Q86">
            <v>0</v>
          </cell>
          <cell r="R86">
            <v>0</v>
          </cell>
          <cell r="S86">
            <v>1409</v>
          </cell>
          <cell r="T86">
            <v>0</v>
          </cell>
          <cell r="U86">
            <v>1409</v>
          </cell>
          <cell r="V86">
            <v>0</v>
          </cell>
          <cell r="W86">
            <v>0</v>
          </cell>
          <cell r="X86">
            <v>0</v>
          </cell>
          <cell r="Y86">
            <v>0</v>
          </cell>
          <cell r="Z86">
            <v>353</v>
          </cell>
          <cell r="AA86">
            <v>0</v>
          </cell>
          <cell r="AB86">
            <v>353</v>
          </cell>
          <cell r="AC86">
            <v>0</v>
          </cell>
          <cell r="AD86">
            <v>0</v>
          </cell>
          <cell r="AE86">
            <v>0</v>
          </cell>
          <cell r="AF86">
            <v>0</v>
          </cell>
          <cell r="AG86">
            <v>6539</v>
          </cell>
          <cell r="AH86">
            <v>0</v>
          </cell>
          <cell r="AI86">
            <v>6539</v>
          </cell>
          <cell r="AJ86">
            <v>0</v>
          </cell>
          <cell r="AK86">
            <v>39</v>
          </cell>
          <cell r="AL86">
            <v>0</v>
          </cell>
          <cell r="AM86">
            <v>39</v>
          </cell>
          <cell r="AN86">
            <v>6993</v>
          </cell>
          <cell r="AO86">
            <v>0</v>
          </cell>
          <cell r="AP86">
            <v>6993</v>
          </cell>
          <cell r="AQ86">
            <v>0</v>
          </cell>
          <cell r="AR86">
            <v>0</v>
          </cell>
          <cell r="AS86">
            <v>0</v>
          </cell>
          <cell r="AT86">
            <v>0</v>
          </cell>
          <cell r="AU86">
            <v>5218</v>
          </cell>
          <cell r="AV86">
            <v>0</v>
          </cell>
          <cell r="AW86">
            <v>5218</v>
          </cell>
          <cell r="AX86">
            <v>0</v>
          </cell>
          <cell r="AY86">
            <v>0</v>
          </cell>
          <cell r="AZ86">
            <v>0</v>
          </cell>
          <cell r="BA86">
            <v>0</v>
          </cell>
          <cell r="BB86">
            <v>10864</v>
          </cell>
          <cell r="BC86">
            <v>0</v>
          </cell>
          <cell r="BD86">
            <v>10864</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15124</v>
          </cell>
          <cell r="BX86">
            <v>0</v>
          </cell>
          <cell r="BY86">
            <v>15124</v>
          </cell>
          <cell r="BZ86">
            <v>0</v>
          </cell>
          <cell r="CA86">
            <v>10321</v>
          </cell>
          <cell r="CB86">
            <v>0</v>
          </cell>
          <cell r="CC86">
            <v>10321</v>
          </cell>
          <cell r="CD86">
            <v>3432</v>
          </cell>
          <cell r="CE86">
            <v>0</v>
          </cell>
          <cell r="CF86">
            <v>3432</v>
          </cell>
          <cell r="CG86">
            <v>0</v>
          </cell>
          <cell r="CH86">
            <v>0</v>
          </cell>
          <cell r="CI86">
            <v>0</v>
          </cell>
          <cell r="CJ86">
            <v>0</v>
          </cell>
          <cell r="CK86">
            <v>103077</v>
          </cell>
          <cell r="CL86">
            <v>0</v>
          </cell>
          <cell r="CM86">
            <v>103077</v>
          </cell>
          <cell r="CN86">
            <v>0</v>
          </cell>
          <cell r="CO86">
            <v>0</v>
          </cell>
          <cell r="CP86">
            <v>10360</v>
          </cell>
          <cell r="CQ86">
            <v>0</v>
          </cell>
          <cell r="CR86">
            <v>10360</v>
          </cell>
        </row>
        <row r="87">
          <cell r="C87" t="str">
            <v>Coventry</v>
          </cell>
          <cell r="D87" t="str">
            <v>MD</v>
          </cell>
          <cell r="E87">
            <v>9591</v>
          </cell>
          <cell r="F87">
            <v>0</v>
          </cell>
          <cell r="G87">
            <v>9591</v>
          </cell>
          <cell r="H87">
            <v>0</v>
          </cell>
          <cell r="I87">
            <v>0</v>
          </cell>
          <cell r="J87">
            <v>0</v>
          </cell>
          <cell r="K87">
            <v>0</v>
          </cell>
          <cell r="L87">
            <v>43732</v>
          </cell>
          <cell r="M87">
            <v>0</v>
          </cell>
          <cell r="N87">
            <v>43732</v>
          </cell>
          <cell r="O87">
            <v>0</v>
          </cell>
          <cell r="P87">
            <v>0</v>
          </cell>
          <cell r="Q87">
            <v>0</v>
          </cell>
          <cell r="R87">
            <v>0</v>
          </cell>
          <cell r="S87">
            <v>2775</v>
          </cell>
          <cell r="T87">
            <v>0</v>
          </cell>
          <cell r="U87">
            <v>2775</v>
          </cell>
          <cell r="V87">
            <v>0</v>
          </cell>
          <cell r="W87">
            <v>0</v>
          </cell>
          <cell r="X87">
            <v>0</v>
          </cell>
          <cell r="Y87">
            <v>0</v>
          </cell>
          <cell r="Z87">
            <v>176</v>
          </cell>
          <cell r="AA87">
            <v>0</v>
          </cell>
          <cell r="AB87">
            <v>176</v>
          </cell>
          <cell r="AC87">
            <v>0</v>
          </cell>
          <cell r="AD87">
            <v>0</v>
          </cell>
          <cell r="AE87">
            <v>0</v>
          </cell>
          <cell r="AF87">
            <v>0</v>
          </cell>
          <cell r="AG87">
            <v>0</v>
          </cell>
          <cell r="AH87">
            <v>0</v>
          </cell>
          <cell r="AI87">
            <v>0</v>
          </cell>
          <cell r="AJ87">
            <v>0</v>
          </cell>
          <cell r="AK87">
            <v>0</v>
          </cell>
          <cell r="AL87">
            <v>0</v>
          </cell>
          <cell r="AM87">
            <v>0</v>
          </cell>
          <cell r="AN87">
            <v>3482</v>
          </cell>
          <cell r="AO87">
            <v>0</v>
          </cell>
          <cell r="AP87">
            <v>3482</v>
          </cell>
          <cell r="AQ87">
            <v>0</v>
          </cell>
          <cell r="AR87">
            <v>0</v>
          </cell>
          <cell r="AS87">
            <v>0</v>
          </cell>
          <cell r="AT87">
            <v>0</v>
          </cell>
          <cell r="AU87">
            <v>270</v>
          </cell>
          <cell r="AV87">
            <v>0</v>
          </cell>
          <cell r="AW87">
            <v>270</v>
          </cell>
          <cell r="AX87">
            <v>0</v>
          </cell>
          <cell r="AY87">
            <v>0</v>
          </cell>
          <cell r="AZ87">
            <v>0</v>
          </cell>
          <cell r="BA87">
            <v>0</v>
          </cell>
          <cell r="BB87">
            <v>37264</v>
          </cell>
          <cell r="BC87">
            <v>0</v>
          </cell>
          <cell r="BD87">
            <v>37264</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4135</v>
          </cell>
          <cell r="BX87">
            <v>0</v>
          </cell>
          <cell r="BY87">
            <v>4135</v>
          </cell>
          <cell r="BZ87">
            <v>0</v>
          </cell>
          <cell r="CA87">
            <v>33322</v>
          </cell>
          <cell r="CB87">
            <v>2950</v>
          </cell>
          <cell r="CC87">
            <v>36272</v>
          </cell>
          <cell r="CD87">
            <v>2632</v>
          </cell>
          <cell r="CE87">
            <v>0</v>
          </cell>
          <cell r="CF87">
            <v>2632</v>
          </cell>
          <cell r="CG87">
            <v>0</v>
          </cell>
          <cell r="CH87">
            <v>0</v>
          </cell>
          <cell r="CI87">
            <v>0</v>
          </cell>
          <cell r="CJ87">
            <v>0</v>
          </cell>
          <cell r="CK87">
            <v>104057</v>
          </cell>
          <cell r="CL87">
            <v>0</v>
          </cell>
          <cell r="CM87">
            <v>104057</v>
          </cell>
          <cell r="CN87">
            <v>0</v>
          </cell>
          <cell r="CO87">
            <v>0</v>
          </cell>
          <cell r="CP87">
            <v>33322</v>
          </cell>
          <cell r="CQ87">
            <v>2950</v>
          </cell>
          <cell r="CR87">
            <v>36272</v>
          </cell>
        </row>
        <row r="88">
          <cell r="C88" t="str">
            <v>Craven</v>
          </cell>
          <cell r="D88" t="str">
            <v>SD</v>
          </cell>
          <cell r="E88">
            <v>0</v>
          </cell>
          <cell r="F88">
            <v>0</v>
          </cell>
          <cell r="G88">
            <v>0</v>
          </cell>
          <cell r="H88">
            <v>0</v>
          </cell>
          <cell r="I88">
            <v>0</v>
          </cell>
          <cell r="J88">
            <v>0</v>
          </cell>
          <cell r="K88">
            <v>0</v>
          </cell>
          <cell r="L88">
            <v>32</v>
          </cell>
          <cell r="M88">
            <v>0</v>
          </cell>
          <cell r="N88">
            <v>32</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429</v>
          </cell>
          <cell r="AH88">
            <v>0</v>
          </cell>
          <cell r="AI88">
            <v>429</v>
          </cell>
          <cell r="AJ88">
            <v>0</v>
          </cell>
          <cell r="AK88">
            <v>0</v>
          </cell>
          <cell r="AL88">
            <v>0</v>
          </cell>
          <cell r="AM88">
            <v>0</v>
          </cell>
          <cell r="AN88">
            <v>170</v>
          </cell>
          <cell r="AO88">
            <v>0</v>
          </cell>
          <cell r="AP88">
            <v>170</v>
          </cell>
          <cell r="AQ88">
            <v>0</v>
          </cell>
          <cell r="AR88">
            <v>0</v>
          </cell>
          <cell r="AS88">
            <v>0</v>
          </cell>
          <cell r="AT88">
            <v>0</v>
          </cell>
          <cell r="AU88">
            <v>250</v>
          </cell>
          <cell r="AV88">
            <v>0</v>
          </cell>
          <cell r="AW88">
            <v>250</v>
          </cell>
          <cell r="AX88">
            <v>0</v>
          </cell>
          <cell r="AY88">
            <v>35</v>
          </cell>
          <cell r="AZ88">
            <v>0</v>
          </cell>
          <cell r="BA88">
            <v>35</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449</v>
          </cell>
          <cell r="BX88">
            <v>0</v>
          </cell>
          <cell r="BY88">
            <v>449</v>
          </cell>
          <cell r="BZ88">
            <v>0</v>
          </cell>
          <cell r="CA88">
            <v>507</v>
          </cell>
          <cell r="CB88">
            <v>0</v>
          </cell>
          <cell r="CC88">
            <v>507</v>
          </cell>
          <cell r="CD88">
            <v>0</v>
          </cell>
          <cell r="CE88">
            <v>0</v>
          </cell>
          <cell r="CF88">
            <v>0</v>
          </cell>
          <cell r="CG88">
            <v>0</v>
          </cell>
          <cell r="CH88">
            <v>0</v>
          </cell>
          <cell r="CI88">
            <v>0</v>
          </cell>
          <cell r="CJ88">
            <v>0</v>
          </cell>
          <cell r="CK88">
            <v>1330</v>
          </cell>
          <cell r="CL88">
            <v>0</v>
          </cell>
          <cell r="CM88">
            <v>1330</v>
          </cell>
          <cell r="CN88">
            <v>0</v>
          </cell>
          <cell r="CO88">
            <v>0</v>
          </cell>
          <cell r="CP88">
            <v>542</v>
          </cell>
          <cell r="CQ88">
            <v>0</v>
          </cell>
          <cell r="CR88">
            <v>542</v>
          </cell>
        </row>
        <row r="89">
          <cell r="C89" t="str">
            <v>Crawley</v>
          </cell>
          <cell r="D89" t="str">
            <v>SD</v>
          </cell>
          <cell r="E89">
            <v>0</v>
          </cell>
          <cell r="F89">
            <v>0</v>
          </cell>
          <cell r="G89">
            <v>0</v>
          </cell>
          <cell r="H89">
            <v>0</v>
          </cell>
          <cell r="I89">
            <v>0</v>
          </cell>
          <cell r="J89">
            <v>0</v>
          </cell>
          <cell r="K89">
            <v>0</v>
          </cell>
          <cell r="L89">
            <v>122</v>
          </cell>
          <cell r="M89">
            <v>0</v>
          </cell>
          <cell r="N89">
            <v>122</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21550</v>
          </cell>
          <cell r="AH89">
            <v>0</v>
          </cell>
          <cell r="AI89">
            <v>21550</v>
          </cell>
          <cell r="AJ89">
            <v>0</v>
          </cell>
          <cell r="AK89">
            <v>9319</v>
          </cell>
          <cell r="AL89">
            <v>0</v>
          </cell>
          <cell r="AM89">
            <v>9319</v>
          </cell>
          <cell r="AN89">
            <v>2359</v>
          </cell>
          <cell r="AO89">
            <v>0</v>
          </cell>
          <cell r="AP89">
            <v>2359</v>
          </cell>
          <cell r="AQ89">
            <v>0</v>
          </cell>
          <cell r="AR89">
            <v>493</v>
          </cell>
          <cell r="AS89">
            <v>0</v>
          </cell>
          <cell r="AT89">
            <v>493</v>
          </cell>
          <cell r="AU89">
            <v>1572</v>
          </cell>
          <cell r="AV89">
            <v>0</v>
          </cell>
          <cell r="AW89">
            <v>1572</v>
          </cell>
          <cell r="AX89">
            <v>0</v>
          </cell>
          <cell r="AY89">
            <v>18</v>
          </cell>
          <cell r="AZ89">
            <v>0</v>
          </cell>
          <cell r="BA89">
            <v>18</v>
          </cell>
          <cell r="BB89">
            <v>1138</v>
          </cell>
          <cell r="BC89">
            <v>0</v>
          </cell>
          <cell r="BD89">
            <v>1138</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684</v>
          </cell>
          <cell r="BX89">
            <v>0</v>
          </cell>
          <cell r="BY89">
            <v>684</v>
          </cell>
          <cell r="BZ89">
            <v>0</v>
          </cell>
          <cell r="CA89">
            <v>26</v>
          </cell>
          <cell r="CB89">
            <v>0</v>
          </cell>
          <cell r="CC89">
            <v>26</v>
          </cell>
          <cell r="CD89">
            <v>1568</v>
          </cell>
          <cell r="CE89">
            <v>0</v>
          </cell>
          <cell r="CF89">
            <v>1568</v>
          </cell>
          <cell r="CG89">
            <v>0</v>
          </cell>
          <cell r="CH89">
            <v>0</v>
          </cell>
          <cell r="CI89">
            <v>0</v>
          </cell>
          <cell r="CJ89">
            <v>0</v>
          </cell>
          <cell r="CK89">
            <v>28993</v>
          </cell>
          <cell r="CL89">
            <v>0</v>
          </cell>
          <cell r="CM89">
            <v>28993</v>
          </cell>
          <cell r="CN89">
            <v>0</v>
          </cell>
          <cell r="CO89">
            <v>0</v>
          </cell>
          <cell r="CP89">
            <v>9856</v>
          </cell>
          <cell r="CQ89">
            <v>0</v>
          </cell>
          <cell r="CR89">
            <v>9856</v>
          </cell>
        </row>
        <row r="90">
          <cell r="C90" t="str">
            <v>Croydon</v>
          </cell>
          <cell r="D90" t="str">
            <v>L</v>
          </cell>
          <cell r="E90">
            <v>39113</v>
          </cell>
          <cell r="F90">
            <v>0</v>
          </cell>
          <cell r="G90">
            <v>39113</v>
          </cell>
          <cell r="H90">
            <v>0</v>
          </cell>
          <cell r="I90">
            <v>0</v>
          </cell>
          <cell r="J90">
            <v>0</v>
          </cell>
          <cell r="K90">
            <v>0</v>
          </cell>
          <cell r="L90">
            <v>19011</v>
          </cell>
          <cell r="M90">
            <v>0</v>
          </cell>
          <cell r="N90">
            <v>19011</v>
          </cell>
          <cell r="O90">
            <v>0</v>
          </cell>
          <cell r="P90">
            <v>577</v>
          </cell>
          <cell r="Q90">
            <v>0</v>
          </cell>
          <cell r="R90">
            <v>577</v>
          </cell>
          <cell r="S90">
            <v>641</v>
          </cell>
          <cell r="T90">
            <v>0</v>
          </cell>
          <cell r="U90">
            <v>641</v>
          </cell>
          <cell r="V90">
            <v>0</v>
          </cell>
          <cell r="W90">
            <v>0</v>
          </cell>
          <cell r="X90">
            <v>0</v>
          </cell>
          <cell r="Y90">
            <v>0</v>
          </cell>
          <cell r="Z90">
            <v>0</v>
          </cell>
          <cell r="AA90">
            <v>0</v>
          </cell>
          <cell r="AB90">
            <v>0</v>
          </cell>
          <cell r="AC90">
            <v>0</v>
          </cell>
          <cell r="AD90">
            <v>0</v>
          </cell>
          <cell r="AE90">
            <v>0</v>
          </cell>
          <cell r="AF90">
            <v>0</v>
          </cell>
          <cell r="AG90">
            <v>36959</v>
          </cell>
          <cell r="AH90">
            <v>0</v>
          </cell>
          <cell r="AI90">
            <v>36959</v>
          </cell>
          <cell r="AJ90">
            <v>0</v>
          </cell>
          <cell r="AK90">
            <v>15373</v>
          </cell>
          <cell r="AL90">
            <v>0</v>
          </cell>
          <cell r="AM90">
            <v>15373</v>
          </cell>
          <cell r="AN90">
            <v>2641</v>
          </cell>
          <cell r="AO90">
            <v>0</v>
          </cell>
          <cell r="AP90">
            <v>2641</v>
          </cell>
          <cell r="AQ90">
            <v>0</v>
          </cell>
          <cell r="AR90">
            <v>5500</v>
          </cell>
          <cell r="AS90">
            <v>0</v>
          </cell>
          <cell r="AT90">
            <v>5500</v>
          </cell>
          <cell r="AU90">
            <v>883</v>
          </cell>
          <cell r="AV90">
            <v>0</v>
          </cell>
          <cell r="AW90">
            <v>883</v>
          </cell>
          <cell r="AX90">
            <v>0</v>
          </cell>
          <cell r="AY90">
            <v>0</v>
          </cell>
          <cell r="AZ90">
            <v>0</v>
          </cell>
          <cell r="BA90">
            <v>0</v>
          </cell>
          <cell r="BB90">
            <v>7743</v>
          </cell>
          <cell r="BC90">
            <v>0</v>
          </cell>
          <cell r="BD90">
            <v>7743</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18109</v>
          </cell>
          <cell r="BX90">
            <v>0</v>
          </cell>
          <cell r="BY90">
            <v>18109</v>
          </cell>
          <cell r="BZ90">
            <v>0</v>
          </cell>
          <cell r="CA90">
            <v>0</v>
          </cell>
          <cell r="CB90">
            <v>0</v>
          </cell>
          <cell r="CC90">
            <v>0</v>
          </cell>
          <cell r="CD90">
            <v>0</v>
          </cell>
          <cell r="CE90">
            <v>0</v>
          </cell>
          <cell r="CF90">
            <v>0</v>
          </cell>
          <cell r="CG90">
            <v>0</v>
          </cell>
          <cell r="CH90">
            <v>0</v>
          </cell>
          <cell r="CI90">
            <v>0</v>
          </cell>
          <cell r="CJ90">
            <v>0</v>
          </cell>
          <cell r="CK90">
            <v>125100</v>
          </cell>
          <cell r="CL90">
            <v>0</v>
          </cell>
          <cell r="CM90">
            <v>125100</v>
          </cell>
          <cell r="CN90">
            <v>0</v>
          </cell>
          <cell r="CO90">
            <v>0</v>
          </cell>
          <cell r="CP90">
            <v>21450</v>
          </cell>
          <cell r="CQ90">
            <v>0</v>
          </cell>
          <cell r="CR90">
            <v>21450</v>
          </cell>
        </row>
        <row r="91">
          <cell r="C91" t="str">
            <v>Cumbria</v>
          </cell>
          <cell r="D91" t="str">
            <v>SC</v>
          </cell>
          <cell r="E91">
            <v>21891</v>
          </cell>
          <cell r="F91">
            <v>0</v>
          </cell>
          <cell r="G91">
            <v>21891</v>
          </cell>
          <cell r="H91">
            <v>0</v>
          </cell>
          <cell r="I91">
            <v>546</v>
          </cell>
          <cell r="J91">
            <v>0</v>
          </cell>
          <cell r="K91">
            <v>546</v>
          </cell>
          <cell r="L91">
            <v>44419</v>
          </cell>
          <cell r="M91">
            <v>0</v>
          </cell>
          <cell r="N91">
            <v>44419</v>
          </cell>
          <cell r="O91">
            <v>0</v>
          </cell>
          <cell r="P91">
            <v>5</v>
          </cell>
          <cell r="Q91">
            <v>0</v>
          </cell>
          <cell r="R91">
            <v>5</v>
          </cell>
          <cell r="S91">
            <v>2931</v>
          </cell>
          <cell r="T91">
            <v>0</v>
          </cell>
          <cell r="U91">
            <v>2931</v>
          </cell>
          <cell r="V91">
            <v>0</v>
          </cell>
          <cell r="W91">
            <v>306</v>
          </cell>
          <cell r="X91">
            <v>0</v>
          </cell>
          <cell r="Y91">
            <v>306</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2399</v>
          </cell>
          <cell r="AO91">
            <v>0</v>
          </cell>
          <cell r="AP91">
            <v>2399</v>
          </cell>
          <cell r="AQ91">
            <v>0</v>
          </cell>
          <cell r="AR91">
            <v>0</v>
          </cell>
          <cell r="AS91">
            <v>0</v>
          </cell>
          <cell r="AT91">
            <v>0</v>
          </cell>
          <cell r="AU91">
            <v>91</v>
          </cell>
          <cell r="AV91">
            <v>0</v>
          </cell>
          <cell r="AW91">
            <v>91</v>
          </cell>
          <cell r="AX91">
            <v>0</v>
          </cell>
          <cell r="AY91">
            <v>0</v>
          </cell>
          <cell r="AZ91">
            <v>0</v>
          </cell>
          <cell r="BA91">
            <v>0</v>
          </cell>
          <cell r="BB91">
            <v>16855</v>
          </cell>
          <cell r="BC91">
            <v>0</v>
          </cell>
          <cell r="BD91">
            <v>16855</v>
          </cell>
          <cell r="BE91">
            <v>0</v>
          </cell>
          <cell r="BF91">
            <v>0</v>
          </cell>
          <cell r="BG91">
            <v>0</v>
          </cell>
          <cell r="BH91">
            <v>0</v>
          </cell>
          <cell r="BI91">
            <v>0</v>
          </cell>
          <cell r="BJ91">
            <v>0</v>
          </cell>
          <cell r="BK91">
            <v>0</v>
          </cell>
          <cell r="BL91">
            <v>0</v>
          </cell>
          <cell r="BM91">
            <v>0</v>
          </cell>
          <cell r="BN91">
            <v>0</v>
          </cell>
          <cell r="BO91">
            <v>0</v>
          </cell>
          <cell r="BP91">
            <v>1157</v>
          </cell>
          <cell r="BQ91">
            <v>0</v>
          </cell>
          <cell r="BR91">
            <v>1157</v>
          </cell>
          <cell r="BS91">
            <v>0</v>
          </cell>
          <cell r="BT91">
            <v>1641</v>
          </cell>
          <cell r="BU91">
            <v>0</v>
          </cell>
          <cell r="BV91">
            <v>1641</v>
          </cell>
          <cell r="BW91">
            <v>12878</v>
          </cell>
          <cell r="BX91">
            <v>0</v>
          </cell>
          <cell r="BY91">
            <v>12878</v>
          </cell>
          <cell r="BZ91">
            <v>0</v>
          </cell>
          <cell r="CA91">
            <v>2631</v>
          </cell>
          <cell r="CB91">
            <v>0</v>
          </cell>
          <cell r="CC91">
            <v>2631</v>
          </cell>
          <cell r="CD91">
            <v>0</v>
          </cell>
          <cell r="CE91">
            <v>0</v>
          </cell>
          <cell r="CF91">
            <v>0</v>
          </cell>
          <cell r="CG91">
            <v>0</v>
          </cell>
          <cell r="CH91">
            <v>0</v>
          </cell>
          <cell r="CI91">
            <v>0</v>
          </cell>
          <cell r="CJ91">
            <v>0</v>
          </cell>
          <cell r="CK91">
            <v>102621</v>
          </cell>
          <cell r="CL91">
            <v>0</v>
          </cell>
          <cell r="CM91">
            <v>102621</v>
          </cell>
          <cell r="CN91">
            <v>0</v>
          </cell>
          <cell r="CO91">
            <v>0</v>
          </cell>
          <cell r="CP91">
            <v>5129</v>
          </cell>
          <cell r="CQ91">
            <v>0</v>
          </cell>
          <cell r="CR91">
            <v>5129</v>
          </cell>
        </row>
        <row r="92">
          <cell r="C92" t="str">
            <v>Cumbria Police and Crime Commissioner and Chief Constable</v>
          </cell>
          <cell r="D92" t="str">
            <v>O</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8999</v>
          </cell>
          <cell r="BJ92">
            <v>0</v>
          </cell>
          <cell r="BK92">
            <v>8999</v>
          </cell>
          <cell r="BL92">
            <v>0</v>
          </cell>
          <cell r="BM92">
            <v>556</v>
          </cell>
          <cell r="BN92">
            <v>0</v>
          </cell>
          <cell r="BO92">
            <v>556</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8999</v>
          </cell>
          <cell r="CL92">
            <v>0</v>
          </cell>
          <cell r="CM92">
            <v>8999</v>
          </cell>
          <cell r="CN92">
            <v>0</v>
          </cell>
          <cell r="CO92">
            <v>0</v>
          </cell>
          <cell r="CP92">
            <v>556</v>
          </cell>
          <cell r="CQ92">
            <v>0</v>
          </cell>
          <cell r="CR92">
            <v>556</v>
          </cell>
        </row>
        <row r="93">
          <cell r="C93" t="str">
            <v>Dacorum</v>
          </cell>
          <cell r="D93" t="str">
            <v>SD</v>
          </cell>
          <cell r="E93">
            <v>0</v>
          </cell>
          <cell r="F93">
            <v>0</v>
          </cell>
          <cell r="G93">
            <v>0</v>
          </cell>
          <cell r="H93">
            <v>0</v>
          </cell>
          <cell r="I93">
            <v>0</v>
          </cell>
          <cell r="J93">
            <v>0</v>
          </cell>
          <cell r="K93">
            <v>0</v>
          </cell>
          <cell r="L93">
            <v>745</v>
          </cell>
          <cell r="M93">
            <v>0</v>
          </cell>
          <cell r="N93">
            <v>745</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32119</v>
          </cell>
          <cell r="AH93">
            <v>0</v>
          </cell>
          <cell r="AI93">
            <v>32119</v>
          </cell>
          <cell r="AJ93">
            <v>0</v>
          </cell>
          <cell r="AK93">
            <v>13454</v>
          </cell>
          <cell r="AL93">
            <v>0</v>
          </cell>
          <cell r="AM93">
            <v>13454</v>
          </cell>
          <cell r="AN93">
            <v>877</v>
          </cell>
          <cell r="AO93">
            <v>0</v>
          </cell>
          <cell r="AP93">
            <v>877</v>
          </cell>
          <cell r="AQ93">
            <v>0</v>
          </cell>
          <cell r="AR93">
            <v>51</v>
          </cell>
          <cell r="AS93">
            <v>0</v>
          </cell>
          <cell r="AT93">
            <v>51</v>
          </cell>
          <cell r="AU93">
            <v>520</v>
          </cell>
          <cell r="AV93">
            <v>0</v>
          </cell>
          <cell r="AW93">
            <v>520</v>
          </cell>
          <cell r="AX93">
            <v>0</v>
          </cell>
          <cell r="AY93">
            <v>16</v>
          </cell>
          <cell r="AZ93">
            <v>0</v>
          </cell>
          <cell r="BA93">
            <v>16</v>
          </cell>
          <cell r="BB93">
            <v>5412</v>
          </cell>
          <cell r="BC93">
            <v>0</v>
          </cell>
          <cell r="BD93">
            <v>5412</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9758</v>
          </cell>
          <cell r="BX93">
            <v>0</v>
          </cell>
          <cell r="BY93">
            <v>9758</v>
          </cell>
          <cell r="BZ93">
            <v>0</v>
          </cell>
          <cell r="CA93">
            <v>0</v>
          </cell>
          <cell r="CB93">
            <v>0</v>
          </cell>
          <cell r="CC93">
            <v>0</v>
          </cell>
          <cell r="CD93">
            <v>86</v>
          </cell>
          <cell r="CE93">
            <v>0</v>
          </cell>
          <cell r="CF93">
            <v>86</v>
          </cell>
          <cell r="CG93">
            <v>0</v>
          </cell>
          <cell r="CH93">
            <v>0</v>
          </cell>
          <cell r="CI93">
            <v>0</v>
          </cell>
          <cell r="CJ93">
            <v>0</v>
          </cell>
          <cell r="CK93">
            <v>49517</v>
          </cell>
          <cell r="CL93">
            <v>0</v>
          </cell>
          <cell r="CM93">
            <v>49517</v>
          </cell>
          <cell r="CN93">
            <v>0</v>
          </cell>
          <cell r="CO93">
            <v>0</v>
          </cell>
          <cell r="CP93">
            <v>13521</v>
          </cell>
          <cell r="CQ93">
            <v>0</v>
          </cell>
          <cell r="CR93">
            <v>13521</v>
          </cell>
        </row>
        <row r="94">
          <cell r="C94" t="str">
            <v>Darlington UA</v>
          </cell>
          <cell r="D94" t="str">
            <v>UA</v>
          </cell>
          <cell r="E94">
            <v>733</v>
          </cell>
          <cell r="F94">
            <v>0</v>
          </cell>
          <cell r="G94">
            <v>733</v>
          </cell>
          <cell r="H94">
            <v>0</v>
          </cell>
          <cell r="I94">
            <v>0</v>
          </cell>
          <cell r="J94">
            <v>0</v>
          </cell>
          <cell r="K94">
            <v>0</v>
          </cell>
          <cell r="L94">
            <v>13866</v>
          </cell>
          <cell r="M94">
            <v>0</v>
          </cell>
          <cell r="N94">
            <v>13866</v>
          </cell>
          <cell r="O94">
            <v>0</v>
          </cell>
          <cell r="P94">
            <v>0</v>
          </cell>
          <cell r="Q94">
            <v>0</v>
          </cell>
          <cell r="R94">
            <v>0</v>
          </cell>
          <cell r="S94">
            <v>297</v>
          </cell>
          <cell r="T94">
            <v>0</v>
          </cell>
          <cell r="U94">
            <v>297</v>
          </cell>
          <cell r="V94">
            <v>0</v>
          </cell>
          <cell r="W94">
            <v>0</v>
          </cell>
          <cell r="X94">
            <v>0</v>
          </cell>
          <cell r="Y94">
            <v>0</v>
          </cell>
          <cell r="Z94">
            <v>0</v>
          </cell>
          <cell r="AA94">
            <v>0</v>
          </cell>
          <cell r="AB94">
            <v>0</v>
          </cell>
          <cell r="AC94">
            <v>0</v>
          </cell>
          <cell r="AD94">
            <v>0</v>
          </cell>
          <cell r="AE94">
            <v>0</v>
          </cell>
          <cell r="AF94">
            <v>0</v>
          </cell>
          <cell r="AG94">
            <v>11715</v>
          </cell>
          <cell r="AH94">
            <v>0</v>
          </cell>
          <cell r="AI94">
            <v>11715</v>
          </cell>
          <cell r="AJ94">
            <v>0</v>
          </cell>
          <cell r="AK94">
            <v>354</v>
          </cell>
          <cell r="AL94">
            <v>0</v>
          </cell>
          <cell r="AM94">
            <v>354</v>
          </cell>
          <cell r="AN94">
            <v>3695</v>
          </cell>
          <cell r="AO94">
            <v>0</v>
          </cell>
          <cell r="AP94">
            <v>3695</v>
          </cell>
          <cell r="AQ94">
            <v>0</v>
          </cell>
          <cell r="AR94">
            <v>0</v>
          </cell>
          <cell r="AS94">
            <v>0</v>
          </cell>
          <cell r="AT94">
            <v>0</v>
          </cell>
          <cell r="AU94">
            <v>485</v>
          </cell>
          <cell r="AV94">
            <v>0</v>
          </cell>
          <cell r="AW94">
            <v>485</v>
          </cell>
          <cell r="AX94">
            <v>0</v>
          </cell>
          <cell r="AY94">
            <v>0</v>
          </cell>
          <cell r="AZ94">
            <v>0</v>
          </cell>
          <cell r="BA94">
            <v>0</v>
          </cell>
          <cell r="BB94">
            <v>4041</v>
          </cell>
          <cell r="BC94">
            <v>0</v>
          </cell>
          <cell r="BD94">
            <v>4041</v>
          </cell>
          <cell r="BE94">
            <v>0</v>
          </cell>
          <cell r="BF94">
            <v>2621</v>
          </cell>
          <cell r="BG94">
            <v>0</v>
          </cell>
          <cell r="BH94">
            <v>2621</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51</v>
          </cell>
          <cell r="BX94">
            <v>0</v>
          </cell>
          <cell r="BY94">
            <v>51</v>
          </cell>
          <cell r="BZ94">
            <v>0</v>
          </cell>
          <cell r="CA94">
            <v>0</v>
          </cell>
          <cell r="CB94">
            <v>0</v>
          </cell>
          <cell r="CC94">
            <v>0</v>
          </cell>
          <cell r="CD94">
            <v>6</v>
          </cell>
          <cell r="CE94">
            <v>0</v>
          </cell>
          <cell r="CF94">
            <v>6</v>
          </cell>
          <cell r="CG94">
            <v>0</v>
          </cell>
          <cell r="CH94">
            <v>0</v>
          </cell>
          <cell r="CI94">
            <v>0</v>
          </cell>
          <cell r="CJ94">
            <v>0</v>
          </cell>
          <cell r="CK94">
            <v>34889</v>
          </cell>
          <cell r="CL94">
            <v>0</v>
          </cell>
          <cell r="CM94">
            <v>34889</v>
          </cell>
          <cell r="CN94">
            <v>0</v>
          </cell>
          <cell r="CO94">
            <v>0</v>
          </cell>
          <cell r="CP94">
            <v>2975</v>
          </cell>
          <cell r="CQ94">
            <v>0</v>
          </cell>
          <cell r="CR94">
            <v>2975</v>
          </cell>
        </row>
        <row r="95">
          <cell r="C95" t="str">
            <v>Dartford</v>
          </cell>
          <cell r="D95" t="str">
            <v>SD</v>
          </cell>
          <cell r="E95">
            <v>0</v>
          </cell>
          <cell r="F95">
            <v>0</v>
          </cell>
          <cell r="G95">
            <v>0</v>
          </cell>
          <cell r="H95">
            <v>0</v>
          </cell>
          <cell r="I95">
            <v>0</v>
          </cell>
          <cell r="J95">
            <v>0</v>
          </cell>
          <cell r="K95">
            <v>0</v>
          </cell>
          <cell r="L95">
            <v>210</v>
          </cell>
          <cell r="M95">
            <v>0</v>
          </cell>
          <cell r="N95">
            <v>210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11470</v>
          </cell>
          <cell r="AH95">
            <v>0</v>
          </cell>
          <cell r="AI95">
            <v>11470</v>
          </cell>
          <cell r="AJ95">
            <v>0</v>
          </cell>
          <cell r="AK95">
            <v>2074</v>
          </cell>
          <cell r="AL95">
            <v>0</v>
          </cell>
          <cell r="AM95">
            <v>2074</v>
          </cell>
          <cell r="AN95">
            <v>10946</v>
          </cell>
          <cell r="AO95">
            <v>0</v>
          </cell>
          <cell r="AP95">
            <v>10946</v>
          </cell>
          <cell r="AQ95">
            <v>0</v>
          </cell>
          <cell r="AR95">
            <v>0</v>
          </cell>
          <cell r="AS95">
            <v>0</v>
          </cell>
          <cell r="AT95">
            <v>0</v>
          </cell>
          <cell r="AU95">
            <v>14</v>
          </cell>
          <cell r="AV95">
            <v>0</v>
          </cell>
          <cell r="AW95">
            <v>14</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107</v>
          </cell>
          <cell r="BX95">
            <v>0</v>
          </cell>
          <cell r="BY95">
            <v>107</v>
          </cell>
          <cell r="BZ95">
            <v>0</v>
          </cell>
          <cell r="CA95">
            <v>2507</v>
          </cell>
          <cell r="CB95">
            <v>0</v>
          </cell>
          <cell r="CC95">
            <v>2507</v>
          </cell>
          <cell r="CD95">
            <v>0</v>
          </cell>
          <cell r="CE95">
            <v>0</v>
          </cell>
          <cell r="CF95">
            <v>0</v>
          </cell>
          <cell r="CG95">
            <v>0</v>
          </cell>
          <cell r="CH95">
            <v>0</v>
          </cell>
          <cell r="CI95">
            <v>0</v>
          </cell>
          <cell r="CJ95">
            <v>0</v>
          </cell>
          <cell r="CK95">
            <v>22747</v>
          </cell>
          <cell r="CL95">
            <v>0</v>
          </cell>
          <cell r="CM95">
            <v>22747</v>
          </cell>
          <cell r="CN95">
            <v>0</v>
          </cell>
          <cell r="CO95">
            <v>0</v>
          </cell>
          <cell r="CP95">
            <v>4581</v>
          </cell>
          <cell r="CQ95">
            <v>0</v>
          </cell>
          <cell r="CR95">
            <v>4581</v>
          </cell>
        </row>
        <row r="96">
          <cell r="C96" t="str">
            <v>Dartmoor National Park Authority</v>
          </cell>
          <cell r="D96" t="str">
            <v>O</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9</v>
          </cell>
          <cell r="AO96">
            <v>0</v>
          </cell>
          <cell r="AP96">
            <v>9</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9</v>
          </cell>
          <cell r="CL96">
            <v>0</v>
          </cell>
          <cell r="CM96">
            <v>9</v>
          </cell>
          <cell r="CN96">
            <v>0</v>
          </cell>
          <cell r="CO96">
            <v>0</v>
          </cell>
          <cell r="CP96">
            <v>0</v>
          </cell>
          <cell r="CQ96">
            <v>0</v>
          </cell>
          <cell r="CR96">
            <v>0</v>
          </cell>
        </row>
        <row r="97">
          <cell r="C97" t="str">
            <v>Daventry</v>
          </cell>
          <cell r="D97" t="str">
            <v>SD</v>
          </cell>
          <cell r="E97">
            <v>0</v>
          </cell>
          <cell r="F97">
            <v>0</v>
          </cell>
          <cell r="G97">
            <v>0</v>
          </cell>
          <cell r="H97">
            <v>0</v>
          </cell>
          <cell r="I97">
            <v>0</v>
          </cell>
          <cell r="J97">
            <v>0</v>
          </cell>
          <cell r="K97">
            <v>0</v>
          </cell>
          <cell r="L97">
            <v>175</v>
          </cell>
          <cell r="M97">
            <v>0</v>
          </cell>
          <cell r="N97">
            <v>175</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685</v>
          </cell>
          <cell r="AH97">
            <v>0</v>
          </cell>
          <cell r="AI97">
            <v>685</v>
          </cell>
          <cell r="AJ97">
            <v>0</v>
          </cell>
          <cell r="AK97">
            <v>1274</v>
          </cell>
          <cell r="AL97">
            <v>0</v>
          </cell>
          <cell r="AM97">
            <v>1274</v>
          </cell>
          <cell r="AN97">
            <v>329</v>
          </cell>
          <cell r="AO97">
            <v>0</v>
          </cell>
          <cell r="AP97">
            <v>329</v>
          </cell>
          <cell r="AQ97">
            <v>0</v>
          </cell>
          <cell r="AR97">
            <v>0</v>
          </cell>
          <cell r="AS97">
            <v>0</v>
          </cell>
          <cell r="AT97">
            <v>0</v>
          </cell>
          <cell r="AU97">
            <v>71</v>
          </cell>
          <cell r="AV97">
            <v>0</v>
          </cell>
          <cell r="AW97">
            <v>71</v>
          </cell>
          <cell r="AX97">
            <v>0</v>
          </cell>
          <cell r="AY97">
            <v>0</v>
          </cell>
          <cell r="AZ97">
            <v>0</v>
          </cell>
          <cell r="BA97">
            <v>0</v>
          </cell>
          <cell r="BB97">
            <v>620</v>
          </cell>
          <cell r="BC97">
            <v>0</v>
          </cell>
          <cell r="BD97">
            <v>620</v>
          </cell>
          <cell r="BE97">
            <v>0</v>
          </cell>
          <cell r="BF97">
            <v>1099</v>
          </cell>
          <cell r="BG97">
            <v>0</v>
          </cell>
          <cell r="BH97">
            <v>1099</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129</v>
          </cell>
          <cell r="BX97">
            <v>0</v>
          </cell>
          <cell r="BY97">
            <v>129</v>
          </cell>
          <cell r="BZ97">
            <v>0</v>
          </cell>
          <cell r="CA97">
            <v>0</v>
          </cell>
          <cell r="CB97">
            <v>0</v>
          </cell>
          <cell r="CC97">
            <v>0</v>
          </cell>
          <cell r="CD97">
            <v>2637</v>
          </cell>
          <cell r="CE97">
            <v>0</v>
          </cell>
          <cell r="CF97">
            <v>2637</v>
          </cell>
          <cell r="CG97">
            <v>0</v>
          </cell>
          <cell r="CH97">
            <v>0</v>
          </cell>
          <cell r="CI97">
            <v>0</v>
          </cell>
          <cell r="CJ97">
            <v>0</v>
          </cell>
          <cell r="CK97">
            <v>4646</v>
          </cell>
          <cell r="CL97">
            <v>0</v>
          </cell>
          <cell r="CM97">
            <v>4646</v>
          </cell>
          <cell r="CN97">
            <v>0</v>
          </cell>
          <cell r="CO97">
            <v>0</v>
          </cell>
          <cell r="CP97">
            <v>2373</v>
          </cell>
          <cell r="CQ97">
            <v>0</v>
          </cell>
          <cell r="CR97">
            <v>2373</v>
          </cell>
        </row>
        <row r="98">
          <cell r="C98" t="str">
            <v>Derby City UA</v>
          </cell>
          <cell r="D98" t="str">
            <v>UA</v>
          </cell>
          <cell r="E98">
            <v>8506</v>
          </cell>
          <cell r="F98">
            <v>0</v>
          </cell>
          <cell r="G98">
            <v>8506</v>
          </cell>
          <cell r="H98">
            <v>0</v>
          </cell>
          <cell r="I98">
            <v>0</v>
          </cell>
          <cell r="J98">
            <v>0</v>
          </cell>
          <cell r="K98">
            <v>0</v>
          </cell>
          <cell r="L98">
            <v>4002</v>
          </cell>
          <cell r="M98">
            <v>0</v>
          </cell>
          <cell r="N98">
            <v>4002</v>
          </cell>
          <cell r="O98">
            <v>0</v>
          </cell>
          <cell r="P98">
            <v>95</v>
          </cell>
          <cell r="Q98">
            <v>0</v>
          </cell>
          <cell r="R98">
            <v>95</v>
          </cell>
          <cell r="S98">
            <v>951</v>
          </cell>
          <cell r="T98">
            <v>0</v>
          </cell>
          <cell r="U98">
            <v>951</v>
          </cell>
          <cell r="V98">
            <v>0</v>
          </cell>
          <cell r="W98">
            <v>613</v>
          </cell>
          <cell r="X98">
            <v>0</v>
          </cell>
          <cell r="Y98">
            <v>613</v>
          </cell>
          <cell r="Z98">
            <v>0</v>
          </cell>
          <cell r="AA98">
            <v>0</v>
          </cell>
          <cell r="AB98">
            <v>0</v>
          </cell>
          <cell r="AC98">
            <v>0</v>
          </cell>
          <cell r="AD98">
            <v>0</v>
          </cell>
          <cell r="AE98">
            <v>0</v>
          </cell>
          <cell r="AF98">
            <v>0</v>
          </cell>
          <cell r="AG98">
            <v>20595</v>
          </cell>
          <cell r="AH98">
            <v>0</v>
          </cell>
          <cell r="AI98">
            <v>20595</v>
          </cell>
          <cell r="AJ98">
            <v>0</v>
          </cell>
          <cell r="AK98">
            <v>6710</v>
          </cell>
          <cell r="AL98">
            <v>0</v>
          </cell>
          <cell r="AM98">
            <v>6710</v>
          </cell>
          <cell r="AN98">
            <v>3609</v>
          </cell>
          <cell r="AO98">
            <v>0</v>
          </cell>
          <cell r="AP98">
            <v>3609</v>
          </cell>
          <cell r="AQ98">
            <v>0</v>
          </cell>
          <cell r="AR98">
            <v>0</v>
          </cell>
          <cell r="AS98">
            <v>0</v>
          </cell>
          <cell r="AT98">
            <v>0</v>
          </cell>
          <cell r="AU98">
            <v>4132</v>
          </cell>
          <cell r="AV98">
            <v>0</v>
          </cell>
          <cell r="AW98">
            <v>4132</v>
          </cell>
          <cell r="AX98">
            <v>0</v>
          </cell>
          <cell r="AY98">
            <v>32</v>
          </cell>
          <cell r="AZ98">
            <v>0</v>
          </cell>
          <cell r="BA98">
            <v>32</v>
          </cell>
          <cell r="BB98">
            <v>22378</v>
          </cell>
          <cell r="BC98">
            <v>0</v>
          </cell>
          <cell r="BD98">
            <v>22378</v>
          </cell>
          <cell r="BE98">
            <v>0</v>
          </cell>
          <cell r="BF98">
            <v>3925</v>
          </cell>
          <cell r="BG98">
            <v>0</v>
          </cell>
          <cell r="BH98">
            <v>3925</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6045</v>
          </cell>
          <cell r="BX98">
            <v>0</v>
          </cell>
          <cell r="BY98">
            <v>6045</v>
          </cell>
          <cell r="BZ98">
            <v>0</v>
          </cell>
          <cell r="CA98">
            <v>1982</v>
          </cell>
          <cell r="CB98">
            <v>0</v>
          </cell>
          <cell r="CC98">
            <v>1982</v>
          </cell>
          <cell r="CD98">
            <v>14</v>
          </cell>
          <cell r="CE98">
            <v>0</v>
          </cell>
          <cell r="CF98">
            <v>14</v>
          </cell>
          <cell r="CG98">
            <v>0</v>
          </cell>
          <cell r="CH98">
            <v>74</v>
          </cell>
          <cell r="CI98">
            <v>0</v>
          </cell>
          <cell r="CJ98">
            <v>74</v>
          </cell>
          <cell r="CK98">
            <v>70232</v>
          </cell>
          <cell r="CL98">
            <v>0</v>
          </cell>
          <cell r="CM98">
            <v>70232</v>
          </cell>
          <cell r="CN98">
            <v>0</v>
          </cell>
          <cell r="CO98">
            <v>0</v>
          </cell>
          <cell r="CP98">
            <v>13431</v>
          </cell>
          <cell r="CQ98">
            <v>0</v>
          </cell>
          <cell r="CR98">
            <v>13431</v>
          </cell>
        </row>
        <row r="99">
          <cell r="C99" t="str">
            <v>Derbyshire</v>
          </cell>
          <cell r="D99" t="str">
            <v>SC</v>
          </cell>
          <cell r="E99">
            <v>26373</v>
          </cell>
          <cell r="F99">
            <v>0</v>
          </cell>
          <cell r="G99">
            <v>26373</v>
          </cell>
          <cell r="H99">
            <v>0</v>
          </cell>
          <cell r="I99">
            <v>643</v>
          </cell>
          <cell r="J99">
            <v>0</v>
          </cell>
          <cell r="K99">
            <v>643</v>
          </cell>
          <cell r="L99">
            <v>26304</v>
          </cell>
          <cell r="M99">
            <v>0</v>
          </cell>
          <cell r="N99">
            <v>26304</v>
          </cell>
          <cell r="O99">
            <v>0</v>
          </cell>
          <cell r="P99">
            <v>321</v>
          </cell>
          <cell r="Q99">
            <v>0</v>
          </cell>
          <cell r="R99">
            <v>321</v>
          </cell>
          <cell r="S99">
            <v>11410</v>
          </cell>
          <cell r="T99">
            <v>0</v>
          </cell>
          <cell r="U99">
            <v>11410</v>
          </cell>
          <cell r="V99">
            <v>0</v>
          </cell>
          <cell r="W99">
            <v>545</v>
          </cell>
          <cell r="X99">
            <v>0</v>
          </cell>
          <cell r="Y99">
            <v>545</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6191</v>
          </cell>
          <cell r="AO99">
            <v>0</v>
          </cell>
          <cell r="AP99">
            <v>6191</v>
          </cell>
          <cell r="AQ99">
            <v>0</v>
          </cell>
          <cell r="AR99">
            <v>72</v>
          </cell>
          <cell r="AS99">
            <v>0</v>
          </cell>
          <cell r="AT99">
            <v>72</v>
          </cell>
          <cell r="AU99">
            <v>323</v>
          </cell>
          <cell r="AV99">
            <v>0</v>
          </cell>
          <cell r="AW99">
            <v>323</v>
          </cell>
          <cell r="AX99">
            <v>0</v>
          </cell>
          <cell r="AY99">
            <v>0</v>
          </cell>
          <cell r="AZ99">
            <v>0</v>
          </cell>
          <cell r="BA99">
            <v>0</v>
          </cell>
          <cell r="BB99">
            <v>11619</v>
          </cell>
          <cell r="BC99">
            <v>0</v>
          </cell>
          <cell r="BD99">
            <v>11619</v>
          </cell>
          <cell r="BE99">
            <v>0</v>
          </cell>
          <cell r="BF99">
            <v>890</v>
          </cell>
          <cell r="BG99">
            <v>0</v>
          </cell>
          <cell r="BH99">
            <v>890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11534</v>
          </cell>
          <cell r="BX99">
            <v>0</v>
          </cell>
          <cell r="BY99">
            <v>11534</v>
          </cell>
          <cell r="BZ99">
            <v>0</v>
          </cell>
          <cell r="CA99">
            <v>140</v>
          </cell>
          <cell r="CB99">
            <v>0</v>
          </cell>
          <cell r="CC99">
            <v>140</v>
          </cell>
          <cell r="CD99">
            <v>47</v>
          </cell>
          <cell r="CE99">
            <v>0</v>
          </cell>
          <cell r="CF99">
            <v>47</v>
          </cell>
          <cell r="CG99">
            <v>0</v>
          </cell>
          <cell r="CH99">
            <v>0</v>
          </cell>
          <cell r="CI99">
            <v>0</v>
          </cell>
          <cell r="CJ99">
            <v>0</v>
          </cell>
          <cell r="CK99">
            <v>93801</v>
          </cell>
          <cell r="CL99">
            <v>0</v>
          </cell>
          <cell r="CM99">
            <v>93801</v>
          </cell>
          <cell r="CN99">
            <v>0</v>
          </cell>
          <cell r="CO99">
            <v>0</v>
          </cell>
          <cell r="CP99">
            <v>2611</v>
          </cell>
          <cell r="CQ99">
            <v>0</v>
          </cell>
          <cell r="CR99">
            <v>2611</v>
          </cell>
        </row>
        <row r="100">
          <cell r="C100" t="str">
            <v>Derbyshire Combined Fire Authority</v>
          </cell>
          <cell r="D100" t="str">
            <v>O</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3346</v>
          </cell>
          <cell r="BQ100">
            <v>0</v>
          </cell>
          <cell r="BR100">
            <v>3346</v>
          </cell>
          <cell r="BS100">
            <v>0</v>
          </cell>
          <cell r="BT100">
            <v>6</v>
          </cell>
          <cell r="BU100">
            <v>0</v>
          </cell>
          <cell r="BV100">
            <v>6</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3346</v>
          </cell>
          <cell r="CL100">
            <v>0</v>
          </cell>
          <cell r="CM100">
            <v>3346</v>
          </cell>
          <cell r="CN100">
            <v>0</v>
          </cell>
          <cell r="CO100">
            <v>0</v>
          </cell>
          <cell r="CP100">
            <v>6</v>
          </cell>
          <cell r="CQ100">
            <v>0</v>
          </cell>
          <cell r="CR100">
            <v>6</v>
          </cell>
        </row>
        <row r="101">
          <cell r="C101" t="str">
            <v>Derbyshire Dales</v>
          </cell>
          <cell r="D101" t="str">
            <v>SD</v>
          </cell>
          <cell r="E101">
            <v>0</v>
          </cell>
          <cell r="F101">
            <v>0</v>
          </cell>
          <cell r="G101">
            <v>0</v>
          </cell>
          <cell r="H101">
            <v>0</v>
          </cell>
          <cell r="I101">
            <v>0</v>
          </cell>
          <cell r="J101">
            <v>0</v>
          </cell>
          <cell r="K101">
            <v>0</v>
          </cell>
          <cell r="L101">
            <v>664</v>
          </cell>
          <cell r="M101">
            <v>0</v>
          </cell>
          <cell r="N101">
            <v>664</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315</v>
          </cell>
          <cell r="AH101">
            <v>0</v>
          </cell>
          <cell r="AI101">
            <v>315</v>
          </cell>
          <cell r="AJ101">
            <v>0</v>
          </cell>
          <cell r="AK101">
            <v>303</v>
          </cell>
          <cell r="AL101">
            <v>0</v>
          </cell>
          <cell r="AM101">
            <v>303</v>
          </cell>
          <cell r="AN101">
            <v>172</v>
          </cell>
          <cell r="AO101">
            <v>0</v>
          </cell>
          <cell r="AP101">
            <v>172</v>
          </cell>
          <cell r="AQ101">
            <v>0</v>
          </cell>
          <cell r="AR101">
            <v>0</v>
          </cell>
          <cell r="AS101">
            <v>0</v>
          </cell>
          <cell r="AT101">
            <v>0</v>
          </cell>
          <cell r="AU101">
            <v>84</v>
          </cell>
          <cell r="AV101">
            <v>0</v>
          </cell>
          <cell r="AW101">
            <v>84</v>
          </cell>
          <cell r="AX101">
            <v>0</v>
          </cell>
          <cell r="AY101">
            <v>0</v>
          </cell>
          <cell r="AZ101">
            <v>0</v>
          </cell>
          <cell r="BA101">
            <v>0</v>
          </cell>
          <cell r="BB101">
            <v>276</v>
          </cell>
          <cell r="BC101">
            <v>0</v>
          </cell>
          <cell r="BD101">
            <v>276</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265</v>
          </cell>
          <cell r="BX101">
            <v>0</v>
          </cell>
          <cell r="BY101">
            <v>265</v>
          </cell>
          <cell r="BZ101">
            <v>0</v>
          </cell>
          <cell r="CA101">
            <v>383</v>
          </cell>
          <cell r="CB101">
            <v>0</v>
          </cell>
          <cell r="CC101">
            <v>383</v>
          </cell>
          <cell r="CD101">
            <v>0</v>
          </cell>
          <cell r="CE101">
            <v>0</v>
          </cell>
          <cell r="CF101">
            <v>0</v>
          </cell>
          <cell r="CG101">
            <v>0</v>
          </cell>
          <cell r="CH101">
            <v>0</v>
          </cell>
          <cell r="CI101">
            <v>0</v>
          </cell>
          <cell r="CJ101">
            <v>0</v>
          </cell>
          <cell r="CK101">
            <v>1776</v>
          </cell>
          <cell r="CL101">
            <v>0</v>
          </cell>
          <cell r="CM101">
            <v>1776</v>
          </cell>
          <cell r="CN101">
            <v>0</v>
          </cell>
          <cell r="CO101">
            <v>0</v>
          </cell>
          <cell r="CP101">
            <v>686</v>
          </cell>
          <cell r="CQ101">
            <v>0</v>
          </cell>
          <cell r="CR101">
            <v>686</v>
          </cell>
        </row>
        <row r="102">
          <cell r="C102" t="str">
            <v>Derbyshire Police and Crime Commissioner and Chief Constable</v>
          </cell>
          <cell r="D102" t="str">
            <v>O</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10003</v>
          </cell>
          <cell r="BJ102">
            <v>0</v>
          </cell>
          <cell r="BK102">
            <v>10003</v>
          </cell>
          <cell r="BL102">
            <v>0</v>
          </cell>
          <cell r="BM102">
            <v>216</v>
          </cell>
          <cell r="BN102">
            <v>0</v>
          </cell>
          <cell r="BO102">
            <v>216</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10003</v>
          </cell>
          <cell r="CL102">
            <v>0</v>
          </cell>
          <cell r="CM102">
            <v>10003</v>
          </cell>
          <cell r="CN102">
            <v>0</v>
          </cell>
          <cell r="CO102">
            <v>0</v>
          </cell>
          <cell r="CP102">
            <v>216</v>
          </cell>
          <cell r="CQ102">
            <v>0</v>
          </cell>
          <cell r="CR102">
            <v>216</v>
          </cell>
        </row>
        <row r="103">
          <cell r="C103" t="str">
            <v>Devon</v>
          </cell>
          <cell r="D103" t="str">
            <v>SC</v>
          </cell>
          <cell r="E103">
            <v>21861</v>
          </cell>
          <cell r="F103">
            <v>0</v>
          </cell>
          <cell r="G103">
            <v>21861</v>
          </cell>
          <cell r="H103">
            <v>0</v>
          </cell>
          <cell r="I103">
            <v>731</v>
          </cell>
          <cell r="J103">
            <v>0</v>
          </cell>
          <cell r="K103">
            <v>731</v>
          </cell>
          <cell r="L103">
            <v>86868</v>
          </cell>
          <cell r="M103">
            <v>0</v>
          </cell>
          <cell r="N103">
            <v>86868</v>
          </cell>
          <cell r="O103">
            <v>0</v>
          </cell>
          <cell r="P103">
            <v>19</v>
          </cell>
          <cell r="Q103">
            <v>0</v>
          </cell>
          <cell r="R103">
            <v>19</v>
          </cell>
          <cell r="S103">
            <v>9290</v>
          </cell>
          <cell r="T103">
            <v>0</v>
          </cell>
          <cell r="U103">
            <v>9290</v>
          </cell>
          <cell r="V103">
            <v>0</v>
          </cell>
          <cell r="W103">
            <v>1784</v>
          </cell>
          <cell r="X103">
            <v>0</v>
          </cell>
          <cell r="Y103">
            <v>1784</v>
          </cell>
          <cell r="Z103">
            <v>0</v>
          </cell>
          <cell r="AA103">
            <v>0</v>
          </cell>
          <cell r="AB103">
            <v>0</v>
          </cell>
          <cell r="AC103">
            <v>0</v>
          </cell>
          <cell r="AD103">
            <v>0</v>
          </cell>
          <cell r="AE103">
            <v>0</v>
          </cell>
          <cell r="AF103">
            <v>0</v>
          </cell>
          <cell r="AG103">
            <v>155</v>
          </cell>
          <cell r="AH103">
            <v>0</v>
          </cell>
          <cell r="AI103">
            <v>155</v>
          </cell>
          <cell r="AJ103">
            <v>0</v>
          </cell>
          <cell r="AK103">
            <v>0</v>
          </cell>
          <cell r="AL103">
            <v>0</v>
          </cell>
          <cell r="AM103">
            <v>0</v>
          </cell>
          <cell r="AN103">
            <v>2518</v>
          </cell>
          <cell r="AO103">
            <v>0</v>
          </cell>
          <cell r="AP103">
            <v>2518</v>
          </cell>
          <cell r="AQ103">
            <v>0</v>
          </cell>
          <cell r="AR103">
            <v>0</v>
          </cell>
          <cell r="AS103">
            <v>0</v>
          </cell>
          <cell r="AT103">
            <v>0</v>
          </cell>
          <cell r="AU103">
            <v>3592</v>
          </cell>
          <cell r="AV103">
            <v>0</v>
          </cell>
          <cell r="AW103">
            <v>3592</v>
          </cell>
          <cell r="AX103">
            <v>0</v>
          </cell>
          <cell r="AY103">
            <v>3686</v>
          </cell>
          <cell r="AZ103">
            <v>0</v>
          </cell>
          <cell r="BA103">
            <v>3686</v>
          </cell>
          <cell r="BB103">
            <v>1820</v>
          </cell>
          <cell r="BC103">
            <v>0</v>
          </cell>
          <cell r="BD103">
            <v>1820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2296</v>
          </cell>
          <cell r="BX103">
            <v>0</v>
          </cell>
          <cell r="BY103">
            <v>2296</v>
          </cell>
          <cell r="BZ103">
            <v>0</v>
          </cell>
          <cell r="CA103">
            <v>0</v>
          </cell>
          <cell r="CB103">
            <v>0</v>
          </cell>
          <cell r="CC103">
            <v>0</v>
          </cell>
          <cell r="CD103">
            <v>59</v>
          </cell>
          <cell r="CE103">
            <v>0</v>
          </cell>
          <cell r="CF103">
            <v>59</v>
          </cell>
          <cell r="CG103">
            <v>0</v>
          </cell>
          <cell r="CH103">
            <v>190</v>
          </cell>
          <cell r="CI103">
            <v>0</v>
          </cell>
          <cell r="CJ103">
            <v>190</v>
          </cell>
          <cell r="CK103">
            <v>128459</v>
          </cell>
          <cell r="CL103">
            <v>0</v>
          </cell>
          <cell r="CM103">
            <v>128459</v>
          </cell>
          <cell r="CN103">
            <v>0</v>
          </cell>
          <cell r="CO103">
            <v>0</v>
          </cell>
          <cell r="CP103">
            <v>6410</v>
          </cell>
          <cell r="CQ103">
            <v>0</v>
          </cell>
          <cell r="CR103">
            <v>6410</v>
          </cell>
        </row>
        <row r="104">
          <cell r="C104" t="str">
            <v>Devon &amp; Cornwall Police and Crime Commissioner and Chief Constable</v>
          </cell>
          <cell r="D104" t="str">
            <v>O</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5068</v>
          </cell>
          <cell r="BJ104">
            <v>0</v>
          </cell>
          <cell r="BK104">
            <v>5068</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5068</v>
          </cell>
          <cell r="CL104">
            <v>0</v>
          </cell>
          <cell r="CM104">
            <v>5068</v>
          </cell>
          <cell r="CN104">
            <v>0</v>
          </cell>
          <cell r="CO104">
            <v>0</v>
          </cell>
          <cell r="CP104">
            <v>0</v>
          </cell>
          <cell r="CQ104">
            <v>0</v>
          </cell>
          <cell r="CR104">
            <v>0</v>
          </cell>
        </row>
        <row r="105">
          <cell r="C105" t="str">
            <v>Devon and Somerset Combined Fire Authority</v>
          </cell>
          <cell r="D105" t="str">
            <v>O</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6170</v>
          </cell>
          <cell r="BQ105">
            <v>0</v>
          </cell>
          <cell r="BR105">
            <v>6170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6170</v>
          </cell>
          <cell r="CL105">
            <v>0</v>
          </cell>
          <cell r="CM105">
            <v>6170</v>
          </cell>
          <cell r="CN105">
            <v>0</v>
          </cell>
          <cell r="CO105">
            <v>0</v>
          </cell>
          <cell r="CP105">
            <v>0</v>
          </cell>
          <cell r="CQ105">
            <v>0</v>
          </cell>
          <cell r="CR105">
            <v>0</v>
          </cell>
        </row>
        <row r="106">
          <cell r="C106" t="str">
            <v>Doncaster</v>
          </cell>
          <cell r="D106" t="str">
            <v>MD</v>
          </cell>
          <cell r="E106">
            <v>9515</v>
          </cell>
          <cell r="F106">
            <v>0</v>
          </cell>
          <cell r="G106">
            <v>9515</v>
          </cell>
          <cell r="H106">
            <v>0</v>
          </cell>
          <cell r="I106">
            <v>0</v>
          </cell>
          <cell r="J106">
            <v>0</v>
          </cell>
          <cell r="K106">
            <v>0</v>
          </cell>
          <cell r="L106">
            <v>29068</v>
          </cell>
          <cell r="M106">
            <v>0</v>
          </cell>
          <cell r="N106">
            <v>29068</v>
          </cell>
          <cell r="O106">
            <v>0</v>
          </cell>
          <cell r="P106">
            <v>0</v>
          </cell>
          <cell r="Q106">
            <v>0</v>
          </cell>
          <cell r="R106">
            <v>0</v>
          </cell>
          <cell r="S106">
            <v>3737</v>
          </cell>
          <cell r="T106">
            <v>0</v>
          </cell>
          <cell r="U106">
            <v>3737</v>
          </cell>
          <cell r="V106">
            <v>0</v>
          </cell>
          <cell r="W106">
            <v>0</v>
          </cell>
          <cell r="X106">
            <v>0</v>
          </cell>
          <cell r="Y106">
            <v>0</v>
          </cell>
          <cell r="Z106">
            <v>0</v>
          </cell>
          <cell r="AA106">
            <v>0</v>
          </cell>
          <cell r="AB106">
            <v>0</v>
          </cell>
          <cell r="AC106">
            <v>0</v>
          </cell>
          <cell r="AD106">
            <v>0</v>
          </cell>
          <cell r="AE106">
            <v>0</v>
          </cell>
          <cell r="AF106">
            <v>0</v>
          </cell>
          <cell r="AG106">
            <v>41811</v>
          </cell>
          <cell r="AH106">
            <v>0</v>
          </cell>
          <cell r="AI106">
            <v>41811</v>
          </cell>
          <cell r="AJ106">
            <v>0</v>
          </cell>
          <cell r="AK106">
            <v>4730</v>
          </cell>
          <cell r="AL106">
            <v>0</v>
          </cell>
          <cell r="AM106">
            <v>4730</v>
          </cell>
          <cell r="AN106">
            <v>2840</v>
          </cell>
          <cell r="AO106">
            <v>0</v>
          </cell>
          <cell r="AP106">
            <v>2840</v>
          </cell>
          <cell r="AQ106">
            <v>0</v>
          </cell>
          <cell r="AR106">
            <v>0</v>
          </cell>
          <cell r="AS106">
            <v>0</v>
          </cell>
          <cell r="AT106">
            <v>0</v>
          </cell>
          <cell r="AU106">
            <v>14149</v>
          </cell>
          <cell r="AV106">
            <v>0</v>
          </cell>
          <cell r="AW106">
            <v>14149</v>
          </cell>
          <cell r="AX106">
            <v>0</v>
          </cell>
          <cell r="AY106">
            <v>0</v>
          </cell>
          <cell r="AZ106">
            <v>0</v>
          </cell>
          <cell r="BA106">
            <v>0</v>
          </cell>
          <cell r="BB106">
            <v>351</v>
          </cell>
          <cell r="BC106">
            <v>0</v>
          </cell>
          <cell r="BD106">
            <v>351</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3998</v>
          </cell>
          <cell r="BX106">
            <v>0</v>
          </cell>
          <cell r="BY106">
            <v>3998</v>
          </cell>
          <cell r="BZ106">
            <v>0</v>
          </cell>
          <cell r="CA106">
            <v>5793</v>
          </cell>
          <cell r="CB106">
            <v>0</v>
          </cell>
          <cell r="CC106">
            <v>5793</v>
          </cell>
          <cell r="CD106">
            <v>593</v>
          </cell>
          <cell r="CE106">
            <v>0</v>
          </cell>
          <cell r="CF106">
            <v>593</v>
          </cell>
          <cell r="CG106">
            <v>0</v>
          </cell>
          <cell r="CH106">
            <v>0</v>
          </cell>
          <cell r="CI106">
            <v>0</v>
          </cell>
          <cell r="CJ106">
            <v>0</v>
          </cell>
          <cell r="CK106">
            <v>106062</v>
          </cell>
          <cell r="CL106">
            <v>0</v>
          </cell>
          <cell r="CM106">
            <v>106062</v>
          </cell>
          <cell r="CN106">
            <v>0</v>
          </cell>
          <cell r="CO106">
            <v>0</v>
          </cell>
          <cell r="CP106">
            <v>10523</v>
          </cell>
          <cell r="CQ106">
            <v>0</v>
          </cell>
          <cell r="CR106">
            <v>10523</v>
          </cell>
        </row>
        <row r="107">
          <cell r="C107" t="str">
            <v>Dorset</v>
          </cell>
          <cell r="D107" t="str">
            <v>SC</v>
          </cell>
          <cell r="E107">
            <v>23721</v>
          </cell>
          <cell r="F107">
            <v>0</v>
          </cell>
          <cell r="G107">
            <v>23721</v>
          </cell>
          <cell r="H107">
            <v>0</v>
          </cell>
          <cell r="I107">
            <v>415</v>
          </cell>
          <cell r="J107">
            <v>0</v>
          </cell>
          <cell r="K107">
            <v>415</v>
          </cell>
          <cell r="L107">
            <v>31793</v>
          </cell>
          <cell r="M107">
            <v>0</v>
          </cell>
          <cell r="N107">
            <v>31793</v>
          </cell>
          <cell r="O107">
            <v>0</v>
          </cell>
          <cell r="P107">
            <v>300</v>
          </cell>
          <cell r="Q107">
            <v>0</v>
          </cell>
          <cell r="R107">
            <v>300</v>
          </cell>
          <cell r="S107">
            <v>298</v>
          </cell>
          <cell r="T107">
            <v>0</v>
          </cell>
          <cell r="U107">
            <v>298</v>
          </cell>
          <cell r="V107">
            <v>0</v>
          </cell>
          <cell r="W107">
            <v>2948</v>
          </cell>
          <cell r="X107">
            <v>0</v>
          </cell>
          <cell r="Y107">
            <v>2948</v>
          </cell>
          <cell r="Z107">
            <v>0</v>
          </cell>
          <cell r="AA107">
            <v>0</v>
          </cell>
          <cell r="AB107">
            <v>0</v>
          </cell>
          <cell r="AC107">
            <v>0</v>
          </cell>
          <cell r="AD107">
            <v>0</v>
          </cell>
          <cell r="AE107">
            <v>0</v>
          </cell>
          <cell r="AF107">
            <v>0</v>
          </cell>
          <cell r="AG107">
            <v>7</v>
          </cell>
          <cell r="AH107">
            <v>0</v>
          </cell>
          <cell r="AI107">
            <v>7</v>
          </cell>
          <cell r="AJ107">
            <v>0</v>
          </cell>
          <cell r="AK107">
            <v>0</v>
          </cell>
          <cell r="AL107">
            <v>0</v>
          </cell>
          <cell r="AM107">
            <v>0</v>
          </cell>
          <cell r="AN107">
            <v>1575</v>
          </cell>
          <cell r="AO107">
            <v>0</v>
          </cell>
          <cell r="AP107">
            <v>1575</v>
          </cell>
          <cell r="AQ107">
            <v>0</v>
          </cell>
          <cell r="AR107">
            <v>0</v>
          </cell>
          <cell r="AS107">
            <v>0</v>
          </cell>
          <cell r="AT107">
            <v>0</v>
          </cell>
          <cell r="AU107">
            <v>10182</v>
          </cell>
          <cell r="AV107">
            <v>0</v>
          </cell>
          <cell r="AW107">
            <v>10182</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18408</v>
          </cell>
          <cell r="BX107">
            <v>0</v>
          </cell>
          <cell r="BY107">
            <v>18408</v>
          </cell>
          <cell r="BZ107">
            <v>0</v>
          </cell>
          <cell r="CA107">
            <v>61</v>
          </cell>
          <cell r="CB107">
            <v>0</v>
          </cell>
          <cell r="CC107">
            <v>61</v>
          </cell>
          <cell r="CD107">
            <v>0</v>
          </cell>
          <cell r="CE107">
            <v>0</v>
          </cell>
          <cell r="CF107">
            <v>0</v>
          </cell>
          <cell r="CG107">
            <v>0</v>
          </cell>
          <cell r="CH107">
            <v>0</v>
          </cell>
          <cell r="CI107">
            <v>0</v>
          </cell>
          <cell r="CJ107">
            <v>0</v>
          </cell>
          <cell r="CK107">
            <v>85984</v>
          </cell>
          <cell r="CL107">
            <v>0</v>
          </cell>
          <cell r="CM107">
            <v>85984</v>
          </cell>
          <cell r="CN107">
            <v>0</v>
          </cell>
          <cell r="CO107">
            <v>0</v>
          </cell>
          <cell r="CP107">
            <v>3724</v>
          </cell>
          <cell r="CQ107">
            <v>0</v>
          </cell>
          <cell r="CR107">
            <v>3724</v>
          </cell>
        </row>
        <row r="108">
          <cell r="C108" t="str">
            <v>Dorset Combined Fire Authority</v>
          </cell>
          <cell r="D108" t="str">
            <v>O</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624</v>
          </cell>
          <cell r="BQ108">
            <v>0</v>
          </cell>
          <cell r="BR108">
            <v>624</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624</v>
          </cell>
          <cell r="CL108">
            <v>0</v>
          </cell>
          <cell r="CM108">
            <v>624</v>
          </cell>
          <cell r="CN108">
            <v>0</v>
          </cell>
          <cell r="CO108">
            <v>0</v>
          </cell>
          <cell r="CP108">
            <v>0</v>
          </cell>
          <cell r="CQ108">
            <v>0</v>
          </cell>
          <cell r="CR108">
            <v>0</v>
          </cell>
        </row>
        <row r="109">
          <cell r="C109" t="str">
            <v>Dorset Police and Crime Commissioner and Chief Constable</v>
          </cell>
          <cell r="D109" t="str">
            <v>O</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4828</v>
          </cell>
          <cell r="BJ109">
            <v>0</v>
          </cell>
          <cell r="BK109">
            <v>4828</v>
          </cell>
          <cell r="BL109">
            <v>0</v>
          </cell>
          <cell r="BM109">
            <v>1981</v>
          </cell>
          <cell r="BN109">
            <v>0</v>
          </cell>
          <cell r="BO109">
            <v>1981</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4828</v>
          </cell>
          <cell r="CL109">
            <v>0</v>
          </cell>
          <cell r="CM109">
            <v>4828</v>
          </cell>
          <cell r="CN109">
            <v>0</v>
          </cell>
          <cell r="CO109">
            <v>0</v>
          </cell>
          <cell r="CP109">
            <v>1981</v>
          </cell>
          <cell r="CQ109">
            <v>0</v>
          </cell>
          <cell r="CR109">
            <v>1981</v>
          </cell>
        </row>
        <row r="110">
          <cell r="C110" t="str">
            <v>Dover</v>
          </cell>
          <cell r="D110" t="str">
            <v>SD</v>
          </cell>
          <cell r="E110">
            <v>0</v>
          </cell>
          <cell r="F110">
            <v>0</v>
          </cell>
          <cell r="G110">
            <v>0</v>
          </cell>
          <cell r="H110">
            <v>0</v>
          </cell>
          <cell r="I110">
            <v>0</v>
          </cell>
          <cell r="J110">
            <v>0</v>
          </cell>
          <cell r="K110">
            <v>0</v>
          </cell>
          <cell r="L110">
            <v>306</v>
          </cell>
          <cell r="M110">
            <v>0</v>
          </cell>
          <cell r="N110">
            <v>306</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6908</v>
          </cell>
          <cell r="AH110">
            <v>0</v>
          </cell>
          <cell r="AI110">
            <v>6908</v>
          </cell>
          <cell r="AJ110">
            <v>0</v>
          </cell>
          <cell r="AK110">
            <v>3534</v>
          </cell>
          <cell r="AL110">
            <v>0</v>
          </cell>
          <cell r="AM110">
            <v>3534</v>
          </cell>
          <cell r="AN110">
            <v>1844</v>
          </cell>
          <cell r="AO110">
            <v>0</v>
          </cell>
          <cell r="AP110">
            <v>1844</v>
          </cell>
          <cell r="AQ110">
            <v>0</v>
          </cell>
          <cell r="AR110">
            <v>0</v>
          </cell>
          <cell r="AS110">
            <v>0</v>
          </cell>
          <cell r="AT110">
            <v>0</v>
          </cell>
          <cell r="AU110">
            <v>2045</v>
          </cell>
          <cell r="AV110">
            <v>0</v>
          </cell>
          <cell r="AW110">
            <v>2045</v>
          </cell>
          <cell r="AX110">
            <v>0</v>
          </cell>
          <cell r="AY110">
            <v>0</v>
          </cell>
          <cell r="AZ110">
            <v>0</v>
          </cell>
          <cell r="BA110">
            <v>0</v>
          </cell>
          <cell r="BB110">
            <v>204</v>
          </cell>
          <cell r="BC110">
            <v>0</v>
          </cell>
          <cell r="BD110">
            <v>204</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63</v>
          </cell>
          <cell r="BX110">
            <v>0</v>
          </cell>
          <cell r="BY110">
            <v>63</v>
          </cell>
          <cell r="BZ110">
            <v>0</v>
          </cell>
          <cell r="CA110">
            <v>0</v>
          </cell>
          <cell r="CB110">
            <v>0</v>
          </cell>
          <cell r="CC110">
            <v>0</v>
          </cell>
          <cell r="CD110">
            <v>0</v>
          </cell>
          <cell r="CE110">
            <v>0</v>
          </cell>
          <cell r="CF110">
            <v>0</v>
          </cell>
          <cell r="CG110">
            <v>0</v>
          </cell>
          <cell r="CH110">
            <v>0</v>
          </cell>
          <cell r="CI110">
            <v>0</v>
          </cell>
          <cell r="CJ110">
            <v>0</v>
          </cell>
          <cell r="CK110">
            <v>11370</v>
          </cell>
          <cell r="CL110">
            <v>0</v>
          </cell>
          <cell r="CM110">
            <v>11370</v>
          </cell>
          <cell r="CN110">
            <v>0</v>
          </cell>
          <cell r="CO110">
            <v>0</v>
          </cell>
          <cell r="CP110">
            <v>3534</v>
          </cell>
          <cell r="CQ110">
            <v>0</v>
          </cell>
          <cell r="CR110">
            <v>3534</v>
          </cell>
        </row>
        <row r="111">
          <cell r="C111" t="str">
            <v>Dudley</v>
          </cell>
          <cell r="D111" t="str">
            <v>MD</v>
          </cell>
          <cell r="E111">
            <v>10795</v>
          </cell>
          <cell r="F111">
            <v>0</v>
          </cell>
          <cell r="G111">
            <v>10795</v>
          </cell>
          <cell r="H111">
            <v>0</v>
          </cell>
          <cell r="I111">
            <v>0</v>
          </cell>
          <cell r="J111">
            <v>0</v>
          </cell>
          <cell r="K111">
            <v>0</v>
          </cell>
          <cell r="L111">
            <v>13315</v>
          </cell>
          <cell r="M111">
            <v>0</v>
          </cell>
          <cell r="N111">
            <v>13315</v>
          </cell>
          <cell r="O111">
            <v>0</v>
          </cell>
          <cell r="P111">
            <v>0</v>
          </cell>
          <cell r="Q111">
            <v>0</v>
          </cell>
          <cell r="R111">
            <v>0</v>
          </cell>
          <cell r="S111">
            <v>501</v>
          </cell>
          <cell r="T111">
            <v>0</v>
          </cell>
          <cell r="U111">
            <v>501</v>
          </cell>
          <cell r="V111">
            <v>0</v>
          </cell>
          <cell r="W111">
            <v>1340</v>
          </cell>
          <cell r="X111">
            <v>0</v>
          </cell>
          <cell r="Y111">
            <v>1340</v>
          </cell>
          <cell r="Z111">
            <v>0</v>
          </cell>
          <cell r="AA111">
            <v>0</v>
          </cell>
          <cell r="AB111">
            <v>0</v>
          </cell>
          <cell r="AC111">
            <v>0</v>
          </cell>
          <cell r="AD111">
            <v>0</v>
          </cell>
          <cell r="AE111">
            <v>0</v>
          </cell>
          <cell r="AF111">
            <v>0</v>
          </cell>
          <cell r="AG111">
            <v>44303</v>
          </cell>
          <cell r="AH111">
            <v>0</v>
          </cell>
          <cell r="AI111">
            <v>44303</v>
          </cell>
          <cell r="AJ111">
            <v>0</v>
          </cell>
          <cell r="AK111">
            <v>8173</v>
          </cell>
          <cell r="AL111">
            <v>0</v>
          </cell>
          <cell r="AM111">
            <v>8173</v>
          </cell>
          <cell r="AN111">
            <v>3572</v>
          </cell>
          <cell r="AO111">
            <v>0</v>
          </cell>
          <cell r="AP111">
            <v>3572</v>
          </cell>
          <cell r="AQ111">
            <v>0</v>
          </cell>
          <cell r="AR111">
            <v>184</v>
          </cell>
          <cell r="AS111">
            <v>0</v>
          </cell>
          <cell r="AT111">
            <v>184</v>
          </cell>
          <cell r="AU111">
            <v>332</v>
          </cell>
          <cell r="AV111">
            <v>0</v>
          </cell>
          <cell r="AW111">
            <v>332</v>
          </cell>
          <cell r="AX111">
            <v>0</v>
          </cell>
          <cell r="AY111">
            <v>0</v>
          </cell>
          <cell r="AZ111">
            <v>0</v>
          </cell>
          <cell r="BA111">
            <v>0</v>
          </cell>
          <cell r="BB111">
            <v>4617</v>
          </cell>
          <cell r="BC111">
            <v>0</v>
          </cell>
          <cell r="BD111">
            <v>4617</v>
          </cell>
          <cell r="BE111">
            <v>0</v>
          </cell>
          <cell r="BF111">
            <v>1215</v>
          </cell>
          <cell r="BG111">
            <v>0</v>
          </cell>
          <cell r="BH111">
            <v>1215</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3120</v>
          </cell>
          <cell r="BX111">
            <v>0</v>
          </cell>
          <cell r="BY111">
            <v>3120</v>
          </cell>
          <cell r="BZ111">
            <v>0</v>
          </cell>
          <cell r="CA111">
            <v>1681</v>
          </cell>
          <cell r="CB111">
            <v>0</v>
          </cell>
          <cell r="CC111">
            <v>1681</v>
          </cell>
          <cell r="CD111">
            <v>0</v>
          </cell>
          <cell r="CE111">
            <v>0</v>
          </cell>
          <cell r="CF111">
            <v>0</v>
          </cell>
          <cell r="CG111">
            <v>0</v>
          </cell>
          <cell r="CH111">
            <v>0</v>
          </cell>
          <cell r="CI111">
            <v>0</v>
          </cell>
          <cell r="CJ111">
            <v>0</v>
          </cell>
          <cell r="CK111">
            <v>80555</v>
          </cell>
          <cell r="CL111">
            <v>0</v>
          </cell>
          <cell r="CM111">
            <v>80555</v>
          </cell>
          <cell r="CN111">
            <v>0</v>
          </cell>
          <cell r="CO111">
            <v>0</v>
          </cell>
          <cell r="CP111">
            <v>12593</v>
          </cell>
          <cell r="CQ111">
            <v>0</v>
          </cell>
          <cell r="CR111">
            <v>12593</v>
          </cell>
        </row>
        <row r="112">
          <cell r="C112" t="str">
            <v>Durham Combined Fire Authority</v>
          </cell>
          <cell r="D112" t="str">
            <v>O</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3202</v>
          </cell>
          <cell r="BQ112">
            <v>15</v>
          </cell>
          <cell r="BR112">
            <v>3217</v>
          </cell>
          <cell r="BS112">
            <v>0</v>
          </cell>
          <cell r="BT112">
            <v>4636</v>
          </cell>
          <cell r="BU112">
            <v>0</v>
          </cell>
          <cell r="BV112">
            <v>4636</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3202</v>
          </cell>
          <cell r="CL112">
            <v>15</v>
          </cell>
          <cell r="CM112">
            <v>3217</v>
          </cell>
          <cell r="CN112">
            <v>0</v>
          </cell>
          <cell r="CO112">
            <v>0</v>
          </cell>
          <cell r="CP112">
            <v>4636</v>
          </cell>
          <cell r="CQ112">
            <v>0</v>
          </cell>
          <cell r="CR112">
            <v>4636</v>
          </cell>
        </row>
        <row r="113">
          <cell r="C113" t="str">
            <v>Durham Police and Crime Commissioner and Chief Constable</v>
          </cell>
          <cell r="D113" t="str">
            <v>O</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3219</v>
          </cell>
          <cell r="BJ113">
            <v>0</v>
          </cell>
          <cell r="BK113">
            <v>3219</v>
          </cell>
          <cell r="BL113">
            <v>0</v>
          </cell>
          <cell r="BM113">
            <v>18259</v>
          </cell>
          <cell r="BN113">
            <v>0</v>
          </cell>
          <cell r="BO113">
            <v>18259</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3219</v>
          </cell>
          <cell r="CL113">
            <v>0</v>
          </cell>
          <cell r="CM113">
            <v>3219</v>
          </cell>
          <cell r="CN113">
            <v>0</v>
          </cell>
          <cell r="CO113">
            <v>0</v>
          </cell>
          <cell r="CP113">
            <v>18259</v>
          </cell>
          <cell r="CQ113">
            <v>0</v>
          </cell>
          <cell r="CR113">
            <v>18259</v>
          </cell>
        </row>
        <row r="114">
          <cell r="C114" t="str">
            <v>Ealing</v>
          </cell>
          <cell r="D114" t="str">
            <v>L</v>
          </cell>
          <cell r="E114">
            <v>41522</v>
          </cell>
          <cell r="F114">
            <v>0</v>
          </cell>
          <cell r="G114">
            <v>41522</v>
          </cell>
          <cell r="H114">
            <v>0</v>
          </cell>
          <cell r="I114">
            <v>0</v>
          </cell>
          <cell r="J114">
            <v>0</v>
          </cell>
          <cell r="K114">
            <v>0</v>
          </cell>
          <cell r="L114">
            <v>14956</v>
          </cell>
          <cell r="M114">
            <v>0</v>
          </cell>
          <cell r="N114">
            <v>14956</v>
          </cell>
          <cell r="O114">
            <v>0</v>
          </cell>
          <cell r="P114">
            <v>0</v>
          </cell>
          <cell r="Q114">
            <v>0</v>
          </cell>
          <cell r="R114">
            <v>0</v>
          </cell>
          <cell r="S114">
            <v>987</v>
          </cell>
          <cell r="T114">
            <v>0</v>
          </cell>
          <cell r="U114">
            <v>987</v>
          </cell>
          <cell r="V114">
            <v>0</v>
          </cell>
          <cell r="W114">
            <v>0</v>
          </cell>
          <cell r="X114">
            <v>0</v>
          </cell>
          <cell r="Y114">
            <v>0</v>
          </cell>
          <cell r="Z114">
            <v>0</v>
          </cell>
          <cell r="AA114">
            <v>0</v>
          </cell>
          <cell r="AB114">
            <v>0</v>
          </cell>
          <cell r="AC114">
            <v>0</v>
          </cell>
          <cell r="AD114">
            <v>0</v>
          </cell>
          <cell r="AE114">
            <v>0</v>
          </cell>
          <cell r="AF114">
            <v>0</v>
          </cell>
          <cell r="AG114">
            <v>56196</v>
          </cell>
          <cell r="AH114">
            <v>0</v>
          </cell>
          <cell r="AI114">
            <v>56196</v>
          </cell>
          <cell r="AJ114">
            <v>0</v>
          </cell>
          <cell r="AK114">
            <v>14172</v>
          </cell>
          <cell r="AL114">
            <v>0</v>
          </cell>
          <cell r="AM114">
            <v>14172</v>
          </cell>
          <cell r="AN114">
            <v>6948</v>
          </cell>
          <cell r="AO114">
            <v>0</v>
          </cell>
          <cell r="AP114">
            <v>6948</v>
          </cell>
          <cell r="AQ114">
            <v>0</v>
          </cell>
          <cell r="AR114">
            <v>0</v>
          </cell>
          <cell r="AS114">
            <v>0</v>
          </cell>
          <cell r="AT114">
            <v>0</v>
          </cell>
          <cell r="AU114">
            <v>1159</v>
          </cell>
          <cell r="AV114">
            <v>0</v>
          </cell>
          <cell r="AW114">
            <v>1159</v>
          </cell>
          <cell r="AX114">
            <v>0</v>
          </cell>
          <cell r="AY114">
            <v>0</v>
          </cell>
          <cell r="AZ114">
            <v>0</v>
          </cell>
          <cell r="BA114">
            <v>0</v>
          </cell>
          <cell r="BB114">
            <v>11312</v>
          </cell>
          <cell r="BC114">
            <v>0</v>
          </cell>
          <cell r="BD114">
            <v>11312</v>
          </cell>
          <cell r="BE114">
            <v>0</v>
          </cell>
          <cell r="BF114">
            <v>14026</v>
          </cell>
          <cell r="BG114">
            <v>0</v>
          </cell>
          <cell r="BH114">
            <v>14026</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9616</v>
          </cell>
          <cell r="BX114">
            <v>0</v>
          </cell>
          <cell r="BY114">
            <v>9616</v>
          </cell>
          <cell r="BZ114">
            <v>0</v>
          </cell>
          <cell r="CA114">
            <v>0</v>
          </cell>
          <cell r="CB114">
            <v>0</v>
          </cell>
          <cell r="CC114">
            <v>0</v>
          </cell>
          <cell r="CD114">
            <v>0</v>
          </cell>
          <cell r="CE114">
            <v>0</v>
          </cell>
          <cell r="CF114">
            <v>0</v>
          </cell>
          <cell r="CG114">
            <v>0</v>
          </cell>
          <cell r="CH114">
            <v>0</v>
          </cell>
          <cell r="CI114">
            <v>0</v>
          </cell>
          <cell r="CJ114">
            <v>0</v>
          </cell>
          <cell r="CK114">
            <v>142696</v>
          </cell>
          <cell r="CL114">
            <v>0</v>
          </cell>
          <cell r="CM114">
            <v>142696</v>
          </cell>
          <cell r="CN114">
            <v>0</v>
          </cell>
          <cell r="CO114">
            <v>0</v>
          </cell>
          <cell r="CP114">
            <v>28198</v>
          </cell>
          <cell r="CQ114">
            <v>0</v>
          </cell>
          <cell r="CR114">
            <v>28198</v>
          </cell>
        </row>
        <row r="115">
          <cell r="C115" t="str">
            <v>East Cambridgeshire</v>
          </cell>
          <cell r="D115" t="str">
            <v>SD</v>
          </cell>
          <cell r="E115">
            <v>0</v>
          </cell>
          <cell r="F115">
            <v>0</v>
          </cell>
          <cell r="G115">
            <v>0</v>
          </cell>
          <cell r="H115">
            <v>0</v>
          </cell>
          <cell r="I115">
            <v>0</v>
          </cell>
          <cell r="J115">
            <v>0</v>
          </cell>
          <cell r="K115">
            <v>0</v>
          </cell>
          <cell r="L115">
            <v>5</v>
          </cell>
          <cell r="M115">
            <v>0</v>
          </cell>
          <cell r="N115">
            <v>5</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389</v>
          </cell>
          <cell r="AH115">
            <v>0</v>
          </cell>
          <cell r="AI115">
            <v>389</v>
          </cell>
          <cell r="AJ115">
            <v>0</v>
          </cell>
          <cell r="AK115">
            <v>315</v>
          </cell>
          <cell r="AL115">
            <v>0</v>
          </cell>
          <cell r="AM115">
            <v>315</v>
          </cell>
          <cell r="AN115">
            <v>625</v>
          </cell>
          <cell r="AO115">
            <v>0</v>
          </cell>
          <cell r="AP115">
            <v>625</v>
          </cell>
          <cell r="AQ115">
            <v>0</v>
          </cell>
          <cell r="AR115">
            <v>1177</v>
          </cell>
          <cell r="AS115">
            <v>0</v>
          </cell>
          <cell r="AT115">
            <v>1177</v>
          </cell>
          <cell r="AU115">
            <v>7</v>
          </cell>
          <cell r="AV115">
            <v>0</v>
          </cell>
          <cell r="AW115">
            <v>7</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25</v>
          </cell>
          <cell r="BX115">
            <v>0</v>
          </cell>
          <cell r="BY115">
            <v>25</v>
          </cell>
          <cell r="BZ115">
            <v>0</v>
          </cell>
          <cell r="CA115">
            <v>0</v>
          </cell>
          <cell r="CB115">
            <v>0</v>
          </cell>
          <cell r="CC115">
            <v>0</v>
          </cell>
          <cell r="CD115">
            <v>0</v>
          </cell>
          <cell r="CE115">
            <v>0</v>
          </cell>
          <cell r="CF115">
            <v>0</v>
          </cell>
          <cell r="CG115">
            <v>0</v>
          </cell>
          <cell r="CH115">
            <v>0</v>
          </cell>
          <cell r="CI115">
            <v>0</v>
          </cell>
          <cell r="CJ115">
            <v>0</v>
          </cell>
          <cell r="CK115">
            <v>1051</v>
          </cell>
          <cell r="CL115">
            <v>0</v>
          </cell>
          <cell r="CM115">
            <v>1051</v>
          </cell>
          <cell r="CN115">
            <v>0</v>
          </cell>
          <cell r="CO115">
            <v>0</v>
          </cell>
          <cell r="CP115">
            <v>1492</v>
          </cell>
          <cell r="CQ115">
            <v>0</v>
          </cell>
          <cell r="CR115">
            <v>1492</v>
          </cell>
        </row>
        <row r="116">
          <cell r="C116" t="str">
            <v>East Devon</v>
          </cell>
          <cell r="D116" t="str">
            <v>SD</v>
          </cell>
          <cell r="E116">
            <v>0</v>
          </cell>
          <cell r="F116">
            <v>0</v>
          </cell>
          <cell r="G116">
            <v>0</v>
          </cell>
          <cell r="H116">
            <v>0</v>
          </cell>
          <cell r="I116">
            <v>0</v>
          </cell>
          <cell r="J116">
            <v>0</v>
          </cell>
          <cell r="K116">
            <v>0</v>
          </cell>
          <cell r="L116">
            <v>0</v>
          </cell>
          <cell r="M116">
            <v>0</v>
          </cell>
          <cell r="N116">
            <v>0</v>
          </cell>
          <cell r="O116">
            <v>0</v>
          </cell>
          <cell r="P116">
            <v>20</v>
          </cell>
          <cell r="Q116">
            <v>0</v>
          </cell>
          <cell r="R116">
            <v>20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5678</v>
          </cell>
          <cell r="AH116">
            <v>0</v>
          </cell>
          <cell r="AI116">
            <v>5678</v>
          </cell>
          <cell r="AJ116">
            <v>0</v>
          </cell>
          <cell r="AK116">
            <v>1956</v>
          </cell>
          <cell r="AL116">
            <v>0</v>
          </cell>
          <cell r="AM116">
            <v>1956</v>
          </cell>
          <cell r="AN116">
            <v>4955</v>
          </cell>
          <cell r="AO116">
            <v>0</v>
          </cell>
          <cell r="AP116">
            <v>4955</v>
          </cell>
          <cell r="AQ116">
            <v>0</v>
          </cell>
          <cell r="AR116">
            <v>70</v>
          </cell>
          <cell r="AS116">
            <v>0</v>
          </cell>
          <cell r="AT116">
            <v>70</v>
          </cell>
          <cell r="AU116">
            <v>486</v>
          </cell>
          <cell r="AV116">
            <v>0</v>
          </cell>
          <cell r="AW116">
            <v>486</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434</v>
          </cell>
          <cell r="BX116">
            <v>0</v>
          </cell>
          <cell r="BY116">
            <v>434</v>
          </cell>
          <cell r="BZ116">
            <v>0</v>
          </cell>
          <cell r="CA116">
            <v>375</v>
          </cell>
          <cell r="CB116">
            <v>0</v>
          </cell>
          <cell r="CC116">
            <v>375</v>
          </cell>
          <cell r="CD116">
            <v>168</v>
          </cell>
          <cell r="CE116">
            <v>0</v>
          </cell>
          <cell r="CF116">
            <v>168</v>
          </cell>
          <cell r="CG116">
            <v>0</v>
          </cell>
          <cell r="CH116">
            <v>75</v>
          </cell>
          <cell r="CI116">
            <v>0</v>
          </cell>
          <cell r="CJ116">
            <v>75</v>
          </cell>
          <cell r="CK116">
            <v>11721</v>
          </cell>
          <cell r="CL116">
            <v>0</v>
          </cell>
          <cell r="CM116">
            <v>11721</v>
          </cell>
          <cell r="CN116">
            <v>0</v>
          </cell>
          <cell r="CO116">
            <v>0</v>
          </cell>
          <cell r="CP116">
            <v>2496</v>
          </cell>
          <cell r="CQ116">
            <v>0</v>
          </cell>
          <cell r="CR116">
            <v>2496</v>
          </cell>
        </row>
        <row r="117">
          <cell r="C117" t="str">
            <v>East Dorset</v>
          </cell>
          <cell r="D117" t="str">
            <v>SD</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100</v>
          </cell>
          <cell r="AH117">
            <v>0</v>
          </cell>
          <cell r="AI117">
            <v>100</v>
          </cell>
          <cell r="AJ117">
            <v>0</v>
          </cell>
          <cell r="AK117">
            <v>0</v>
          </cell>
          <cell r="AL117">
            <v>0</v>
          </cell>
          <cell r="AM117">
            <v>0</v>
          </cell>
          <cell r="AN117">
            <v>613</v>
          </cell>
          <cell r="AO117">
            <v>0</v>
          </cell>
          <cell r="AP117">
            <v>613</v>
          </cell>
          <cell r="AQ117">
            <v>0</v>
          </cell>
          <cell r="AR117">
            <v>0</v>
          </cell>
          <cell r="AS117">
            <v>0</v>
          </cell>
          <cell r="AT117">
            <v>0</v>
          </cell>
          <cell r="AU117">
            <v>94</v>
          </cell>
          <cell r="AV117">
            <v>0</v>
          </cell>
          <cell r="AW117">
            <v>94</v>
          </cell>
          <cell r="AX117">
            <v>0</v>
          </cell>
          <cell r="AY117">
            <v>0</v>
          </cell>
          <cell r="AZ117">
            <v>0</v>
          </cell>
          <cell r="BA117">
            <v>0</v>
          </cell>
          <cell r="BB117">
            <v>192</v>
          </cell>
          <cell r="BC117">
            <v>0</v>
          </cell>
          <cell r="BD117">
            <v>192</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220</v>
          </cell>
          <cell r="BX117">
            <v>0</v>
          </cell>
          <cell r="BY117">
            <v>220</v>
          </cell>
          <cell r="BZ117">
            <v>0</v>
          </cell>
          <cell r="CA117">
            <v>0</v>
          </cell>
          <cell r="CB117">
            <v>0</v>
          </cell>
          <cell r="CC117">
            <v>0</v>
          </cell>
          <cell r="CD117">
            <v>0</v>
          </cell>
          <cell r="CE117">
            <v>0</v>
          </cell>
          <cell r="CF117">
            <v>0</v>
          </cell>
          <cell r="CG117">
            <v>0</v>
          </cell>
          <cell r="CH117">
            <v>0</v>
          </cell>
          <cell r="CI117">
            <v>0</v>
          </cell>
          <cell r="CJ117">
            <v>0</v>
          </cell>
          <cell r="CK117">
            <v>1219</v>
          </cell>
          <cell r="CL117">
            <v>0</v>
          </cell>
          <cell r="CM117">
            <v>1219</v>
          </cell>
          <cell r="CN117">
            <v>0</v>
          </cell>
          <cell r="CO117">
            <v>0</v>
          </cell>
          <cell r="CP117">
            <v>0</v>
          </cell>
          <cell r="CQ117">
            <v>0</v>
          </cell>
          <cell r="CR117">
            <v>0</v>
          </cell>
        </row>
        <row r="118">
          <cell r="C118" t="str">
            <v>East Hampshire</v>
          </cell>
          <cell r="D118" t="str">
            <v>SD</v>
          </cell>
          <cell r="E118">
            <v>0</v>
          </cell>
          <cell r="F118">
            <v>0</v>
          </cell>
          <cell r="G118">
            <v>0</v>
          </cell>
          <cell r="H118">
            <v>0</v>
          </cell>
          <cell r="I118">
            <v>0</v>
          </cell>
          <cell r="J118">
            <v>0</v>
          </cell>
          <cell r="K118">
            <v>0</v>
          </cell>
          <cell r="L118">
            <v>395</v>
          </cell>
          <cell r="M118">
            <v>0</v>
          </cell>
          <cell r="N118">
            <v>395</v>
          </cell>
          <cell r="O118">
            <v>0</v>
          </cell>
          <cell r="P118">
            <v>0</v>
          </cell>
          <cell r="Q118">
            <v>0</v>
          </cell>
          <cell r="R118">
            <v>0</v>
          </cell>
          <cell r="S118">
            <v>0</v>
          </cell>
          <cell r="T118">
            <v>0</v>
          </cell>
          <cell r="U118">
            <v>0</v>
          </cell>
          <cell r="V118">
            <v>0</v>
          </cell>
          <cell r="W118">
            <v>0</v>
          </cell>
          <cell r="X118">
            <v>0</v>
          </cell>
          <cell r="Y118">
            <v>0</v>
          </cell>
          <cell r="Z118">
            <v>27</v>
          </cell>
          <cell r="AA118">
            <v>0</v>
          </cell>
          <cell r="AB118">
            <v>27</v>
          </cell>
          <cell r="AC118">
            <v>0</v>
          </cell>
          <cell r="AD118">
            <v>0</v>
          </cell>
          <cell r="AE118">
            <v>0</v>
          </cell>
          <cell r="AF118">
            <v>0</v>
          </cell>
          <cell r="AG118">
            <v>2004</v>
          </cell>
          <cell r="AH118">
            <v>0</v>
          </cell>
          <cell r="AI118">
            <v>2004</v>
          </cell>
          <cell r="AJ118">
            <v>0</v>
          </cell>
          <cell r="AK118">
            <v>533</v>
          </cell>
          <cell r="AL118">
            <v>0</v>
          </cell>
          <cell r="AM118">
            <v>533</v>
          </cell>
          <cell r="AN118">
            <v>1597</v>
          </cell>
          <cell r="AO118">
            <v>0</v>
          </cell>
          <cell r="AP118">
            <v>1597</v>
          </cell>
          <cell r="AQ118">
            <v>0</v>
          </cell>
          <cell r="AR118">
            <v>0</v>
          </cell>
          <cell r="AS118">
            <v>0</v>
          </cell>
          <cell r="AT118">
            <v>0</v>
          </cell>
          <cell r="AU118">
            <v>19</v>
          </cell>
          <cell r="AV118">
            <v>0</v>
          </cell>
          <cell r="AW118">
            <v>19</v>
          </cell>
          <cell r="AX118">
            <v>0</v>
          </cell>
          <cell r="AY118">
            <v>0</v>
          </cell>
          <cell r="AZ118">
            <v>0</v>
          </cell>
          <cell r="BA118">
            <v>0</v>
          </cell>
          <cell r="BB118">
            <v>681</v>
          </cell>
          <cell r="BC118">
            <v>0</v>
          </cell>
          <cell r="BD118">
            <v>681</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7835</v>
          </cell>
          <cell r="BX118">
            <v>0</v>
          </cell>
          <cell r="BY118">
            <v>7835</v>
          </cell>
          <cell r="BZ118">
            <v>0</v>
          </cell>
          <cell r="CA118">
            <v>82</v>
          </cell>
          <cell r="CB118">
            <v>0</v>
          </cell>
          <cell r="CC118">
            <v>82</v>
          </cell>
          <cell r="CD118">
            <v>0</v>
          </cell>
          <cell r="CE118">
            <v>0</v>
          </cell>
          <cell r="CF118">
            <v>0</v>
          </cell>
          <cell r="CG118">
            <v>0</v>
          </cell>
          <cell r="CH118">
            <v>0</v>
          </cell>
          <cell r="CI118">
            <v>0</v>
          </cell>
          <cell r="CJ118">
            <v>0</v>
          </cell>
          <cell r="CK118">
            <v>12558</v>
          </cell>
          <cell r="CL118">
            <v>0</v>
          </cell>
          <cell r="CM118">
            <v>12558</v>
          </cell>
          <cell r="CN118">
            <v>0</v>
          </cell>
          <cell r="CO118">
            <v>0</v>
          </cell>
          <cell r="CP118">
            <v>615</v>
          </cell>
          <cell r="CQ118">
            <v>0</v>
          </cell>
          <cell r="CR118">
            <v>615</v>
          </cell>
        </row>
        <row r="119">
          <cell r="C119" t="str">
            <v>East Hertfordshire</v>
          </cell>
          <cell r="D119" t="str">
            <v>SD</v>
          </cell>
          <cell r="E119">
            <v>0</v>
          </cell>
          <cell r="F119">
            <v>0</v>
          </cell>
          <cell r="G119">
            <v>0</v>
          </cell>
          <cell r="H119">
            <v>0</v>
          </cell>
          <cell r="I119">
            <v>0</v>
          </cell>
          <cell r="J119">
            <v>0</v>
          </cell>
          <cell r="K119">
            <v>0</v>
          </cell>
          <cell r="L119">
            <v>22</v>
          </cell>
          <cell r="M119">
            <v>0</v>
          </cell>
          <cell r="N119">
            <v>22</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365</v>
          </cell>
          <cell r="AH119">
            <v>0</v>
          </cell>
          <cell r="AI119">
            <v>365</v>
          </cell>
          <cell r="AJ119">
            <v>0</v>
          </cell>
          <cell r="AK119">
            <v>867</v>
          </cell>
          <cell r="AL119">
            <v>0</v>
          </cell>
          <cell r="AM119">
            <v>867</v>
          </cell>
          <cell r="AN119">
            <v>771</v>
          </cell>
          <cell r="AO119">
            <v>0</v>
          </cell>
          <cell r="AP119">
            <v>771</v>
          </cell>
          <cell r="AQ119">
            <v>0</v>
          </cell>
          <cell r="AR119">
            <v>10</v>
          </cell>
          <cell r="AS119">
            <v>0</v>
          </cell>
          <cell r="AT119">
            <v>10</v>
          </cell>
          <cell r="AU119">
            <v>343</v>
          </cell>
          <cell r="AV119">
            <v>0</v>
          </cell>
          <cell r="AW119">
            <v>343</v>
          </cell>
          <cell r="AX119">
            <v>0</v>
          </cell>
          <cell r="AY119">
            <v>0</v>
          </cell>
          <cell r="AZ119">
            <v>0</v>
          </cell>
          <cell r="BA119">
            <v>0</v>
          </cell>
          <cell r="BB119">
            <v>47</v>
          </cell>
          <cell r="BC119">
            <v>0</v>
          </cell>
          <cell r="BD119">
            <v>47</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389</v>
          </cell>
          <cell r="BX119">
            <v>0</v>
          </cell>
          <cell r="BY119">
            <v>389</v>
          </cell>
          <cell r="BZ119">
            <v>0</v>
          </cell>
          <cell r="CA119">
            <v>0</v>
          </cell>
          <cell r="CB119">
            <v>0</v>
          </cell>
          <cell r="CC119">
            <v>0</v>
          </cell>
          <cell r="CD119">
            <v>20507</v>
          </cell>
          <cell r="CE119">
            <v>0</v>
          </cell>
          <cell r="CF119">
            <v>20507</v>
          </cell>
          <cell r="CG119">
            <v>0</v>
          </cell>
          <cell r="CH119">
            <v>0</v>
          </cell>
          <cell r="CI119">
            <v>0</v>
          </cell>
          <cell r="CJ119">
            <v>0</v>
          </cell>
          <cell r="CK119">
            <v>22444</v>
          </cell>
          <cell r="CL119">
            <v>0</v>
          </cell>
          <cell r="CM119">
            <v>22444</v>
          </cell>
          <cell r="CN119">
            <v>0</v>
          </cell>
          <cell r="CO119">
            <v>0</v>
          </cell>
          <cell r="CP119">
            <v>877</v>
          </cell>
          <cell r="CQ119">
            <v>0</v>
          </cell>
          <cell r="CR119">
            <v>877</v>
          </cell>
        </row>
        <row r="120">
          <cell r="C120" t="str">
            <v>East Lindsey</v>
          </cell>
          <cell r="D120" t="str">
            <v>SD</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1881</v>
          </cell>
          <cell r="AH120">
            <v>0</v>
          </cell>
          <cell r="AI120">
            <v>1881</v>
          </cell>
          <cell r="AJ120">
            <v>0</v>
          </cell>
          <cell r="AK120">
            <v>0</v>
          </cell>
          <cell r="AL120">
            <v>0</v>
          </cell>
          <cell r="AM120">
            <v>0</v>
          </cell>
          <cell r="AN120">
            <v>280</v>
          </cell>
          <cell r="AO120">
            <v>0</v>
          </cell>
          <cell r="AP120">
            <v>280</v>
          </cell>
          <cell r="AQ120">
            <v>0</v>
          </cell>
          <cell r="AR120">
            <v>38</v>
          </cell>
          <cell r="AS120">
            <v>0</v>
          </cell>
          <cell r="AT120">
            <v>38</v>
          </cell>
          <cell r="AU120">
            <v>902</v>
          </cell>
          <cell r="AV120">
            <v>0</v>
          </cell>
          <cell r="AW120">
            <v>902</v>
          </cell>
          <cell r="AX120">
            <v>0</v>
          </cell>
          <cell r="AY120">
            <v>0</v>
          </cell>
          <cell r="AZ120">
            <v>0</v>
          </cell>
          <cell r="BA120">
            <v>0</v>
          </cell>
          <cell r="BB120">
            <v>1502</v>
          </cell>
          <cell r="BC120">
            <v>0</v>
          </cell>
          <cell r="BD120">
            <v>1502</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351</v>
          </cell>
          <cell r="BX120">
            <v>0</v>
          </cell>
          <cell r="BY120">
            <v>351</v>
          </cell>
          <cell r="BZ120">
            <v>0</v>
          </cell>
          <cell r="CA120">
            <v>326</v>
          </cell>
          <cell r="CB120">
            <v>0</v>
          </cell>
          <cell r="CC120">
            <v>326</v>
          </cell>
          <cell r="CD120">
            <v>0</v>
          </cell>
          <cell r="CE120">
            <v>0</v>
          </cell>
          <cell r="CF120">
            <v>0</v>
          </cell>
          <cell r="CG120">
            <v>0</v>
          </cell>
          <cell r="CH120">
            <v>0</v>
          </cell>
          <cell r="CI120">
            <v>0</v>
          </cell>
          <cell r="CJ120">
            <v>0</v>
          </cell>
          <cell r="CK120">
            <v>4916</v>
          </cell>
          <cell r="CL120">
            <v>0</v>
          </cell>
          <cell r="CM120">
            <v>4916</v>
          </cell>
          <cell r="CN120">
            <v>0</v>
          </cell>
          <cell r="CO120">
            <v>0</v>
          </cell>
          <cell r="CP120">
            <v>364</v>
          </cell>
          <cell r="CQ120">
            <v>0</v>
          </cell>
          <cell r="CR120">
            <v>364</v>
          </cell>
        </row>
        <row r="121">
          <cell r="C121" t="str">
            <v>East London Waste Authority</v>
          </cell>
          <cell r="D121" t="str">
            <v>O</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115</v>
          </cell>
          <cell r="AZ121">
            <v>0</v>
          </cell>
          <cell r="BA121">
            <v>115</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115</v>
          </cell>
          <cell r="CQ121">
            <v>0</v>
          </cell>
          <cell r="CR121">
            <v>115</v>
          </cell>
        </row>
        <row r="122">
          <cell r="C122" t="str">
            <v>East Northamptonshire</v>
          </cell>
          <cell r="D122" t="str">
            <v>SD</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593</v>
          </cell>
          <cell r="AH122">
            <v>0</v>
          </cell>
          <cell r="AI122">
            <v>593</v>
          </cell>
          <cell r="AJ122">
            <v>0</v>
          </cell>
          <cell r="AK122">
            <v>215</v>
          </cell>
          <cell r="AL122">
            <v>0</v>
          </cell>
          <cell r="AM122">
            <v>215</v>
          </cell>
          <cell r="AN122">
            <v>71</v>
          </cell>
          <cell r="AO122">
            <v>0</v>
          </cell>
          <cell r="AP122">
            <v>71</v>
          </cell>
          <cell r="AQ122">
            <v>0</v>
          </cell>
          <cell r="AR122">
            <v>0</v>
          </cell>
          <cell r="AS122">
            <v>0</v>
          </cell>
          <cell r="AT122">
            <v>0</v>
          </cell>
          <cell r="AU122">
            <v>103</v>
          </cell>
          <cell r="AV122">
            <v>0</v>
          </cell>
          <cell r="AW122">
            <v>103</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255</v>
          </cell>
          <cell r="BX122">
            <v>0</v>
          </cell>
          <cell r="BY122">
            <v>255</v>
          </cell>
          <cell r="BZ122">
            <v>0</v>
          </cell>
          <cell r="CA122">
            <v>32</v>
          </cell>
          <cell r="CB122">
            <v>0</v>
          </cell>
          <cell r="CC122">
            <v>32</v>
          </cell>
          <cell r="CD122">
            <v>9</v>
          </cell>
          <cell r="CE122">
            <v>0</v>
          </cell>
          <cell r="CF122">
            <v>9</v>
          </cell>
          <cell r="CG122">
            <v>0</v>
          </cell>
          <cell r="CH122">
            <v>0</v>
          </cell>
          <cell r="CI122">
            <v>0</v>
          </cell>
          <cell r="CJ122">
            <v>0</v>
          </cell>
          <cell r="CK122">
            <v>1031</v>
          </cell>
          <cell r="CL122">
            <v>0</v>
          </cell>
          <cell r="CM122">
            <v>1031</v>
          </cell>
          <cell r="CN122">
            <v>0</v>
          </cell>
          <cell r="CO122">
            <v>0</v>
          </cell>
          <cell r="CP122">
            <v>247</v>
          </cell>
          <cell r="CQ122">
            <v>0</v>
          </cell>
          <cell r="CR122">
            <v>247</v>
          </cell>
        </row>
        <row r="123">
          <cell r="C123" t="str">
            <v>East Riding of Yorkshire UA</v>
          </cell>
          <cell r="D123" t="str">
            <v>UA</v>
          </cell>
          <cell r="E123">
            <v>11243</v>
          </cell>
          <cell r="F123">
            <v>0</v>
          </cell>
          <cell r="G123">
            <v>11243</v>
          </cell>
          <cell r="H123">
            <v>0</v>
          </cell>
          <cell r="I123">
            <v>530</v>
          </cell>
          <cell r="J123">
            <v>0</v>
          </cell>
          <cell r="K123">
            <v>530</v>
          </cell>
          <cell r="L123">
            <v>21594</v>
          </cell>
          <cell r="M123">
            <v>0</v>
          </cell>
          <cell r="N123">
            <v>21594</v>
          </cell>
          <cell r="O123">
            <v>0</v>
          </cell>
          <cell r="P123">
            <v>0</v>
          </cell>
          <cell r="Q123">
            <v>0</v>
          </cell>
          <cell r="R123">
            <v>0</v>
          </cell>
          <cell r="S123">
            <v>187</v>
          </cell>
          <cell r="T123">
            <v>0</v>
          </cell>
          <cell r="U123">
            <v>187</v>
          </cell>
          <cell r="V123">
            <v>0</v>
          </cell>
          <cell r="W123">
            <v>238</v>
          </cell>
          <cell r="X123">
            <v>0</v>
          </cell>
          <cell r="Y123">
            <v>238</v>
          </cell>
          <cell r="Z123">
            <v>0</v>
          </cell>
          <cell r="AA123">
            <v>0</v>
          </cell>
          <cell r="AB123">
            <v>0</v>
          </cell>
          <cell r="AC123">
            <v>0</v>
          </cell>
          <cell r="AD123">
            <v>0</v>
          </cell>
          <cell r="AE123">
            <v>0</v>
          </cell>
          <cell r="AF123">
            <v>0</v>
          </cell>
          <cell r="AG123">
            <v>24115</v>
          </cell>
          <cell r="AH123">
            <v>0</v>
          </cell>
          <cell r="AI123">
            <v>24115</v>
          </cell>
          <cell r="AJ123">
            <v>0</v>
          </cell>
          <cell r="AK123">
            <v>3784</v>
          </cell>
          <cell r="AL123">
            <v>0</v>
          </cell>
          <cell r="AM123">
            <v>3784</v>
          </cell>
          <cell r="AN123">
            <v>17910</v>
          </cell>
          <cell r="AO123">
            <v>0</v>
          </cell>
          <cell r="AP123">
            <v>17910</v>
          </cell>
          <cell r="AQ123">
            <v>0</v>
          </cell>
          <cell r="AR123">
            <v>0</v>
          </cell>
          <cell r="AS123">
            <v>0</v>
          </cell>
          <cell r="AT123">
            <v>0</v>
          </cell>
          <cell r="AU123">
            <v>11381</v>
          </cell>
          <cell r="AV123">
            <v>0</v>
          </cell>
          <cell r="AW123">
            <v>11381</v>
          </cell>
          <cell r="AX123">
            <v>0</v>
          </cell>
          <cell r="AY123">
            <v>2318</v>
          </cell>
          <cell r="AZ123">
            <v>0</v>
          </cell>
          <cell r="BA123">
            <v>2318</v>
          </cell>
          <cell r="BB123">
            <v>2633</v>
          </cell>
          <cell r="BC123">
            <v>0</v>
          </cell>
          <cell r="BD123">
            <v>2633</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7549</v>
          </cell>
          <cell r="BX123">
            <v>0</v>
          </cell>
          <cell r="BY123">
            <v>7549</v>
          </cell>
          <cell r="BZ123">
            <v>0</v>
          </cell>
          <cell r="CA123">
            <v>51</v>
          </cell>
          <cell r="CB123">
            <v>0</v>
          </cell>
          <cell r="CC123">
            <v>51</v>
          </cell>
          <cell r="CD123">
            <v>275</v>
          </cell>
          <cell r="CE123">
            <v>0</v>
          </cell>
          <cell r="CF123">
            <v>275</v>
          </cell>
          <cell r="CG123">
            <v>0</v>
          </cell>
          <cell r="CH123">
            <v>0</v>
          </cell>
          <cell r="CI123">
            <v>0</v>
          </cell>
          <cell r="CJ123">
            <v>0</v>
          </cell>
          <cell r="CK123">
            <v>96887</v>
          </cell>
          <cell r="CL123">
            <v>0</v>
          </cell>
          <cell r="CM123">
            <v>96887</v>
          </cell>
          <cell r="CN123">
            <v>0</v>
          </cell>
          <cell r="CO123">
            <v>0</v>
          </cell>
          <cell r="CP123">
            <v>6921</v>
          </cell>
          <cell r="CQ123">
            <v>0</v>
          </cell>
          <cell r="CR123">
            <v>6921</v>
          </cell>
        </row>
        <row r="124">
          <cell r="C124" t="str">
            <v>East Staffordshire</v>
          </cell>
          <cell r="D124" t="str">
            <v>SD</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460</v>
          </cell>
          <cell r="AH124">
            <v>0</v>
          </cell>
          <cell r="AI124">
            <v>460</v>
          </cell>
          <cell r="AJ124">
            <v>0</v>
          </cell>
          <cell r="AK124">
            <v>0</v>
          </cell>
          <cell r="AL124">
            <v>0</v>
          </cell>
          <cell r="AM124">
            <v>0</v>
          </cell>
          <cell r="AN124">
            <v>889</v>
          </cell>
          <cell r="AO124">
            <v>0</v>
          </cell>
          <cell r="AP124">
            <v>889</v>
          </cell>
          <cell r="AQ124">
            <v>0</v>
          </cell>
          <cell r="AR124">
            <v>0</v>
          </cell>
          <cell r="AS124">
            <v>0</v>
          </cell>
          <cell r="AT124">
            <v>0</v>
          </cell>
          <cell r="AU124">
            <v>2616</v>
          </cell>
          <cell r="AV124">
            <v>0</v>
          </cell>
          <cell r="AW124">
            <v>2616</v>
          </cell>
          <cell r="AX124">
            <v>0</v>
          </cell>
          <cell r="AY124">
            <v>0</v>
          </cell>
          <cell r="AZ124">
            <v>0</v>
          </cell>
          <cell r="BA124">
            <v>0</v>
          </cell>
          <cell r="BB124">
            <v>1483</v>
          </cell>
          <cell r="BC124">
            <v>0</v>
          </cell>
          <cell r="BD124">
            <v>1483</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249</v>
          </cell>
          <cell r="BX124">
            <v>0</v>
          </cell>
          <cell r="BY124">
            <v>249</v>
          </cell>
          <cell r="BZ124">
            <v>0</v>
          </cell>
          <cell r="CA124">
            <v>0</v>
          </cell>
          <cell r="CB124">
            <v>0</v>
          </cell>
          <cell r="CC124">
            <v>0</v>
          </cell>
          <cell r="CD124">
            <v>0</v>
          </cell>
          <cell r="CE124">
            <v>0</v>
          </cell>
          <cell r="CF124">
            <v>0</v>
          </cell>
          <cell r="CG124">
            <v>0</v>
          </cell>
          <cell r="CH124">
            <v>63</v>
          </cell>
          <cell r="CI124">
            <v>230</v>
          </cell>
          <cell r="CJ124">
            <v>293</v>
          </cell>
          <cell r="CK124">
            <v>5697</v>
          </cell>
          <cell r="CL124">
            <v>0</v>
          </cell>
          <cell r="CM124">
            <v>5697</v>
          </cell>
          <cell r="CN124">
            <v>0</v>
          </cell>
          <cell r="CO124">
            <v>0</v>
          </cell>
          <cell r="CP124">
            <v>63</v>
          </cell>
          <cell r="CQ124">
            <v>230</v>
          </cell>
          <cell r="CR124">
            <v>293</v>
          </cell>
        </row>
        <row r="125">
          <cell r="C125" t="str">
            <v>East Sussex</v>
          </cell>
          <cell r="D125" t="str">
            <v>SC</v>
          </cell>
          <cell r="E125">
            <v>34169</v>
          </cell>
          <cell r="F125">
            <v>0</v>
          </cell>
          <cell r="G125">
            <v>34169</v>
          </cell>
          <cell r="H125">
            <v>0</v>
          </cell>
          <cell r="I125">
            <v>325</v>
          </cell>
          <cell r="J125">
            <v>0</v>
          </cell>
          <cell r="K125">
            <v>325</v>
          </cell>
          <cell r="L125">
            <v>61679</v>
          </cell>
          <cell r="M125">
            <v>0</v>
          </cell>
          <cell r="N125">
            <v>61679</v>
          </cell>
          <cell r="O125">
            <v>0</v>
          </cell>
          <cell r="P125">
            <v>0</v>
          </cell>
          <cell r="Q125">
            <v>0</v>
          </cell>
          <cell r="R125">
            <v>0</v>
          </cell>
          <cell r="S125">
            <v>4408</v>
          </cell>
          <cell r="T125">
            <v>0</v>
          </cell>
          <cell r="U125">
            <v>4408</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1955</v>
          </cell>
          <cell r="AO125">
            <v>0</v>
          </cell>
          <cell r="AP125">
            <v>1955</v>
          </cell>
          <cell r="AQ125">
            <v>0</v>
          </cell>
          <cell r="AR125">
            <v>0</v>
          </cell>
          <cell r="AS125">
            <v>0</v>
          </cell>
          <cell r="AT125">
            <v>0</v>
          </cell>
          <cell r="AU125">
            <v>1202</v>
          </cell>
          <cell r="AV125">
            <v>0</v>
          </cell>
          <cell r="AW125">
            <v>1202</v>
          </cell>
          <cell r="AX125">
            <v>0</v>
          </cell>
          <cell r="AY125">
            <v>0</v>
          </cell>
          <cell r="AZ125">
            <v>0</v>
          </cell>
          <cell r="BA125">
            <v>0</v>
          </cell>
          <cell r="BB125">
            <v>3866</v>
          </cell>
          <cell r="BC125">
            <v>0</v>
          </cell>
          <cell r="BD125">
            <v>3866</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25153</v>
          </cell>
          <cell r="BX125">
            <v>0</v>
          </cell>
          <cell r="BY125">
            <v>25153</v>
          </cell>
          <cell r="BZ125">
            <v>0</v>
          </cell>
          <cell r="CA125">
            <v>328</v>
          </cell>
          <cell r="CB125">
            <v>0</v>
          </cell>
          <cell r="CC125">
            <v>328</v>
          </cell>
          <cell r="CD125">
            <v>0</v>
          </cell>
          <cell r="CE125">
            <v>0</v>
          </cell>
          <cell r="CF125">
            <v>0</v>
          </cell>
          <cell r="CG125">
            <v>0</v>
          </cell>
          <cell r="CH125">
            <v>0</v>
          </cell>
          <cell r="CI125">
            <v>0</v>
          </cell>
          <cell r="CJ125">
            <v>0</v>
          </cell>
          <cell r="CK125">
            <v>132432</v>
          </cell>
          <cell r="CL125">
            <v>0</v>
          </cell>
          <cell r="CM125">
            <v>132432</v>
          </cell>
          <cell r="CN125">
            <v>0</v>
          </cell>
          <cell r="CO125">
            <v>0</v>
          </cell>
          <cell r="CP125">
            <v>653</v>
          </cell>
          <cell r="CQ125">
            <v>0</v>
          </cell>
          <cell r="CR125">
            <v>653</v>
          </cell>
        </row>
        <row r="126">
          <cell r="C126" t="str">
            <v>East Sussex Combined Fire Authority</v>
          </cell>
          <cell r="D126" t="str">
            <v>O</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3168</v>
          </cell>
          <cell r="BQ126">
            <v>0</v>
          </cell>
          <cell r="BR126">
            <v>3168</v>
          </cell>
          <cell r="BS126">
            <v>0</v>
          </cell>
          <cell r="BT126">
            <v>3164</v>
          </cell>
          <cell r="BU126">
            <v>0</v>
          </cell>
          <cell r="BV126">
            <v>3164</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3168</v>
          </cell>
          <cell r="CL126">
            <v>0</v>
          </cell>
          <cell r="CM126">
            <v>3168</v>
          </cell>
          <cell r="CN126">
            <v>0</v>
          </cell>
          <cell r="CO126">
            <v>0</v>
          </cell>
          <cell r="CP126">
            <v>3164</v>
          </cell>
          <cell r="CQ126">
            <v>0</v>
          </cell>
          <cell r="CR126">
            <v>3164</v>
          </cell>
        </row>
        <row r="127">
          <cell r="C127" t="str">
            <v>Eastbourne</v>
          </cell>
          <cell r="D127" t="str">
            <v>SD</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9470</v>
          </cell>
          <cell r="AH127">
            <v>0</v>
          </cell>
          <cell r="AI127">
            <v>9470</v>
          </cell>
          <cell r="AJ127">
            <v>0</v>
          </cell>
          <cell r="AK127">
            <v>2481</v>
          </cell>
          <cell r="AL127">
            <v>0</v>
          </cell>
          <cell r="AM127">
            <v>2481</v>
          </cell>
          <cell r="AN127">
            <v>5269</v>
          </cell>
          <cell r="AO127">
            <v>0</v>
          </cell>
          <cell r="AP127">
            <v>5269</v>
          </cell>
          <cell r="AQ127">
            <v>0</v>
          </cell>
          <cell r="AR127">
            <v>0</v>
          </cell>
          <cell r="AS127">
            <v>0</v>
          </cell>
          <cell r="AT127">
            <v>0</v>
          </cell>
          <cell r="AU127">
            <v>469</v>
          </cell>
          <cell r="AV127">
            <v>0</v>
          </cell>
          <cell r="AW127">
            <v>469</v>
          </cell>
          <cell r="AX127">
            <v>0</v>
          </cell>
          <cell r="AY127">
            <v>0</v>
          </cell>
          <cell r="AZ127">
            <v>0</v>
          </cell>
          <cell r="BA127">
            <v>0</v>
          </cell>
          <cell r="BB127">
            <v>1533</v>
          </cell>
          <cell r="BC127">
            <v>0</v>
          </cell>
          <cell r="BD127">
            <v>1533</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1293</v>
          </cell>
          <cell r="BX127">
            <v>0</v>
          </cell>
          <cell r="BY127">
            <v>1293</v>
          </cell>
          <cell r="BZ127">
            <v>0</v>
          </cell>
          <cell r="CA127">
            <v>146</v>
          </cell>
          <cell r="CB127">
            <v>0</v>
          </cell>
          <cell r="CC127">
            <v>146</v>
          </cell>
          <cell r="CD127">
            <v>0</v>
          </cell>
          <cell r="CE127">
            <v>0</v>
          </cell>
          <cell r="CF127">
            <v>0</v>
          </cell>
          <cell r="CG127">
            <v>0</v>
          </cell>
          <cell r="CH127">
            <v>0</v>
          </cell>
          <cell r="CI127">
            <v>0</v>
          </cell>
          <cell r="CJ127">
            <v>0</v>
          </cell>
          <cell r="CK127">
            <v>18034</v>
          </cell>
          <cell r="CL127">
            <v>0</v>
          </cell>
          <cell r="CM127">
            <v>18034</v>
          </cell>
          <cell r="CN127">
            <v>0</v>
          </cell>
          <cell r="CO127">
            <v>0</v>
          </cell>
          <cell r="CP127">
            <v>2627</v>
          </cell>
          <cell r="CQ127">
            <v>0</v>
          </cell>
          <cell r="CR127">
            <v>2627</v>
          </cell>
        </row>
        <row r="128">
          <cell r="C128" t="str">
            <v>Eastleigh</v>
          </cell>
          <cell r="D128" t="str">
            <v>SD</v>
          </cell>
          <cell r="E128">
            <v>0</v>
          </cell>
          <cell r="F128">
            <v>0</v>
          </cell>
          <cell r="G128">
            <v>0</v>
          </cell>
          <cell r="H128">
            <v>0</v>
          </cell>
          <cell r="I128">
            <v>0</v>
          </cell>
          <cell r="J128">
            <v>0</v>
          </cell>
          <cell r="K128">
            <v>0</v>
          </cell>
          <cell r="L128">
            <v>135</v>
          </cell>
          <cell r="M128">
            <v>0</v>
          </cell>
          <cell r="N128">
            <v>135</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2817</v>
          </cell>
          <cell r="AH128">
            <v>0</v>
          </cell>
          <cell r="AI128">
            <v>2817</v>
          </cell>
          <cell r="AJ128">
            <v>0</v>
          </cell>
          <cell r="AK128">
            <v>533</v>
          </cell>
          <cell r="AL128">
            <v>0</v>
          </cell>
          <cell r="AM128">
            <v>533</v>
          </cell>
          <cell r="AN128">
            <v>4262</v>
          </cell>
          <cell r="AO128">
            <v>0</v>
          </cell>
          <cell r="AP128">
            <v>4262</v>
          </cell>
          <cell r="AQ128">
            <v>0</v>
          </cell>
          <cell r="AR128">
            <v>0</v>
          </cell>
          <cell r="AS128">
            <v>0</v>
          </cell>
          <cell r="AT128">
            <v>0</v>
          </cell>
          <cell r="AU128">
            <v>2937</v>
          </cell>
          <cell r="AV128">
            <v>0</v>
          </cell>
          <cell r="AW128">
            <v>2937</v>
          </cell>
          <cell r="AX128">
            <v>0</v>
          </cell>
          <cell r="AY128">
            <v>0</v>
          </cell>
          <cell r="AZ128">
            <v>0</v>
          </cell>
          <cell r="BA128">
            <v>0</v>
          </cell>
          <cell r="BB128">
            <v>579</v>
          </cell>
          <cell r="BC128">
            <v>0</v>
          </cell>
          <cell r="BD128">
            <v>579</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1915</v>
          </cell>
          <cell r="BX128">
            <v>0</v>
          </cell>
          <cell r="BY128">
            <v>1915</v>
          </cell>
          <cell r="BZ128">
            <v>0</v>
          </cell>
          <cell r="CA128">
            <v>134</v>
          </cell>
          <cell r="CB128">
            <v>0</v>
          </cell>
          <cell r="CC128">
            <v>134</v>
          </cell>
          <cell r="CD128">
            <v>31142</v>
          </cell>
          <cell r="CE128">
            <v>0</v>
          </cell>
          <cell r="CF128">
            <v>31142</v>
          </cell>
          <cell r="CG128">
            <v>0</v>
          </cell>
          <cell r="CH128">
            <v>0</v>
          </cell>
          <cell r="CI128">
            <v>0</v>
          </cell>
          <cell r="CJ128">
            <v>0</v>
          </cell>
          <cell r="CK128">
            <v>43787</v>
          </cell>
          <cell r="CL128">
            <v>0</v>
          </cell>
          <cell r="CM128">
            <v>43787</v>
          </cell>
          <cell r="CN128">
            <v>0</v>
          </cell>
          <cell r="CO128">
            <v>0</v>
          </cell>
          <cell r="CP128">
            <v>667</v>
          </cell>
          <cell r="CQ128">
            <v>0</v>
          </cell>
          <cell r="CR128">
            <v>667</v>
          </cell>
        </row>
        <row r="129">
          <cell r="C129" t="str">
            <v>Eden</v>
          </cell>
          <cell r="D129" t="str">
            <v>SD</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377</v>
          </cell>
          <cell r="AH129">
            <v>0</v>
          </cell>
          <cell r="AI129">
            <v>377</v>
          </cell>
          <cell r="AJ129">
            <v>0</v>
          </cell>
          <cell r="AK129">
            <v>160</v>
          </cell>
          <cell r="AL129">
            <v>0</v>
          </cell>
          <cell r="AM129">
            <v>160</v>
          </cell>
          <cell r="AN129">
            <v>193</v>
          </cell>
          <cell r="AO129">
            <v>0</v>
          </cell>
          <cell r="AP129">
            <v>193</v>
          </cell>
          <cell r="AQ129">
            <v>0</v>
          </cell>
          <cell r="AR129">
            <v>24</v>
          </cell>
          <cell r="AS129">
            <v>0</v>
          </cell>
          <cell r="AT129">
            <v>24</v>
          </cell>
          <cell r="AU129">
            <v>169</v>
          </cell>
          <cell r="AV129">
            <v>0</v>
          </cell>
          <cell r="AW129">
            <v>169</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31</v>
          </cell>
          <cell r="BX129">
            <v>0</v>
          </cell>
          <cell r="BY129">
            <v>31</v>
          </cell>
          <cell r="BZ129">
            <v>0</v>
          </cell>
          <cell r="CA129">
            <v>0</v>
          </cell>
          <cell r="CB129">
            <v>0</v>
          </cell>
          <cell r="CC129">
            <v>0</v>
          </cell>
          <cell r="CD129">
            <v>8</v>
          </cell>
          <cell r="CE129">
            <v>0</v>
          </cell>
          <cell r="CF129">
            <v>8</v>
          </cell>
          <cell r="CG129">
            <v>0</v>
          </cell>
          <cell r="CH129">
            <v>127</v>
          </cell>
          <cell r="CI129">
            <v>0</v>
          </cell>
          <cell r="CJ129">
            <v>127</v>
          </cell>
          <cell r="CK129">
            <v>778</v>
          </cell>
          <cell r="CL129">
            <v>0</v>
          </cell>
          <cell r="CM129">
            <v>778</v>
          </cell>
          <cell r="CN129">
            <v>0</v>
          </cell>
          <cell r="CO129">
            <v>0</v>
          </cell>
          <cell r="CP129">
            <v>311</v>
          </cell>
          <cell r="CQ129">
            <v>0</v>
          </cell>
          <cell r="CR129">
            <v>311</v>
          </cell>
        </row>
        <row r="130">
          <cell r="C130" t="str">
            <v>Elmbridge</v>
          </cell>
          <cell r="D130" t="str">
            <v>SD</v>
          </cell>
          <cell r="E130">
            <v>0</v>
          </cell>
          <cell r="F130">
            <v>0</v>
          </cell>
          <cell r="G130">
            <v>0</v>
          </cell>
          <cell r="H130">
            <v>0</v>
          </cell>
          <cell r="I130">
            <v>0</v>
          </cell>
          <cell r="J130">
            <v>0</v>
          </cell>
          <cell r="K130">
            <v>0</v>
          </cell>
          <cell r="L130">
            <v>5</v>
          </cell>
          <cell r="M130">
            <v>0</v>
          </cell>
          <cell r="N130">
            <v>5</v>
          </cell>
          <cell r="O130">
            <v>0</v>
          </cell>
          <cell r="P130">
            <v>0</v>
          </cell>
          <cell r="Q130">
            <v>0</v>
          </cell>
          <cell r="R130">
            <v>0</v>
          </cell>
          <cell r="S130">
            <v>32</v>
          </cell>
          <cell r="T130">
            <v>0</v>
          </cell>
          <cell r="U130">
            <v>32</v>
          </cell>
          <cell r="V130">
            <v>0</v>
          </cell>
          <cell r="W130">
            <v>0</v>
          </cell>
          <cell r="X130">
            <v>0</v>
          </cell>
          <cell r="Y130">
            <v>0</v>
          </cell>
          <cell r="Z130">
            <v>0</v>
          </cell>
          <cell r="AA130">
            <v>0</v>
          </cell>
          <cell r="AB130">
            <v>0</v>
          </cell>
          <cell r="AC130">
            <v>0</v>
          </cell>
          <cell r="AD130">
            <v>0</v>
          </cell>
          <cell r="AE130">
            <v>0</v>
          </cell>
          <cell r="AF130">
            <v>0</v>
          </cell>
          <cell r="AG130">
            <v>844</v>
          </cell>
          <cell r="AH130">
            <v>0</v>
          </cell>
          <cell r="AI130">
            <v>844</v>
          </cell>
          <cell r="AJ130">
            <v>0</v>
          </cell>
          <cell r="AK130">
            <v>2118</v>
          </cell>
          <cell r="AL130">
            <v>0</v>
          </cell>
          <cell r="AM130">
            <v>2118</v>
          </cell>
          <cell r="AN130">
            <v>1751</v>
          </cell>
          <cell r="AO130">
            <v>0</v>
          </cell>
          <cell r="AP130">
            <v>1751</v>
          </cell>
          <cell r="AQ130">
            <v>0</v>
          </cell>
          <cell r="AR130">
            <v>61</v>
          </cell>
          <cell r="AS130">
            <v>0</v>
          </cell>
          <cell r="AT130">
            <v>61</v>
          </cell>
          <cell r="AU130">
            <v>99</v>
          </cell>
          <cell r="AV130">
            <v>0</v>
          </cell>
          <cell r="AW130">
            <v>99</v>
          </cell>
          <cell r="AX130">
            <v>0</v>
          </cell>
          <cell r="AY130">
            <v>0</v>
          </cell>
          <cell r="AZ130">
            <v>0</v>
          </cell>
          <cell r="BA130">
            <v>0</v>
          </cell>
          <cell r="BB130">
            <v>267</v>
          </cell>
          <cell r="BC130">
            <v>0</v>
          </cell>
          <cell r="BD130">
            <v>267</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8362</v>
          </cell>
          <cell r="BX130">
            <v>0</v>
          </cell>
          <cell r="BY130">
            <v>8362</v>
          </cell>
          <cell r="BZ130">
            <v>0</v>
          </cell>
          <cell r="CA130">
            <v>0</v>
          </cell>
          <cell r="CB130">
            <v>0</v>
          </cell>
          <cell r="CC130">
            <v>0</v>
          </cell>
          <cell r="CD130">
            <v>0</v>
          </cell>
          <cell r="CE130">
            <v>0</v>
          </cell>
          <cell r="CF130">
            <v>0</v>
          </cell>
          <cell r="CG130">
            <v>0</v>
          </cell>
          <cell r="CH130">
            <v>0</v>
          </cell>
          <cell r="CI130">
            <v>0</v>
          </cell>
          <cell r="CJ130">
            <v>0</v>
          </cell>
          <cell r="CK130">
            <v>11360</v>
          </cell>
          <cell r="CL130">
            <v>0</v>
          </cell>
          <cell r="CM130">
            <v>11360</v>
          </cell>
          <cell r="CN130">
            <v>0</v>
          </cell>
          <cell r="CO130">
            <v>0</v>
          </cell>
          <cell r="CP130">
            <v>2179</v>
          </cell>
          <cell r="CQ130">
            <v>0</v>
          </cell>
          <cell r="CR130">
            <v>2179</v>
          </cell>
        </row>
        <row r="131">
          <cell r="C131" t="str">
            <v>Enfield</v>
          </cell>
          <cell r="D131" t="str">
            <v>L</v>
          </cell>
          <cell r="E131">
            <v>30627</v>
          </cell>
          <cell r="F131">
            <v>0</v>
          </cell>
          <cell r="G131">
            <v>30627</v>
          </cell>
          <cell r="H131">
            <v>0</v>
          </cell>
          <cell r="I131">
            <v>0</v>
          </cell>
          <cell r="J131">
            <v>0</v>
          </cell>
          <cell r="K131">
            <v>0</v>
          </cell>
          <cell r="L131">
            <v>12260</v>
          </cell>
          <cell r="M131">
            <v>0</v>
          </cell>
          <cell r="N131">
            <v>12260</v>
          </cell>
          <cell r="O131">
            <v>0</v>
          </cell>
          <cell r="P131">
            <v>0</v>
          </cell>
          <cell r="Q131">
            <v>0</v>
          </cell>
          <cell r="R131">
            <v>0</v>
          </cell>
          <cell r="S131">
            <v>3597</v>
          </cell>
          <cell r="T131">
            <v>0</v>
          </cell>
          <cell r="U131">
            <v>3597</v>
          </cell>
          <cell r="V131">
            <v>0</v>
          </cell>
          <cell r="W131">
            <v>0</v>
          </cell>
          <cell r="X131">
            <v>0</v>
          </cell>
          <cell r="Y131">
            <v>0</v>
          </cell>
          <cell r="Z131">
            <v>364</v>
          </cell>
          <cell r="AA131">
            <v>0</v>
          </cell>
          <cell r="AB131">
            <v>364</v>
          </cell>
          <cell r="AC131">
            <v>0</v>
          </cell>
          <cell r="AD131">
            <v>0</v>
          </cell>
          <cell r="AE131">
            <v>0</v>
          </cell>
          <cell r="AF131">
            <v>0</v>
          </cell>
          <cell r="AG131">
            <v>77077</v>
          </cell>
          <cell r="AH131">
            <v>0</v>
          </cell>
          <cell r="AI131">
            <v>77077</v>
          </cell>
          <cell r="AJ131">
            <v>0</v>
          </cell>
          <cell r="AK131">
            <v>11414</v>
          </cell>
          <cell r="AL131">
            <v>0</v>
          </cell>
          <cell r="AM131">
            <v>11414</v>
          </cell>
          <cell r="AN131">
            <v>3615</v>
          </cell>
          <cell r="AO131">
            <v>0</v>
          </cell>
          <cell r="AP131">
            <v>3615</v>
          </cell>
          <cell r="AQ131">
            <v>0</v>
          </cell>
          <cell r="AR131">
            <v>0</v>
          </cell>
          <cell r="AS131">
            <v>0</v>
          </cell>
          <cell r="AT131">
            <v>0</v>
          </cell>
          <cell r="AU131">
            <v>803</v>
          </cell>
          <cell r="AV131">
            <v>0</v>
          </cell>
          <cell r="AW131">
            <v>803</v>
          </cell>
          <cell r="AX131">
            <v>0</v>
          </cell>
          <cell r="AY131">
            <v>0</v>
          </cell>
          <cell r="AZ131">
            <v>0</v>
          </cell>
          <cell r="BA131">
            <v>0</v>
          </cell>
          <cell r="BB131">
            <v>65288</v>
          </cell>
          <cell r="BC131">
            <v>0</v>
          </cell>
          <cell r="BD131">
            <v>65288</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22376</v>
          </cell>
          <cell r="BX131">
            <v>0</v>
          </cell>
          <cell r="BY131">
            <v>22376</v>
          </cell>
          <cell r="BZ131">
            <v>0</v>
          </cell>
          <cell r="CA131">
            <v>1389</v>
          </cell>
          <cell r="CB131">
            <v>0</v>
          </cell>
          <cell r="CC131">
            <v>1389</v>
          </cell>
          <cell r="CD131">
            <v>142</v>
          </cell>
          <cell r="CE131">
            <v>0</v>
          </cell>
          <cell r="CF131">
            <v>142</v>
          </cell>
          <cell r="CG131">
            <v>0</v>
          </cell>
          <cell r="CH131">
            <v>0</v>
          </cell>
          <cell r="CI131">
            <v>0</v>
          </cell>
          <cell r="CJ131">
            <v>0</v>
          </cell>
          <cell r="CK131">
            <v>216149</v>
          </cell>
          <cell r="CL131">
            <v>0</v>
          </cell>
          <cell r="CM131">
            <v>216149</v>
          </cell>
          <cell r="CN131">
            <v>0</v>
          </cell>
          <cell r="CO131">
            <v>0</v>
          </cell>
          <cell r="CP131">
            <v>12803</v>
          </cell>
          <cell r="CQ131">
            <v>0</v>
          </cell>
          <cell r="CR131">
            <v>12803</v>
          </cell>
        </row>
        <row r="132">
          <cell r="C132" t="str">
            <v>Epping Forest</v>
          </cell>
          <cell r="D132" t="str">
            <v>SD</v>
          </cell>
          <cell r="E132">
            <v>0</v>
          </cell>
          <cell r="F132">
            <v>0</v>
          </cell>
          <cell r="G132">
            <v>0</v>
          </cell>
          <cell r="H132">
            <v>0</v>
          </cell>
          <cell r="I132">
            <v>0</v>
          </cell>
          <cell r="J132">
            <v>0</v>
          </cell>
          <cell r="K132">
            <v>0</v>
          </cell>
          <cell r="L132">
            <v>227</v>
          </cell>
          <cell r="M132">
            <v>0</v>
          </cell>
          <cell r="N132">
            <v>227</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15527</v>
          </cell>
          <cell r="AH132">
            <v>0</v>
          </cell>
          <cell r="AI132">
            <v>15527</v>
          </cell>
          <cell r="AJ132">
            <v>0</v>
          </cell>
          <cell r="AK132">
            <v>3312</v>
          </cell>
          <cell r="AL132">
            <v>0</v>
          </cell>
          <cell r="AM132">
            <v>3312</v>
          </cell>
          <cell r="AN132">
            <v>1631</v>
          </cell>
          <cell r="AO132">
            <v>0</v>
          </cell>
          <cell r="AP132">
            <v>1631</v>
          </cell>
          <cell r="AQ132">
            <v>0</v>
          </cell>
          <cell r="AR132">
            <v>5</v>
          </cell>
          <cell r="AS132">
            <v>0</v>
          </cell>
          <cell r="AT132">
            <v>5</v>
          </cell>
          <cell r="AU132">
            <v>4130</v>
          </cell>
          <cell r="AV132">
            <v>0</v>
          </cell>
          <cell r="AW132">
            <v>4130</v>
          </cell>
          <cell r="AX132">
            <v>0</v>
          </cell>
          <cell r="AY132">
            <v>818</v>
          </cell>
          <cell r="AZ132">
            <v>0</v>
          </cell>
          <cell r="BA132">
            <v>818</v>
          </cell>
          <cell r="BB132">
            <v>356</v>
          </cell>
          <cell r="BC132">
            <v>0</v>
          </cell>
          <cell r="BD132">
            <v>356</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859</v>
          </cell>
          <cell r="BX132">
            <v>0</v>
          </cell>
          <cell r="BY132">
            <v>859</v>
          </cell>
          <cell r="BZ132">
            <v>0</v>
          </cell>
          <cell r="CA132">
            <v>0</v>
          </cell>
          <cell r="CB132">
            <v>0</v>
          </cell>
          <cell r="CC132">
            <v>0</v>
          </cell>
          <cell r="CD132">
            <v>14568</v>
          </cell>
          <cell r="CE132">
            <v>0</v>
          </cell>
          <cell r="CF132">
            <v>14568</v>
          </cell>
          <cell r="CG132">
            <v>0</v>
          </cell>
          <cell r="CH132">
            <v>22</v>
          </cell>
          <cell r="CI132">
            <v>0</v>
          </cell>
          <cell r="CJ132">
            <v>22</v>
          </cell>
          <cell r="CK132">
            <v>37298</v>
          </cell>
          <cell r="CL132">
            <v>0</v>
          </cell>
          <cell r="CM132">
            <v>37298</v>
          </cell>
          <cell r="CN132">
            <v>0</v>
          </cell>
          <cell r="CO132">
            <v>0</v>
          </cell>
          <cell r="CP132">
            <v>4157</v>
          </cell>
          <cell r="CQ132">
            <v>0</v>
          </cell>
          <cell r="CR132">
            <v>4157</v>
          </cell>
        </row>
        <row r="133">
          <cell r="C133" t="str">
            <v>Epsom &amp; Ewell</v>
          </cell>
          <cell r="D133" t="str">
            <v>SD</v>
          </cell>
          <cell r="E133">
            <v>0</v>
          </cell>
          <cell r="F133">
            <v>0</v>
          </cell>
          <cell r="G133">
            <v>0</v>
          </cell>
          <cell r="H133">
            <v>0</v>
          </cell>
          <cell r="I133">
            <v>0</v>
          </cell>
          <cell r="J133">
            <v>0</v>
          </cell>
          <cell r="K133">
            <v>0</v>
          </cell>
          <cell r="L133">
            <v>134</v>
          </cell>
          <cell r="M133">
            <v>0</v>
          </cell>
          <cell r="N133">
            <v>134</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450</v>
          </cell>
          <cell r="AH133">
            <v>0</v>
          </cell>
          <cell r="AI133">
            <v>450</v>
          </cell>
          <cell r="AJ133">
            <v>0</v>
          </cell>
          <cell r="AK133">
            <v>1010</v>
          </cell>
          <cell r="AL133">
            <v>0</v>
          </cell>
          <cell r="AM133">
            <v>1010</v>
          </cell>
          <cell r="AN133">
            <v>481</v>
          </cell>
          <cell r="AO133">
            <v>0</v>
          </cell>
          <cell r="AP133">
            <v>481</v>
          </cell>
          <cell r="AQ133">
            <v>0</v>
          </cell>
          <cell r="AR133">
            <v>0</v>
          </cell>
          <cell r="AS133">
            <v>0</v>
          </cell>
          <cell r="AT133">
            <v>0</v>
          </cell>
          <cell r="AU133">
            <v>61</v>
          </cell>
          <cell r="AV133">
            <v>0</v>
          </cell>
          <cell r="AW133">
            <v>61</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1824</v>
          </cell>
          <cell r="BX133">
            <v>0</v>
          </cell>
          <cell r="BY133">
            <v>1824</v>
          </cell>
          <cell r="BZ133">
            <v>0</v>
          </cell>
          <cell r="CA133">
            <v>0</v>
          </cell>
          <cell r="CB133">
            <v>0</v>
          </cell>
          <cell r="CC133">
            <v>0</v>
          </cell>
          <cell r="CD133">
            <v>0</v>
          </cell>
          <cell r="CE133">
            <v>0</v>
          </cell>
          <cell r="CF133">
            <v>0</v>
          </cell>
          <cell r="CG133">
            <v>0</v>
          </cell>
          <cell r="CH133">
            <v>0</v>
          </cell>
          <cell r="CI133">
            <v>0</v>
          </cell>
          <cell r="CJ133">
            <v>0</v>
          </cell>
          <cell r="CK133">
            <v>2950</v>
          </cell>
          <cell r="CL133">
            <v>0</v>
          </cell>
          <cell r="CM133">
            <v>2950</v>
          </cell>
          <cell r="CN133">
            <v>0</v>
          </cell>
          <cell r="CO133">
            <v>0</v>
          </cell>
          <cell r="CP133">
            <v>1010</v>
          </cell>
          <cell r="CQ133">
            <v>0</v>
          </cell>
          <cell r="CR133">
            <v>1010</v>
          </cell>
        </row>
        <row r="134">
          <cell r="C134" t="str">
            <v>Erewash</v>
          </cell>
          <cell r="D134" t="str">
            <v>SD</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515</v>
          </cell>
          <cell r="AH134">
            <v>0</v>
          </cell>
          <cell r="AI134">
            <v>515</v>
          </cell>
          <cell r="AJ134">
            <v>0</v>
          </cell>
          <cell r="AK134">
            <v>261</v>
          </cell>
          <cell r="AL134">
            <v>0</v>
          </cell>
          <cell r="AM134">
            <v>261</v>
          </cell>
          <cell r="AN134">
            <v>918</v>
          </cell>
          <cell r="AO134">
            <v>0</v>
          </cell>
          <cell r="AP134">
            <v>918</v>
          </cell>
          <cell r="AQ134">
            <v>0</v>
          </cell>
          <cell r="AR134">
            <v>11</v>
          </cell>
          <cell r="AS134">
            <v>0</v>
          </cell>
          <cell r="AT134">
            <v>11</v>
          </cell>
          <cell r="AU134">
            <v>114</v>
          </cell>
          <cell r="AV134">
            <v>0</v>
          </cell>
          <cell r="AW134">
            <v>114</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90</v>
          </cell>
          <cell r="BX134">
            <v>0</v>
          </cell>
          <cell r="BY134">
            <v>90</v>
          </cell>
          <cell r="BZ134">
            <v>0</v>
          </cell>
          <cell r="CA134">
            <v>0</v>
          </cell>
          <cell r="CB134">
            <v>0</v>
          </cell>
          <cell r="CC134">
            <v>0</v>
          </cell>
          <cell r="CD134">
            <v>0</v>
          </cell>
          <cell r="CE134">
            <v>0</v>
          </cell>
          <cell r="CF134">
            <v>0</v>
          </cell>
          <cell r="CG134">
            <v>0</v>
          </cell>
          <cell r="CH134">
            <v>0</v>
          </cell>
          <cell r="CI134">
            <v>0</v>
          </cell>
          <cell r="CJ134">
            <v>0</v>
          </cell>
          <cell r="CK134">
            <v>1637</v>
          </cell>
          <cell r="CL134">
            <v>0</v>
          </cell>
          <cell r="CM134">
            <v>1637</v>
          </cell>
          <cell r="CN134">
            <v>0</v>
          </cell>
          <cell r="CO134">
            <v>0</v>
          </cell>
          <cell r="CP134">
            <v>272</v>
          </cell>
          <cell r="CQ134">
            <v>0</v>
          </cell>
          <cell r="CR134">
            <v>272</v>
          </cell>
        </row>
        <row r="135">
          <cell r="C135" t="str">
            <v>Essex</v>
          </cell>
          <cell r="D135" t="str">
            <v>SC</v>
          </cell>
          <cell r="E135">
            <v>65683</v>
          </cell>
          <cell r="F135">
            <v>0</v>
          </cell>
          <cell r="G135">
            <v>65683</v>
          </cell>
          <cell r="H135">
            <v>0</v>
          </cell>
          <cell r="I135">
            <v>1579</v>
          </cell>
          <cell r="J135">
            <v>0</v>
          </cell>
          <cell r="K135">
            <v>1579</v>
          </cell>
          <cell r="L135">
            <v>124146</v>
          </cell>
          <cell r="M135">
            <v>0</v>
          </cell>
          <cell r="N135">
            <v>124146</v>
          </cell>
          <cell r="O135">
            <v>0</v>
          </cell>
          <cell r="P135">
            <v>8</v>
          </cell>
          <cell r="Q135">
            <v>0</v>
          </cell>
          <cell r="R135">
            <v>8</v>
          </cell>
          <cell r="S135">
            <v>3856</v>
          </cell>
          <cell r="T135">
            <v>0</v>
          </cell>
          <cell r="U135">
            <v>3856</v>
          </cell>
          <cell r="V135">
            <v>0</v>
          </cell>
          <cell r="W135">
            <v>7426</v>
          </cell>
          <cell r="X135">
            <v>0</v>
          </cell>
          <cell r="Y135">
            <v>7426</v>
          </cell>
          <cell r="Z135">
            <v>0</v>
          </cell>
          <cell r="AA135">
            <v>0</v>
          </cell>
          <cell r="AB135">
            <v>0</v>
          </cell>
          <cell r="AC135">
            <v>0</v>
          </cell>
          <cell r="AD135">
            <v>0</v>
          </cell>
          <cell r="AE135">
            <v>0</v>
          </cell>
          <cell r="AF135">
            <v>0</v>
          </cell>
          <cell r="AG135">
            <v>165</v>
          </cell>
          <cell r="AH135">
            <v>0</v>
          </cell>
          <cell r="AI135">
            <v>165</v>
          </cell>
          <cell r="AJ135">
            <v>0</v>
          </cell>
          <cell r="AK135">
            <v>0</v>
          </cell>
          <cell r="AL135">
            <v>0</v>
          </cell>
          <cell r="AM135">
            <v>0</v>
          </cell>
          <cell r="AN135">
            <v>2305</v>
          </cell>
          <cell r="AO135">
            <v>0</v>
          </cell>
          <cell r="AP135">
            <v>2305</v>
          </cell>
          <cell r="AQ135">
            <v>0</v>
          </cell>
          <cell r="AR135">
            <v>0</v>
          </cell>
          <cell r="AS135">
            <v>0</v>
          </cell>
          <cell r="AT135">
            <v>0</v>
          </cell>
          <cell r="AU135">
            <v>4826</v>
          </cell>
          <cell r="AV135">
            <v>0</v>
          </cell>
          <cell r="AW135">
            <v>4826</v>
          </cell>
          <cell r="AX135">
            <v>0</v>
          </cell>
          <cell r="AY135">
            <v>899</v>
          </cell>
          <cell r="AZ135">
            <v>0</v>
          </cell>
          <cell r="BA135">
            <v>899</v>
          </cell>
          <cell r="BB135">
            <v>2000</v>
          </cell>
          <cell r="BC135">
            <v>0</v>
          </cell>
          <cell r="BD135">
            <v>2000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24551</v>
          </cell>
          <cell r="BX135">
            <v>0</v>
          </cell>
          <cell r="BY135">
            <v>24551</v>
          </cell>
          <cell r="BZ135">
            <v>0</v>
          </cell>
          <cell r="CA135">
            <v>2723</v>
          </cell>
          <cell r="CB135">
            <v>0</v>
          </cell>
          <cell r="CC135">
            <v>2723</v>
          </cell>
          <cell r="CD135">
            <v>0</v>
          </cell>
          <cell r="CE135">
            <v>0</v>
          </cell>
          <cell r="CF135">
            <v>0</v>
          </cell>
          <cell r="CG135">
            <v>0</v>
          </cell>
          <cell r="CH135">
            <v>0</v>
          </cell>
          <cell r="CI135">
            <v>0</v>
          </cell>
          <cell r="CJ135">
            <v>0</v>
          </cell>
          <cell r="CK135">
            <v>227532</v>
          </cell>
          <cell r="CL135">
            <v>0</v>
          </cell>
          <cell r="CM135">
            <v>227532</v>
          </cell>
          <cell r="CN135">
            <v>0</v>
          </cell>
          <cell r="CO135">
            <v>0</v>
          </cell>
          <cell r="CP135">
            <v>12635</v>
          </cell>
          <cell r="CQ135">
            <v>0</v>
          </cell>
          <cell r="CR135">
            <v>12635</v>
          </cell>
        </row>
        <row r="136">
          <cell r="C136" t="str">
            <v>Essex Combined Fire Authority</v>
          </cell>
          <cell r="D136" t="str">
            <v>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6665</v>
          </cell>
          <cell r="BQ136">
            <v>0</v>
          </cell>
          <cell r="BR136">
            <v>6665</v>
          </cell>
          <cell r="BS136">
            <v>0</v>
          </cell>
          <cell r="BT136">
            <v>14</v>
          </cell>
          <cell r="BU136">
            <v>0</v>
          </cell>
          <cell r="BV136">
            <v>14</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6665</v>
          </cell>
          <cell r="CL136">
            <v>0</v>
          </cell>
          <cell r="CM136">
            <v>6665</v>
          </cell>
          <cell r="CN136">
            <v>0</v>
          </cell>
          <cell r="CO136">
            <v>0</v>
          </cell>
          <cell r="CP136">
            <v>14</v>
          </cell>
          <cell r="CQ136">
            <v>0</v>
          </cell>
          <cell r="CR136">
            <v>14</v>
          </cell>
        </row>
        <row r="137">
          <cell r="C137" t="str">
            <v>Essex Police and Crime Commissioner and Chief Constable</v>
          </cell>
          <cell r="D137" t="str">
            <v>O</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12443</v>
          </cell>
          <cell r="BJ137">
            <v>0</v>
          </cell>
          <cell r="BK137">
            <v>12443</v>
          </cell>
          <cell r="BL137">
            <v>0</v>
          </cell>
          <cell r="BM137">
            <v>2969</v>
          </cell>
          <cell r="BN137">
            <v>0</v>
          </cell>
          <cell r="BO137">
            <v>2969</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12443</v>
          </cell>
          <cell r="CL137">
            <v>0</v>
          </cell>
          <cell r="CM137">
            <v>12443</v>
          </cell>
          <cell r="CN137">
            <v>0</v>
          </cell>
          <cell r="CO137">
            <v>0</v>
          </cell>
          <cell r="CP137">
            <v>2969</v>
          </cell>
          <cell r="CQ137">
            <v>0</v>
          </cell>
          <cell r="CR137">
            <v>2969</v>
          </cell>
        </row>
        <row r="138">
          <cell r="C138" t="str">
            <v>Exeter</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8575</v>
          </cell>
          <cell r="AH138">
            <v>0</v>
          </cell>
          <cell r="AI138">
            <v>8575</v>
          </cell>
          <cell r="AJ138">
            <v>0</v>
          </cell>
          <cell r="AK138">
            <v>2622</v>
          </cell>
          <cell r="AL138">
            <v>0</v>
          </cell>
          <cell r="AM138">
            <v>2622</v>
          </cell>
          <cell r="AN138">
            <v>1969</v>
          </cell>
          <cell r="AO138">
            <v>0</v>
          </cell>
          <cell r="AP138">
            <v>1969</v>
          </cell>
          <cell r="AQ138">
            <v>0</v>
          </cell>
          <cell r="AR138">
            <v>0</v>
          </cell>
          <cell r="AS138">
            <v>0</v>
          </cell>
          <cell r="AT138">
            <v>0</v>
          </cell>
          <cell r="AU138">
            <v>1935</v>
          </cell>
          <cell r="AV138">
            <v>0</v>
          </cell>
          <cell r="AW138">
            <v>1935</v>
          </cell>
          <cell r="AX138">
            <v>0</v>
          </cell>
          <cell r="AY138">
            <v>11</v>
          </cell>
          <cell r="AZ138">
            <v>0</v>
          </cell>
          <cell r="BA138">
            <v>11</v>
          </cell>
          <cell r="BB138">
            <v>207</v>
          </cell>
          <cell r="BC138">
            <v>0</v>
          </cell>
          <cell r="BD138">
            <v>207</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2325</v>
          </cell>
          <cell r="BX138">
            <v>0</v>
          </cell>
          <cell r="BY138">
            <v>2325</v>
          </cell>
          <cell r="BZ138">
            <v>0</v>
          </cell>
          <cell r="CA138">
            <v>0</v>
          </cell>
          <cell r="CB138">
            <v>0</v>
          </cell>
          <cell r="CC138">
            <v>0</v>
          </cell>
          <cell r="CD138">
            <v>0</v>
          </cell>
          <cell r="CE138">
            <v>0</v>
          </cell>
          <cell r="CF138">
            <v>0</v>
          </cell>
          <cell r="CG138">
            <v>0</v>
          </cell>
          <cell r="CH138">
            <v>850</v>
          </cell>
          <cell r="CI138">
            <v>0</v>
          </cell>
          <cell r="CJ138">
            <v>850</v>
          </cell>
          <cell r="CK138">
            <v>15011</v>
          </cell>
          <cell r="CL138">
            <v>0</v>
          </cell>
          <cell r="CM138">
            <v>15011</v>
          </cell>
          <cell r="CN138">
            <v>0</v>
          </cell>
          <cell r="CO138">
            <v>0</v>
          </cell>
          <cell r="CP138">
            <v>3483</v>
          </cell>
          <cell r="CQ138">
            <v>0</v>
          </cell>
          <cell r="CR138">
            <v>3483</v>
          </cell>
        </row>
        <row r="139">
          <cell r="C139" t="str">
            <v>Exmoor National Park Authority</v>
          </cell>
          <cell r="D139" t="str">
            <v>O</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83</v>
          </cell>
          <cell r="AO139">
            <v>0</v>
          </cell>
          <cell r="AP139">
            <v>83</v>
          </cell>
          <cell r="AQ139">
            <v>0</v>
          </cell>
          <cell r="AR139">
            <v>15</v>
          </cell>
          <cell r="AS139">
            <v>0</v>
          </cell>
          <cell r="AT139">
            <v>15</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83</v>
          </cell>
          <cell r="CL139">
            <v>0</v>
          </cell>
          <cell r="CM139">
            <v>83</v>
          </cell>
          <cell r="CN139">
            <v>0</v>
          </cell>
          <cell r="CO139">
            <v>0</v>
          </cell>
          <cell r="CP139">
            <v>15</v>
          </cell>
          <cell r="CQ139">
            <v>0</v>
          </cell>
          <cell r="CR139">
            <v>15</v>
          </cell>
        </row>
        <row r="140">
          <cell r="C140" t="str">
            <v>Fareham</v>
          </cell>
          <cell r="D140" t="str">
            <v>SD</v>
          </cell>
          <cell r="E140">
            <v>0</v>
          </cell>
          <cell r="F140">
            <v>0</v>
          </cell>
          <cell r="G140">
            <v>0</v>
          </cell>
          <cell r="H140">
            <v>0</v>
          </cell>
          <cell r="I140">
            <v>0</v>
          </cell>
          <cell r="J140">
            <v>0</v>
          </cell>
          <cell r="K140">
            <v>0</v>
          </cell>
          <cell r="L140">
            <v>0</v>
          </cell>
          <cell r="M140">
            <v>0</v>
          </cell>
          <cell r="N140">
            <v>0</v>
          </cell>
          <cell r="O140">
            <v>0</v>
          </cell>
          <cell r="P140">
            <v>300</v>
          </cell>
          <cell r="Q140">
            <v>0</v>
          </cell>
          <cell r="R140">
            <v>300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8208</v>
          </cell>
          <cell r="AH140">
            <v>0</v>
          </cell>
          <cell r="AI140">
            <v>8208</v>
          </cell>
          <cell r="AJ140">
            <v>0</v>
          </cell>
          <cell r="AK140">
            <v>1419</v>
          </cell>
          <cell r="AL140">
            <v>0</v>
          </cell>
          <cell r="AM140">
            <v>1419</v>
          </cell>
          <cell r="AN140">
            <v>5361</v>
          </cell>
          <cell r="AO140">
            <v>0</v>
          </cell>
          <cell r="AP140">
            <v>5361</v>
          </cell>
          <cell r="AQ140">
            <v>0</v>
          </cell>
          <cell r="AR140">
            <v>0</v>
          </cell>
          <cell r="AS140">
            <v>0</v>
          </cell>
          <cell r="AT140">
            <v>0</v>
          </cell>
          <cell r="AU140">
            <v>202</v>
          </cell>
          <cell r="AV140">
            <v>0</v>
          </cell>
          <cell r="AW140">
            <v>202</v>
          </cell>
          <cell r="AX140">
            <v>0</v>
          </cell>
          <cell r="AY140">
            <v>0</v>
          </cell>
          <cell r="AZ140">
            <v>0</v>
          </cell>
          <cell r="BA140">
            <v>0</v>
          </cell>
          <cell r="BB140">
            <v>10</v>
          </cell>
          <cell r="BC140">
            <v>0</v>
          </cell>
          <cell r="BD140">
            <v>10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9953</v>
          </cell>
          <cell r="BX140">
            <v>0</v>
          </cell>
          <cell r="BY140">
            <v>9953</v>
          </cell>
          <cell r="BZ140">
            <v>0</v>
          </cell>
          <cell r="CA140">
            <v>0</v>
          </cell>
          <cell r="CB140">
            <v>0</v>
          </cell>
          <cell r="CC140">
            <v>0</v>
          </cell>
          <cell r="CD140">
            <v>0</v>
          </cell>
          <cell r="CE140">
            <v>0</v>
          </cell>
          <cell r="CF140">
            <v>0</v>
          </cell>
          <cell r="CG140">
            <v>0</v>
          </cell>
          <cell r="CH140">
            <v>0</v>
          </cell>
          <cell r="CI140">
            <v>0</v>
          </cell>
          <cell r="CJ140">
            <v>0</v>
          </cell>
          <cell r="CK140">
            <v>23734</v>
          </cell>
          <cell r="CL140">
            <v>0</v>
          </cell>
          <cell r="CM140">
            <v>23734</v>
          </cell>
          <cell r="CN140">
            <v>0</v>
          </cell>
          <cell r="CO140">
            <v>0</v>
          </cell>
          <cell r="CP140">
            <v>1719</v>
          </cell>
          <cell r="CQ140">
            <v>0</v>
          </cell>
          <cell r="CR140">
            <v>1719</v>
          </cell>
        </row>
        <row r="141">
          <cell r="C141" t="str">
            <v>Fenland</v>
          </cell>
          <cell r="D141" t="str">
            <v>SD</v>
          </cell>
          <cell r="E141">
            <v>0</v>
          </cell>
          <cell r="F141">
            <v>0</v>
          </cell>
          <cell r="G141">
            <v>0</v>
          </cell>
          <cell r="H141">
            <v>0</v>
          </cell>
          <cell r="I141">
            <v>0</v>
          </cell>
          <cell r="J141">
            <v>0</v>
          </cell>
          <cell r="K141">
            <v>0</v>
          </cell>
          <cell r="L141">
            <v>208</v>
          </cell>
          <cell r="M141">
            <v>0</v>
          </cell>
          <cell r="N141">
            <v>208</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673</v>
          </cell>
          <cell r="AH141">
            <v>0</v>
          </cell>
          <cell r="AI141">
            <v>673</v>
          </cell>
          <cell r="AJ141">
            <v>0</v>
          </cell>
          <cell r="AK141">
            <v>67</v>
          </cell>
          <cell r="AL141">
            <v>0</v>
          </cell>
          <cell r="AM141">
            <v>67</v>
          </cell>
          <cell r="AN141">
            <v>840</v>
          </cell>
          <cell r="AO141">
            <v>0</v>
          </cell>
          <cell r="AP141">
            <v>840</v>
          </cell>
          <cell r="AQ141">
            <v>0</v>
          </cell>
          <cell r="AR141">
            <v>0</v>
          </cell>
          <cell r="AS141">
            <v>0</v>
          </cell>
          <cell r="AT141">
            <v>0</v>
          </cell>
          <cell r="AU141">
            <v>698</v>
          </cell>
          <cell r="AV141">
            <v>0</v>
          </cell>
          <cell r="AW141">
            <v>698</v>
          </cell>
          <cell r="AX141">
            <v>0</v>
          </cell>
          <cell r="AY141">
            <v>10</v>
          </cell>
          <cell r="AZ141">
            <v>0</v>
          </cell>
          <cell r="BA141">
            <v>10</v>
          </cell>
          <cell r="BB141">
            <v>50</v>
          </cell>
          <cell r="BC141">
            <v>0</v>
          </cell>
          <cell r="BD141">
            <v>50</v>
          </cell>
          <cell r="BE141">
            <v>0</v>
          </cell>
          <cell r="BF141">
            <v>489</v>
          </cell>
          <cell r="BG141">
            <v>0</v>
          </cell>
          <cell r="BH141">
            <v>489</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496</v>
          </cell>
          <cell r="BX141">
            <v>0</v>
          </cell>
          <cell r="BY141">
            <v>496</v>
          </cell>
          <cell r="BZ141">
            <v>0</v>
          </cell>
          <cell r="CA141">
            <v>0</v>
          </cell>
          <cell r="CB141">
            <v>0</v>
          </cell>
          <cell r="CC141">
            <v>0</v>
          </cell>
          <cell r="CD141">
            <v>0</v>
          </cell>
          <cell r="CE141">
            <v>0</v>
          </cell>
          <cell r="CF141">
            <v>0</v>
          </cell>
          <cell r="CG141">
            <v>0</v>
          </cell>
          <cell r="CH141">
            <v>0</v>
          </cell>
          <cell r="CI141">
            <v>0</v>
          </cell>
          <cell r="CJ141">
            <v>0</v>
          </cell>
          <cell r="CK141">
            <v>2965</v>
          </cell>
          <cell r="CL141">
            <v>0</v>
          </cell>
          <cell r="CM141">
            <v>2965</v>
          </cell>
          <cell r="CN141">
            <v>0</v>
          </cell>
          <cell r="CO141">
            <v>0</v>
          </cell>
          <cell r="CP141">
            <v>566</v>
          </cell>
          <cell r="CQ141">
            <v>0</v>
          </cell>
          <cell r="CR141">
            <v>566</v>
          </cell>
        </row>
        <row r="142">
          <cell r="C142" t="str">
            <v>Forest Heath</v>
          </cell>
          <cell r="D142" t="str">
            <v>SD</v>
          </cell>
          <cell r="E142">
            <v>0</v>
          </cell>
          <cell r="F142">
            <v>0</v>
          </cell>
          <cell r="G142">
            <v>0</v>
          </cell>
          <cell r="H142">
            <v>0</v>
          </cell>
          <cell r="I142">
            <v>0</v>
          </cell>
          <cell r="J142">
            <v>0</v>
          </cell>
          <cell r="K142">
            <v>0</v>
          </cell>
          <cell r="L142">
            <v>44</v>
          </cell>
          <cell r="M142">
            <v>0</v>
          </cell>
          <cell r="N142">
            <v>44</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272</v>
          </cell>
          <cell r="AH142">
            <v>0</v>
          </cell>
          <cell r="AI142">
            <v>272</v>
          </cell>
          <cell r="AJ142">
            <v>0</v>
          </cell>
          <cell r="AK142">
            <v>264</v>
          </cell>
          <cell r="AL142">
            <v>0</v>
          </cell>
          <cell r="AM142">
            <v>264</v>
          </cell>
          <cell r="AN142">
            <v>4411</v>
          </cell>
          <cell r="AO142">
            <v>0</v>
          </cell>
          <cell r="AP142">
            <v>4411</v>
          </cell>
          <cell r="AQ142">
            <v>0</v>
          </cell>
          <cell r="AR142">
            <v>61</v>
          </cell>
          <cell r="AS142">
            <v>0</v>
          </cell>
          <cell r="AT142">
            <v>61</v>
          </cell>
          <cell r="AU142">
            <v>45</v>
          </cell>
          <cell r="AV142">
            <v>0</v>
          </cell>
          <cell r="AW142">
            <v>45</v>
          </cell>
          <cell r="AX142">
            <v>0</v>
          </cell>
          <cell r="AY142">
            <v>0</v>
          </cell>
          <cell r="AZ142">
            <v>0</v>
          </cell>
          <cell r="BA142">
            <v>0</v>
          </cell>
          <cell r="BB142">
            <v>74</v>
          </cell>
          <cell r="BC142">
            <v>0</v>
          </cell>
          <cell r="BD142">
            <v>74</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6</v>
          </cell>
          <cell r="BX142">
            <v>0</v>
          </cell>
          <cell r="BY142">
            <v>6</v>
          </cell>
          <cell r="BZ142">
            <v>0</v>
          </cell>
          <cell r="CA142">
            <v>0</v>
          </cell>
          <cell r="CB142">
            <v>0</v>
          </cell>
          <cell r="CC142">
            <v>0</v>
          </cell>
          <cell r="CD142">
            <v>1052</v>
          </cell>
          <cell r="CE142">
            <v>0</v>
          </cell>
          <cell r="CF142">
            <v>1052</v>
          </cell>
          <cell r="CG142">
            <v>0</v>
          </cell>
          <cell r="CH142">
            <v>0</v>
          </cell>
          <cell r="CI142">
            <v>0</v>
          </cell>
          <cell r="CJ142">
            <v>0</v>
          </cell>
          <cell r="CK142">
            <v>5904</v>
          </cell>
          <cell r="CL142">
            <v>0</v>
          </cell>
          <cell r="CM142">
            <v>5904</v>
          </cell>
          <cell r="CN142">
            <v>0</v>
          </cell>
          <cell r="CO142">
            <v>0</v>
          </cell>
          <cell r="CP142">
            <v>325</v>
          </cell>
          <cell r="CQ142">
            <v>0</v>
          </cell>
          <cell r="CR142">
            <v>325</v>
          </cell>
        </row>
        <row r="143">
          <cell r="C143" t="str">
            <v>Forest of Dean</v>
          </cell>
          <cell r="D143" t="str">
            <v>SD</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346</v>
          </cell>
          <cell r="AH143">
            <v>0</v>
          </cell>
          <cell r="AI143">
            <v>346</v>
          </cell>
          <cell r="AJ143">
            <v>0</v>
          </cell>
          <cell r="AK143">
            <v>416</v>
          </cell>
          <cell r="AL143">
            <v>0</v>
          </cell>
          <cell r="AM143">
            <v>416</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32</v>
          </cell>
          <cell r="BC143">
            <v>0</v>
          </cell>
          <cell r="BD143">
            <v>32</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577</v>
          </cell>
          <cell r="BX143">
            <v>0</v>
          </cell>
          <cell r="BY143">
            <v>577</v>
          </cell>
          <cell r="BZ143">
            <v>0</v>
          </cell>
          <cell r="CA143">
            <v>14</v>
          </cell>
          <cell r="CB143">
            <v>0</v>
          </cell>
          <cell r="CC143">
            <v>14</v>
          </cell>
          <cell r="CD143">
            <v>0</v>
          </cell>
          <cell r="CE143">
            <v>0</v>
          </cell>
          <cell r="CF143">
            <v>0</v>
          </cell>
          <cell r="CG143">
            <v>0</v>
          </cell>
          <cell r="CH143">
            <v>0</v>
          </cell>
          <cell r="CI143">
            <v>0</v>
          </cell>
          <cell r="CJ143">
            <v>0</v>
          </cell>
          <cell r="CK143">
            <v>955</v>
          </cell>
          <cell r="CL143">
            <v>0</v>
          </cell>
          <cell r="CM143">
            <v>955</v>
          </cell>
          <cell r="CN143">
            <v>0</v>
          </cell>
          <cell r="CO143">
            <v>0</v>
          </cell>
          <cell r="CP143">
            <v>430</v>
          </cell>
          <cell r="CQ143">
            <v>0</v>
          </cell>
          <cell r="CR143">
            <v>430</v>
          </cell>
        </row>
        <row r="144">
          <cell r="C144" t="str">
            <v>Fylde</v>
          </cell>
          <cell r="D144" t="str">
            <v>SD</v>
          </cell>
          <cell r="E144">
            <v>0</v>
          </cell>
          <cell r="F144">
            <v>0</v>
          </cell>
          <cell r="G144">
            <v>0</v>
          </cell>
          <cell r="H144">
            <v>0</v>
          </cell>
          <cell r="I144">
            <v>0</v>
          </cell>
          <cell r="J144">
            <v>0</v>
          </cell>
          <cell r="K144">
            <v>0</v>
          </cell>
          <cell r="L144">
            <v>30</v>
          </cell>
          <cell r="M144">
            <v>0</v>
          </cell>
          <cell r="N144">
            <v>30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572</v>
          </cell>
          <cell r="AH144">
            <v>0</v>
          </cell>
          <cell r="AI144">
            <v>572</v>
          </cell>
          <cell r="AJ144">
            <v>0</v>
          </cell>
          <cell r="AK144">
            <v>161</v>
          </cell>
          <cell r="AL144">
            <v>0</v>
          </cell>
          <cell r="AM144">
            <v>161</v>
          </cell>
          <cell r="AN144">
            <v>681</v>
          </cell>
          <cell r="AO144">
            <v>0</v>
          </cell>
          <cell r="AP144">
            <v>681</v>
          </cell>
          <cell r="AQ144">
            <v>0</v>
          </cell>
          <cell r="AR144">
            <v>0</v>
          </cell>
          <cell r="AS144">
            <v>0</v>
          </cell>
          <cell r="AT144">
            <v>0</v>
          </cell>
          <cell r="AU144">
            <v>952</v>
          </cell>
          <cell r="AV144">
            <v>0</v>
          </cell>
          <cell r="AW144">
            <v>952</v>
          </cell>
          <cell r="AX144">
            <v>0</v>
          </cell>
          <cell r="AY144">
            <v>29</v>
          </cell>
          <cell r="AZ144">
            <v>0</v>
          </cell>
          <cell r="BA144">
            <v>29</v>
          </cell>
          <cell r="BB144">
            <v>207</v>
          </cell>
          <cell r="BC144">
            <v>0</v>
          </cell>
          <cell r="BD144">
            <v>207</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527</v>
          </cell>
          <cell r="BX144">
            <v>0</v>
          </cell>
          <cell r="BY144">
            <v>527</v>
          </cell>
          <cell r="BZ144">
            <v>0</v>
          </cell>
          <cell r="CA144">
            <v>0</v>
          </cell>
          <cell r="CB144">
            <v>0</v>
          </cell>
          <cell r="CC144">
            <v>0</v>
          </cell>
          <cell r="CD144">
            <v>0</v>
          </cell>
          <cell r="CE144">
            <v>0</v>
          </cell>
          <cell r="CF144">
            <v>0</v>
          </cell>
          <cell r="CG144">
            <v>0</v>
          </cell>
          <cell r="CH144">
            <v>0</v>
          </cell>
          <cell r="CI144">
            <v>0</v>
          </cell>
          <cell r="CJ144">
            <v>0</v>
          </cell>
          <cell r="CK144">
            <v>2969</v>
          </cell>
          <cell r="CL144">
            <v>0</v>
          </cell>
          <cell r="CM144">
            <v>2969</v>
          </cell>
          <cell r="CN144">
            <v>0</v>
          </cell>
          <cell r="CO144">
            <v>0</v>
          </cell>
          <cell r="CP144">
            <v>190</v>
          </cell>
          <cell r="CQ144">
            <v>0</v>
          </cell>
          <cell r="CR144">
            <v>190</v>
          </cell>
        </row>
        <row r="145">
          <cell r="C145" t="str">
            <v>Gateshead</v>
          </cell>
          <cell r="D145" t="str">
            <v>MD</v>
          </cell>
          <cell r="E145">
            <v>5593</v>
          </cell>
          <cell r="F145">
            <v>0</v>
          </cell>
          <cell r="G145">
            <v>5593</v>
          </cell>
          <cell r="H145">
            <v>0</v>
          </cell>
          <cell r="I145">
            <v>0</v>
          </cell>
          <cell r="J145">
            <v>0</v>
          </cell>
          <cell r="K145">
            <v>0</v>
          </cell>
          <cell r="L145">
            <v>6978</v>
          </cell>
          <cell r="M145">
            <v>0</v>
          </cell>
          <cell r="N145">
            <v>6978</v>
          </cell>
          <cell r="O145">
            <v>0</v>
          </cell>
          <cell r="P145">
            <v>0</v>
          </cell>
          <cell r="Q145">
            <v>0</v>
          </cell>
          <cell r="R145">
            <v>0</v>
          </cell>
          <cell r="S145">
            <v>95</v>
          </cell>
          <cell r="T145">
            <v>0</v>
          </cell>
          <cell r="U145">
            <v>95</v>
          </cell>
          <cell r="V145">
            <v>0</v>
          </cell>
          <cell r="W145">
            <v>0</v>
          </cell>
          <cell r="X145">
            <v>0</v>
          </cell>
          <cell r="Y145">
            <v>0</v>
          </cell>
          <cell r="Z145">
            <v>0</v>
          </cell>
          <cell r="AA145">
            <v>0</v>
          </cell>
          <cell r="AB145">
            <v>0</v>
          </cell>
          <cell r="AC145">
            <v>0</v>
          </cell>
          <cell r="AD145">
            <v>0</v>
          </cell>
          <cell r="AE145">
            <v>0</v>
          </cell>
          <cell r="AF145">
            <v>0</v>
          </cell>
          <cell r="AG145">
            <v>21252</v>
          </cell>
          <cell r="AH145">
            <v>0</v>
          </cell>
          <cell r="AI145">
            <v>21252</v>
          </cell>
          <cell r="AJ145">
            <v>0</v>
          </cell>
          <cell r="AK145">
            <v>5790</v>
          </cell>
          <cell r="AL145">
            <v>0</v>
          </cell>
          <cell r="AM145">
            <v>5790</v>
          </cell>
          <cell r="AN145">
            <v>882</v>
          </cell>
          <cell r="AO145">
            <v>0</v>
          </cell>
          <cell r="AP145">
            <v>882</v>
          </cell>
          <cell r="AQ145">
            <v>0</v>
          </cell>
          <cell r="AR145">
            <v>0</v>
          </cell>
          <cell r="AS145">
            <v>0</v>
          </cell>
          <cell r="AT145">
            <v>0</v>
          </cell>
          <cell r="AU145">
            <v>574</v>
          </cell>
          <cell r="AV145">
            <v>0</v>
          </cell>
          <cell r="AW145">
            <v>574</v>
          </cell>
          <cell r="AX145">
            <v>0</v>
          </cell>
          <cell r="AY145">
            <v>0</v>
          </cell>
          <cell r="AZ145">
            <v>0</v>
          </cell>
          <cell r="BA145">
            <v>0</v>
          </cell>
          <cell r="BB145">
            <v>12168</v>
          </cell>
          <cell r="BC145">
            <v>0</v>
          </cell>
          <cell r="BD145">
            <v>12168</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6178</v>
          </cell>
          <cell r="BX145">
            <v>0</v>
          </cell>
          <cell r="BY145">
            <v>6178</v>
          </cell>
          <cell r="BZ145">
            <v>0</v>
          </cell>
          <cell r="CA145">
            <v>1521</v>
          </cell>
          <cell r="CB145">
            <v>0</v>
          </cell>
          <cell r="CC145">
            <v>1521</v>
          </cell>
          <cell r="CD145">
            <v>0</v>
          </cell>
          <cell r="CE145">
            <v>0</v>
          </cell>
          <cell r="CF145">
            <v>0</v>
          </cell>
          <cell r="CG145">
            <v>0</v>
          </cell>
          <cell r="CH145">
            <v>0</v>
          </cell>
          <cell r="CI145">
            <v>0</v>
          </cell>
          <cell r="CJ145">
            <v>0</v>
          </cell>
          <cell r="CK145">
            <v>53720</v>
          </cell>
          <cell r="CL145">
            <v>0</v>
          </cell>
          <cell r="CM145">
            <v>53720</v>
          </cell>
          <cell r="CN145">
            <v>0</v>
          </cell>
          <cell r="CO145">
            <v>0</v>
          </cell>
          <cell r="CP145">
            <v>7311</v>
          </cell>
          <cell r="CQ145">
            <v>0</v>
          </cell>
          <cell r="CR145">
            <v>7311</v>
          </cell>
        </row>
        <row r="146">
          <cell r="C146" t="str">
            <v>Gedling</v>
          </cell>
          <cell r="D146" t="str">
            <v>SD</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588</v>
          </cell>
          <cell r="AH146">
            <v>0</v>
          </cell>
          <cell r="AI146">
            <v>588</v>
          </cell>
          <cell r="AJ146">
            <v>0</v>
          </cell>
          <cell r="AK146">
            <v>189</v>
          </cell>
          <cell r="AL146">
            <v>0</v>
          </cell>
          <cell r="AM146">
            <v>189</v>
          </cell>
          <cell r="AN146">
            <v>654</v>
          </cell>
          <cell r="AO146">
            <v>0</v>
          </cell>
          <cell r="AP146">
            <v>654</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709</v>
          </cell>
          <cell r="BX146">
            <v>0</v>
          </cell>
          <cell r="BY146">
            <v>709</v>
          </cell>
          <cell r="BZ146">
            <v>0</v>
          </cell>
          <cell r="CA146">
            <v>331</v>
          </cell>
          <cell r="CB146">
            <v>0</v>
          </cell>
          <cell r="CC146">
            <v>331</v>
          </cell>
          <cell r="CD146">
            <v>0</v>
          </cell>
          <cell r="CE146">
            <v>0</v>
          </cell>
          <cell r="CF146">
            <v>0</v>
          </cell>
          <cell r="CG146">
            <v>0</v>
          </cell>
          <cell r="CH146">
            <v>0</v>
          </cell>
          <cell r="CI146">
            <v>0</v>
          </cell>
          <cell r="CJ146">
            <v>0</v>
          </cell>
          <cell r="CK146">
            <v>1951</v>
          </cell>
          <cell r="CL146">
            <v>0</v>
          </cell>
          <cell r="CM146">
            <v>1951</v>
          </cell>
          <cell r="CN146">
            <v>0</v>
          </cell>
          <cell r="CO146">
            <v>0</v>
          </cell>
          <cell r="CP146">
            <v>520</v>
          </cell>
          <cell r="CQ146">
            <v>0</v>
          </cell>
          <cell r="CR146">
            <v>520</v>
          </cell>
        </row>
        <row r="147">
          <cell r="C147" t="str">
            <v>Gloucester</v>
          </cell>
          <cell r="D147" t="str">
            <v>SD</v>
          </cell>
          <cell r="E147">
            <v>0</v>
          </cell>
          <cell r="F147">
            <v>0</v>
          </cell>
          <cell r="G147">
            <v>0</v>
          </cell>
          <cell r="H147">
            <v>0</v>
          </cell>
          <cell r="I147">
            <v>0</v>
          </cell>
          <cell r="J147">
            <v>0</v>
          </cell>
          <cell r="K147">
            <v>0</v>
          </cell>
          <cell r="L147">
            <v>52</v>
          </cell>
          <cell r="M147">
            <v>0</v>
          </cell>
          <cell r="N147">
            <v>52</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543</v>
          </cell>
          <cell r="AH147">
            <v>0</v>
          </cell>
          <cell r="AI147">
            <v>543</v>
          </cell>
          <cell r="AJ147">
            <v>0</v>
          </cell>
          <cell r="AK147">
            <v>0</v>
          </cell>
          <cell r="AL147">
            <v>0</v>
          </cell>
          <cell r="AM147">
            <v>0</v>
          </cell>
          <cell r="AN147">
            <v>672</v>
          </cell>
          <cell r="AO147">
            <v>0</v>
          </cell>
          <cell r="AP147">
            <v>672</v>
          </cell>
          <cell r="AQ147">
            <v>0</v>
          </cell>
          <cell r="AR147">
            <v>0</v>
          </cell>
          <cell r="AS147">
            <v>0</v>
          </cell>
          <cell r="AT147">
            <v>0</v>
          </cell>
          <cell r="AU147">
            <v>836</v>
          </cell>
          <cell r="AV147">
            <v>0</v>
          </cell>
          <cell r="AW147">
            <v>836</v>
          </cell>
          <cell r="AX147">
            <v>0</v>
          </cell>
          <cell r="AY147">
            <v>0</v>
          </cell>
          <cell r="AZ147">
            <v>0</v>
          </cell>
          <cell r="BA147">
            <v>0</v>
          </cell>
          <cell r="BB147">
            <v>931</v>
          </cell>
          <cell r="BC147">
            <v>0</v>
          </cell>
          <cell r="BD147">
            <v>931</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1197</v>
          </cell>
          <cell r="BX147">
            <v>0</v>
          </cell>
          <cell r="BY147">
            <v>1197</v>
          </cell>
          <cell r="BZ147">
            <v>0</v>
          </cell>
          <cell r="CA147">
            <v>542</v>
          </cell>
          <cell r="CB147">
            <v>0</v>
          </cell>
          <cell r="CC147">
            <v>542</v>
          </cell>
          <cell r="CD147">
            <v>11</v>
          </cell>
          <cell r="CE147">
            <v>0</v>
          </cell>
          <cell r="CF147">
            <v>11</v>
          </cell>
          <cell r="CG147">
            <v>0</v>
          </cell>
          <cell r="CH147">
            <v>0</v>
          </cell>
          <cell r="CI147">
            <v>0</v>
          </cell>
          <cell r="CJ147">
            <v>0</v>
          </cell>
          <cell r="CK147">
            <v>4242</v>
          </cell>
          <cell r="CL147">
            <v>0</v>
          </cell>
          <cell r="CM147">
            <v>4242</v>
          </cell>
          <cell r="CN147">
            <v>0</v>
          </cell>
          <cell r="CO147">
            <v>0</v>
          </cell>
          <cell r="CP147">
            <v>542</v>
          </cell>
          <cell r="CQ147">
            <v>0</v>
          </cell>
          <cell r="CR147">
            <v>542</v>
          </cell>
        </row>
        <row r="148">
          <cell r="C148" t="str">
            <v>Gloucestershire</v>
          </cell>
          <cell r="D148" t="str">
            <v>SC</v>
          </cell>
          <cell r="E148">
            <v>27642</v>
          </cell>
          <cell r="F148">
            <v>0</v>
          </cell>
          <cell r="G148">
            <v>27642</v>
          </cell>
          <cell r="H148">
            <v>0</v>
          </cell>
          <cell r="I148">
            <v>3050</v>
          </cell>
          <cell r="J148">
            <v>0</v>
          </cell>
          <cell r="K148">
            <v>3050</v>
          </cell>
          <cell r="L148">
            <v>28366</v>
          </cell>
          <cell r="M148">
            <v>0</v>
          </cell>
          <cell r="N148">
            <v>28366</v>
          </cell>
          <cell r="O148">
            <v>0</v>
          </cell>
          <cell r="P148">
            <v>155</v>
          </cell>
          <cell r="Q148">
            <v>0</v>
          </cell>
          <cell r="R148">
            <v>155</v>
          </cell>
          <cell r="S148">
            <v>746</v>
          </cell>
          <cell r="T148">
            <v>0</v>
          </cell>
          <cell r="U148">
            <v>746</v>
          </cell>
          <cell r="V148">
            <v>0</v>
          </cell>
          <cell r="W148">
            <v>1587</v>
          </cell>
          <cell r="X148">
            <v>0</v>
          </cell>
          <cell r="Y148">
            <v>1587</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210</v>
          </cell>
          <cell r="AO148">
            <v>0</v>
          </cell>
          <cell r="AP148">
            <v>210</v>
          </cell>
          <cell r="AQ148">
            <v>0</v>
          </cell>
          <cell r="AR148">
            <v>0</v>
          </cell>
          <cell r="AS148">
            <v>0</v>
          </cell>
          <cell r="AT148">
            <v>0</v>
          </cell>
          <cell r="AU148">
            <v>820</v>
          </cell>
          <cell r="AV148">
            <v>0</v>
          </cell>
          <cell r="AW148">
            <v>820</v>
          </cell>
          <cell r="AX148">
            <v>0</v>
          </cell>
          <cell r="AY148">
            <v>18135</v>
          </cell>
          <cell r="AZ148">
            <v>0</v>
          </cell>
          <cell r="BA148">
            <v>18135</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662</v>
          </cell>
          <cell r="BQ148">
            <v>0</v>
          </cell>
          <cell r="BR148">
            <v>662</v>
          </cell>
          <cell r="BS148">
            <v>0</v>
          </cell>
          <cell r="BT148">
            <v>81</v>
          </cell>
          <cell r="BU148">
            <v>0</v>
          </cell>
          <cell r="BV148">
            <v>81</v>
          </cell>
          <cell r="BW148">
            <v>7713</v>
          </cell>
          <cell r="BX148">
            <v>0</v>
          </cell>
          <cell r="BY148">
            <v>7713</v>
          </cell>
          <cell r="BZ148">
            <v>0</v>
          </cell>
          <cell r="CA148">
            <v>0</v>
          </cell>
          <cell r="CB148">
            <v>0</v>
          </cell>
          <cell r="CC148">
            <v>0</v>
          </cell>
          <cell r="CD148">
            <v>1604</v>
          </cell>
          <cell r="CE148">
            <v>0</v>
          </cell>
          <cell r="CF148">
            <v>1604</v>
          </cell>
          <cell r="CG148">
            <v>0</v>
          </cell>
          <cell r="CH148">
            <v>0</v>
          </cell>
          <cell r="CI148">
            <v>0</v>
          </cell>
          <cell r="CJ148">
            <v>0</v>
          </cell>
          <cell r="CK148">
            <v>67763</v>
          </cell>
          <cell r="CL148">
            <v>0</v>
          </cell>
          <cell r="CM148">
            <v>67763</v>
          </cell>
          <cell r="CN148">
            <v>0</v>
          </cell>
          <cell r="CO148">
            <v>0</v>
          </cell>
          <cell r="CP148">
            <v>23008</v>
          </cell>
          <cell r="CQ148">
            <v>0</v>
          </cell>
          <cell r="CR148">
            <v>23008</v>
          </cell>
        </row>
        <row r="149">
          <cell r="C149" t="str">
            <v>Gloucestershire Police and Crime Commissioner and Chief Constable</v>
          </cell>
          <cell r="D149" t="str">
            <v>O</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7358</v>
          </cell>
          <cell r="BJ149">
            <v>0</v>
          </cell>
          <cell r="BK149">
            <v>7358</v>
          </cell>
          <cell r="BL149">
            <v>0</v>
          </cell>
          <cell r="BM149">
            <v>400</v>
          </cell>
          <cell r="BN149">
            <v>0</v>
          </cell>
          <cell r="BO149">
            <v>400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7358</v>
          </cell>
          <cell r="CL149">
            <v>0</v>
          </cell>
          <cell r="CM149">
            <v>7358</v>
          </cell>
          <cell r="CN149">
            <v>0</v>
          </cell>
          <cell r="CO149">
            <v>0</v>
          </cell>
          <cell r="CP149">
            <v>400</v>
          </cell>
          <cell r="CQ149">
            <v>0</v>
          </cell>
          <cell r="CR149">
            <v>400</v>
          </cell>
        </row>
        <row r="150">
          <cell r="C150" t="str">
            <v>Gosport</v>
          </cell>
          <cell r="D150" t="str">
            <v>SD</v>
          </cell>
          <cell r="E150">
            <v>0</v>
          </cell>
          <cell r="F150">
            <v>0</v>
          </cell>
          <cell r="G150">
            <v>0</v>
          </cell>
          <cell r="H150">
            <v>0</v>
          </cell>
          <cell r="I150">
            <v>0</v>
          </cell>
          <cell r="J150">
            <v>0</v>
          </cell>
          <cell r="K150">
            <v>0</v>
          </cell>
          <cell r="L150">
            <v>69</v>
          </cell>
          <cell r="M150">
            <v>0</v>
          </cell>
          <cell r="N150">
            <v>69</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4958</v>
          </cell>
          <cell r="AH150">
            <v>0</v>
          </cell>
          <cell r="AI150">
            <v>4958</v>
          </cell>
          <cell r="AJ150">
            <v>0</v>
          </cell>
          <cell r="AK150">
            <v>992</v>
          </cell>
          <cell r="AL150">
            <v>0</v>
          </cell>
          <cell r="AM150">
            <v>992</v>
          </cell>
          <cell r="AN150">
            <v>250</v>
          </cell>
          <cell r="AO150">
            <v>0</v>
          </cell>
          <cell r="AP150">
            <v>250</v>
          </cell>
          <cell r="AQ150">
            <v>0</v>
          </cell>
          <cell r="AR150">
            <v>0</v>
          </cell>
          <cell r="AS150">
            <v>0</v>
          </cell>
          <cell r="AT150">
            <v>0</v>
          </cell>
          <cell r="AU150">
            <v>215</v>
          </cell>
          <cell r="AV150">
            <v>0</v>
          </cell>
          <cell r="AW150">
            <v>215</v>
          </cell>
          <cell r="AX150">
            <v>0</v>
          </cell>
          <cell r="AY150">
            <v>0</v>
          </cell>
          <cell r="AZ150">
            <v>0</v>
          </cell>
          <cell r="BA150">
            <v>0</v>
          </cell>
          <cell r="BB150">
            <v>66</v>
          </cell>
          <cell r="BC150">
            <v>0</v>
          </cell>
          <cell r="BD150">
            <v>66</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329</v>
          </cell>
          <cell r="BX150">
            <v>0</v>
          </cell>
          <cell r="BY150">
            <v>329</v>
          </cell>
          <cell r="BZ150">
            <v>0</v>
          </cell>
          <cell r="CA150">
            <v>0</v>
          </cell>
          <cell r="CB150">
            <v>0</v>
          </cell>
          <cell r="CC150">
            <v>0</v>
          </cell>
          <cell r="CD150">
            <v>0</v>
          </cell>
          <cell r="CE150">
            <v>0</v>
          </cell>
          <cell r="CF150">
            <v>0</v>
          </cell>
          <cell r="CG150">
            <v>0</v>
          </cell>
          <cell r="CH150">
            <v>0</v>
          </cell>
          <cell r="CI150">
            <v>0</v>
          </cell>
          <cell r="CJ150">
            <v>0</v>
          </cell>
          <cell r="CK150">
            <v>5887</v>
          </cell>
          <cell r="CL150">
            <v>0</v>
          </cell>
          <cell r="CM150">
            <v>5887</v>
          </cell>
          <cell r="CN150">
            <v>0</v>
          </cell>
          <cell r="CO150">
            <v>0</v>
          </cell>
          <cell r="CP150">
            <v>992</v>
          </cell>
          <cell r="CQ150">
            <v>0</v>
          </cell>
          <cell r="CR150">
            <v>992</v>
          </cell>
        </row>
        <row r="151">
          <cell r="C151" t="str">
            <v>Gravesham</v>
          </cell>
          <cell r="D151" t="str">
            <v>SD</v>
          </cell>
          <cell r="E151">
            <v>0</v>
          </cell>
          <cell r="F151">
            <v>0</v>
          </cell>
          <cell r="G151">
            <v>0</v>
          </cell>
          <cell r="H151">
            <v>0</v>
          </cell>
          <cell r="I151">
            <v>0</v>
          </cell>
          <cell r="J151">
            <v>0</v>
          </cell>
          <cell r="K151">
            <v>0</v>
          </cell>
          <cell r="L151">
            <v>44</v>
          </cell>
          <cell r="M151">
            <v>0</v>
          </cell>
          <cell r="N151">
            <v>44</v>
          </cell>
          <cell r="O151">
            <v>0</v>
          </cell>
          <cell r="P151">
            <v>0</v>
          </cell>
          <cell r="Q151">
            <v>0</v>
          </cell>
          <cell r="R151">
            <v>0</v>
          </cell>
          <cell r="S151">
            <v>0</v>
          </cell>
          <cell r="T151">
            <v>0</v>
          </cell>
          <cell r="U151">
            <v>0</v>
          </cell>
          <cell r="V151">
            <v>0</v>
          </cell>
          <cell r="W151">
            <v>0</v>
          </cell>
          <cell r="X151">
            <v>0</v>
          </cell>
          <cell r="Y151">
            <v>0</v>
          </cell>
          <cell r="Z151">
            <v>123</v>
          </cell>
          <cell r="AA151">
            <v>0</v>
          </cell>
          <cell r="AB151">
            <v>123</v>
          </cell>
          <cell r="AC151">
            <v>0</v>
          </cell>
          <cell r="AD151">
            <v>0</v>
          </cell>
          <cell r="AE151">
            <v>0</v>
          </cell>
          <cell r="AF151">
            <v>0</v>
          </cell>
          <cell r="AG151">
            <v>9840</v>
          </cell>
          <cell r="AH151">
            <v>0</v>
          </cell>
          <cell r="AI151">
            <v>9840</v>
          </cell>
          <cell r="AJ151">
            <v>0</v>
          </cell>
          <cell r="AK151">
            <v>2984</v>
          </cell>
          <cell r="AL151">
            <v>0</v>
          </cell>
          <cell r="AM151">
            <v>2984</v>
          </cell>
          <cell r="AN151">
            <v>449</v>
          </cell>
          <cell r="AO151">
            <v>0</v>
          </cell>
          <cell r="AP151">
            <v>449</v>
          </cell>
          <cell r="AQ151">
            <v>0</v>
          </cell>
          <cell r="AR151">
            <v>0</v>
          </cell>
          <cell r="AS151">
            <v>0</v>
          </cell>
          <cell r="AT151">
            <v>0</v>
          </cell>
          <cell r="AU151">
            <v>184</v>
          </cell>
          <cell r="AV151">
            <v>0</v>
          </cell>
          <cell r="AW151">
            <v>184</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210</v>
          </cell>
          <cell r="BX151">
            <v>0</v>
          </cell>
          <cell r="BY151">
            <v>210</v>
          </cell>
          <cell r="BZ151">
            <v>0</v>
          </cell>
          <cell r="CA151">
            <v>0</v>
          </cell>
          <cell r="CB151">
            <v>0</v>
          </cell>
          <cell r="CC151">
            <v>0</v>
          </cell>
          <cell r="CD151">
            <v>0</v>
          </cell>
          <cell r="CE151">
            <v>0</v>
          </cell>
          <cell r="CF151">
            <v>0</v>
          </cell>
          <cell r="CG151">
            <v>0</v>
          </cell>
          <cell r="CH151">
            <v>0</v>
          </cell>
          <cell r="CI151">
            <v>0</v>
          </cell>
          <cell r="CJ151">
            <v>0</v>
          </cell>
          <cell r="CK151">
            <v>10850</v>
          </cell>
          <cell r="CL151">
            <v>0</v>
          </cell>
          <cell r="CM151">
            <v>10850</v>
          </cell>
          <cell r="CN151">
            <v>0</v>
          </cell>
          <cell r="CO151">
            <v>0</v>
          </cell>
          <cell r="CP151">
            <v>2984</v>
          </cell>
          <cell r="CQ151">
            <v>0</v>
          </cell>
          <cell r="CR151">
            <v>2984</v>
          </cell>
        </row>
        <row r="152">
          <cell r="C152" t="str">
            <v>Great Yarmouth</v>
          </cell>
          <cell r="D152" t="str">
            <v>SD</v>
          </cell>
          <cell r="E152">
            <v>0</v>
          </cell>
          <cell r="F152">
            <v>0</v>
          </cell>
          <cell r="G152">
            <v>0</v>
          </cell>
          <cell r="H152">
            <v>0</v>
          </cell>
          <cell r="I152">
            <v>0</v>
          </cell>
          <cell r="J152">
            <v>0</v>
          </cell>
          <cell r="K152">
            <v>0</v>
          </cell>
          <cell r="L152">
            <v>3310</v>
          </cell>
          <cell r="M152">
            <v>0</v>
          </cell>
          <cell r="N152">
            <v>3310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7654</v>
          </cell>
          <cell r="AH152">
            <v>0</v>
          </cell>
          <cell r="AI152">
            <v>7654</v>
          </cell>
          <cell r="AJ152">
            <v>0</v>
          </cell>
          <cell r="AK152">
            <v>1929</v>
          </cell>
          <cell r="AL152">
            <v>0</v>
          </cell>
          <cell r="AM152">
            <v>1929</v>
          </cell>
          <cell r="AN152">
            <v>1119</v>
          </cell>
          <cell r="AO152">
            <v>0</v>
          </cell>
          <cell r="AP152">
            <v>1119</v>
          </cell>
          <cell r="AQ152">
            <v>0</v>
          </cell>
          <cell r="AR152">
            <v>0</v>
          </cell>
          <cell r="AS152">
            <v>0</v>
          </cell>
          <cell r="AT152">
            <v>0</v>
          </cell>
          <cell r="AU152">
            <v>630</v>
          </cell>
          <cell r="AV152">
            <v>0</v>
          </cell>
          <cell r="AW152">
            <v>630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487</v>
          </cell>
          <cell r="BX152">
            <v>0</v>
          </cell>
          <cell r="BY152">
            <v>487</v>
          </cell>
          <cell r="BZ152">
            <v>0</v>
          </cell>
          <cell r="CA152">
            <v>83</v>
          </cell>
          <cell r="CB152">
            <v>0</v>
          </cell>
          <cell r="CC152">
            <v>83</v>
          </cell>
          <cell r="CD152">
            <v>3513</v>
          </cell>
          <cell r="CE152">
            <v>0</v>
          </cell>
          <cell r="CF152">
            <v>3513</v>
          </cell>
          <cell r="CG152">
            <v>0</v>
          </cell>
          <cell r="CH152">
            <v>228</v>
          </cell>
          <cell r="CI152">
            <v>0</v>
          </cell>
          <cell r="CJ152">
            <v>228</v>
          </cell>
          <cell r="CK152">
            <v>16713</v>
          </cell>
          <cell r="CL152">
            <v>0</v>
          </cell>
          <cell r="CM152">
            <v>16713</v>
          </cell>
          <cell r="CN152">
            <v>0</v>
          </cell>
          <cell r="CO152">
            <v>0</v>
          </cell>
          <cell r="CP152">
            <v>2240</v>
          </cell>
          <cell r="CQ152">
            <v>0</v>
          </cell>
          <cell r="CR152">
            <v>2240</v>
          </cell>
        </row>
        <row r="153">
          <cell r="C153" t="str">
            <v>Greater London Authority</v>
          </cell>
          <cell r="D153" t="str">
            <v>O</v>
          </cell>
          <cell r="E153">
            <v>0</v>
          </cell>
          <cell r="F153">
            <v>0</v>
          </cell>
          <cell r="G153">
            <v>0</v>
          </cell>
          <cell r="H153">
            <v>0</v>
          </cell>
          <cell r="I153">
            <v>0</v>
          </cell>
          <cell r="J153">
            <v>0</v>
          </cell>
          <cell r="K153">
            <v>0</v>
          </cell>
          <cell r="L153">
            <v>2478918</v>
          </cell>
          <cell r="M153">
            <v>1830000</v>
          </cell>
          <cell r="N153">
            <v>4308918</v>
          </cell>
          <cell r="O153">
            <v>0</v>
          </cell>
          <cell r="P153">
            <v>6838</v>
          </cell>
          <cell r="Q153">
            <v>0</v>
          </cell>
          <cell r="R153">
            <v>6838</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258977</v>
          </cell>
          <cell r="AH153">
            <v>0</v>
          </cell>
          <cell r="AI153">
            <v>258977</v>
          </cell>
          <cell r="AJ153">
            <v>0</v>
          </cell>
          <cell r="AK153">
            <v>74596</v>
          </cell>
          <cell r="AL153">
            <v>0</v>
          </cell>
          <cell r="AM153">
            <v>74596</v>
          </cell>
          <cell r="AN153">
            <v>2766</v>
          </cell>
          <cell r="AO153">
            <v>0</v>
          </cell>
          <cell r="AP153">
            <v>2766</v>
          </cell>
          <cell r="AQ153">
            <v>0</v>
          </cell>
          <cell r="AR153">
            <v>0</v>
          </cell>
          <cell r="AS153">
            <v>0</v>
          </cell>
          <cell r="AT153">
            <v>0</v>
          </cell>
          <cell r="AU153">
            <v>0</v>
          </cell>
          <cell r="AV153">
            <v>0</v>
          </cell>
          <cell r="AW153">
            <v>0</v>
          </cell>
          <cell r="AX153">
            <v>0</v>
          </cell>
          <cell r="AY153">
            <v>0</v>
          </cell>
          <cell r="AZ153">
            <v>0</v>
          </cell>
          <cell r="BA153">
            <v>0</v>
          </cell>
          <cell r="BB153">
            <v>192510</v>
          </cell>
          <cell r="BC153">
            <v>90103</v>
          </cell>
          <cell r="BD153">
            <v>282613</v>
          </cell>
          <cell r="BE153">
            <v>0</v>
          </cell>
          <cell r="BF153">
            <v>11851</v>
          </cell>
          <cell r="BG153">
            <v>0</v>
          </cell>
          <cell r="BH153">
            <v>11851</v>
          </cell>
          <cell r="BI153">
            <v>224049</v>
          </cell>
          <cell r="BJ153">
            <v>0</v>
          </cell>
          <cell r="BK153">
            <v>224049</v>
          </cell>
          <cell r="BL153">
            <v>0</v>
          </cell>
          <cell r="BM153">
            <v>206817</v>
          </cell>
          <cell r="BN153">
            <v>0</v>
          </cell>
          <cell r="BO153">
            <v>206817</v>
          </cell>
          <cell r="BP153">
            <v>9179</v>
          </cell>
          <cell r="BQ153">
            <v>0</v>
          </cell>
          <cell r="BR153">
            <v>9179</v>
          </cell>
          <cell r="BS153">
            <v>0</v>
          </cell>
          <cell r="BT153">
            <v>30778</v>
          </cell>
          <cell r="BU153">
            <v>0</v>
          </cell>
          <cell r="BV153">
            <v>30778</v>
          </cell>
          <cell r="BW153">
            <v>825</v>
          </cell>
          <cell r="BX153">
            <v>0</v>
          </cell>
          <cell r="BY153">
            <v>825</v>
          </cell>
          <cell r="BZ153">
            <v>0</v>
          </cell>
          <cell r="CA153">
            <v>0</v>
          </cell>
          <cell r="CB153">
            <v>0</v>
          </cell>
          <cell r="CC153">
            <v>0</v>
          </cell>
          <cell r="CD153">
            <v>0</v>
          </cell>
          <cell r="CE153">
            <v>0</v>
          </cell>
          <cell r="CF153">
            <v>0</v>
          </cell>
          <cell r="CG153">
            <v>0</v>
          </cell>
          <cell r="CH153">
            <v>0</v>
          </cell>
          <cell r="CI153">
            <v>0</v>
          </cell>
          <cell r="CJ153">
            <v>0</v>
          </cell>
          <cell r="CK153">
            <v>3167224</v>
          </cell>
          <cell r="CL153">
            <v>1920103</v>
          </cell>
          <cell r="CM153">
            <v>5087327</v>
          </cell>
          <cell r="CN153">
            <v>0</v>
          </cell>
          <cell r="CO153">
            <v>0</v>
          </cell>
          <cell r="CP153">
            <v>330880</v>
          </cell>
          <cell r="CQ153">
            <v>0</v>
          </cell>
          <cell r="CR153">
            <v>330880</v>
          </cell>
        </row>
        <row r="154">
          <cell r="C154" t="str">
            <v>Greater Manchester Combined Authority</v>
          </cell>
          <cell r="D154" t="str">
            <v>O</v>
          </cell>
          <cell r="E154">
            <v>0</v>
          </cell>
          <cell r="F154">
            <v>0</v>
          </cell>
          <cell r="G154">
            <v>0</v>
          </cell>
          <cell r="H154">
            <v>0</v>
          </cell>
          <cell r="I154">
            <v>0</v>
          </cell>
          <cell r="J154">
            <v>0</v>
          </cell>
          <cell r="K154">
            <v>0</v>
          </cell>
          <cell r="L154">
            <v>262757</v>
          </cell>
          <cell r="M154">
            <v>0</v>
          </cell>
          <cell r="N154">
            <v>262757</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39363</v>
          </cell>
          <cell r="BC154">
            <v>0</v>
          </cell>
          <cell r="BD154">
            <v>39363</v>
          </cell>
          <cell r="BE154">
            <v>0</v>
          </cell>
          <cell r="BF154">
            <v>12242</v>
          </cell>
          <cell r="BG154">
            <v>0</v>
          </cell>
          <cell r="BH154">
            <v>12242</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302120</v>
          </cell>
          <cell r="CL154">
            <v>0</v>
          </cell>
          <cell r="CM154">
            <v>302120</v>
          </cell>
          <cell r="CN154">
            <v>0</v>
          </cell>
          <cell r="CO154">
            <v>0</v>
          </cell>
          <cell r="CP154">
            <v>12242</v>
          </cell>
          <cell r="CQ154">
            <v>0</v>
          </cell>
          <cell r="CR154">
            <v>12242</v>
          </cell>
        </row>
        <row r="155">
          <cell r="C155" t="str">
            <v>Greater Manchester Fire &amp; CD Authority</v>
          </cell>
          <cell r="D155" t="str">
            <v>O</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6692</v>
          </cell>
          <cell r="BQ155">
            <v>0</v>
          </cell>
          <cell r="BR155">
            <v>6692</v>
          </cell>
          <cell r="BS155">
            <v>0</v>
          </cell>
          <cell r="BT155">
            <v>14</v>
          </cell>
          <cell r="BU155">
            <v>0</v>
          </cell>
          <cell r="BV155">
            <v>14</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6692</v>
          </cell>
          <cell r="CL155">
            <v>0</v>
          </cell>
          <cell r="CM155">
            <v>6692</v>
          </cell>
          <cell r="CN155">
            <v>0</v>
          </cell>
          <cell r="CO155">
            <v>0</v>
          </cell>
          <cell r="CP155">
            <v>14</v>
          </cell>
          <cell r="CQ155">
            <v>0</v>
          </cell>
          <cell r="CR155">
            <v>14</v>
          </cell>
        </row>
        <row r="156">
          <cell r="C156" t="str">
            <v>Greater Manchester Police and Crime Commissioner and Chief Constable</v>
          </cell>
          <cell r="D156" t="str">
            <v>O</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16652</v>
          </cell>
          <cell r="BJ156">
            <v>0</v>
          </cell>
          <cell r="BK156">
            <v>16652</v>
          </cell>
          <cell r="BL156">
            <v>0</v>
          </cell>
          <cell r="BM156">
            <v>1870</v>
          </cell>
          <cell r="BN156">
            <v>0</v>
          </cell>
          <cell r="BO156">
            <v>1870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16652</v>
          </cell>
          <cell r="CL156">
            <v>0</v>
          </cell>
          <cell r="CM156">
            <v>16652</v>
          </cell>
          <cell r="CN156">
            <v>0</v>
          </cell>
          <cell r="CO156">
            <v>0</v>
          </cell>
          <cell r="CP156">
            <v>1870</v>
          </cell>
          <cell r="CQ156">
            <v>0</v>
          </cell>
          <cell r="CR156">
            <v>1870</v>
          </cell>
        </row>
        <row r="157">
          <cell r="C157" t="str">
            <v>Greater Manchester Waste Disposal Authority</v>
          </cell>
          <cell r="D157" t="str">
            <v>O</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1909</v>
          </cell>
          <cell r="AV157">
            <v>0</v>
          </cell>
          <cell r="AW157">
            <v>1909</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1909</v>
          </cell>
          <cell r="CL157">
            <v>0</v>
          </cell>
          <cell r="CM157">
            <v>1909</v>
          </cell>
          <cell r="CN157">
            <v>0</v>
          </cell>
          <cell r="CO157">
            <v>0</v>
          </cell>
          <cell r="CP157">
            <v>0</v>
          </cell>
          <cell r="CQ157">
            <v>0</v>
          </cell>
          <cell r="CR157">
            <v>0</v>
          </cell>
        </row>
        <row r="158">
          <cell r="C158" t="str">
            <v>Greenwich</v>
          </cell>
          <cell r="D158" t="str">
            <v>L</v>
          </cell>
          <cell r="E158">
            <v>20175</v>
          </cell>
          <cell r="F158">
            <v>0</v>
          </cell>
          <cell r="G158">
            <v>20175</v>
          </cell>
          <cell r="H158">
            <v>0</v>
          </cell>
          <cell r="I158">
            <v>823</v>
          </cell>
          <cell r="J158">
            <v>0</v>
          </cell>
          <cell r="K158">
            <v>823</v>
          </cell>
          <cell r="L158">
            <v>3356</v>
          </cell>
          <cell r="M158">
            <v>0</v>
          </cell>
          <cell r="N158">
            <v>3356</v>
          </cell>
          <cell r="O158">
            <v>0</v>
          </cell>
          <cell r="P158">
            <v>0</v>
          </cell>
          <cell r="Q158">
            <v>0</v>
          </cell>
          <cell r="R158">
            <v>0</v>
          </cell>
          <cell r="S158">
            <v>218</v>
          </cell>
          <cell r="T158">
            <v>0</v>
          </cell>
          <cell r="U158">
            <v>218</v>
          </cell>
          <cell r="V158">
            <v>0</v>
          </cell>
          <cell r="W158">
            <v>0</v>
          </cell>
          <cell r="X158">
            <v>0</v>
          </cell>
          <cell r="Y158">
            <v>0</v>
          </cell>
          <cell r="Z158">
            <v>0</v>
          </cell>
          <cell r="AA158">
            <v>0</v>
          </cell>
          <cell r="AB158">
            <v>0</v>
          </cell>
          <cell r="AC158">
            <v>0</v>
          </cell>
          <cell r="AD158">
            <v>0</v>
          </cell>
          <cell r="AE158">
            <v>0</v>
          </cell>
          <cell r="AF158">
            <v>0</v>
          </cell>
          <cell r="AG158">
            <v>58755</v>
          </cell>
          <cell r="AH158">
            <v>0</v>
          </cell>
          <cell r="AI158">
            <v>58755</v>
          </cell>
          <cell r="AJ158">
            <v>0</v>
          </cell>
          <cell r="AK158">
            <v>27196</v>
          </cell>
          <cell r="AL158">
            <v>0</v>
          </cell>
          <cell r="AM158">
            <v>27196</v>
          </cell>
          <cell r="AN158">
            <v>7614</v>
          </cell>
          <cell r="AO158">
            <v>0</v>
          </cell>
          <cell r="AP158">
            <v>7614</v>
          </cell>
          <cell r="AQ158">
            <v>0</v>
          </cell>
          <cell r="AR158">
            <v>16078</v>
          </cell>
          <cell r="AS158">
            <v>0</v>
          </cell>
          <cell r="AT158">
            <v>16078</v>
          </cell>
          <cell r="AU158">
            <v>80</v>
          </cell>
          <cell r="AV158">
            <v>0</v>
          </cell>
          <cell r="AW158">
            <v>80</v>
          </cell>
          <cell r="AX158">
            <v>0</v>
          </cell>
          <cell r="AY158">
            <v>0</v>
          </cell>
          <cell r="AZ158">
            <v>0</v>
          </cell>
          <cell r="BA158">
            <v>0</v>
          </cell>
          <cell r="BB158">
            <v>1408</v>
          </cell>
          <cell r="BC158">
            <v>0</v>
          </cell>
          <cell r="BD158">
            <v>1408</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5443</v>
          </cell>
          <cell r="BX158">
            <v>0</v>
          </cell>
          <cell r="BY158">
            <v>5443</v>
          </cell>
          <cell r="BZ158">
            <v>0</v>
          </cell>
          <cell r="CA158">
            <v>106</v>
          </cell>
          <cell r="CB158">
            <v>0</v>
          </cell>
          <cell r="CC158">
            <v>106</v>
          </cell>
          <cell r="CD158">
            <v>128</v>
          </cell>
          <cell r="CE158">
            <v>0</v>
          </cell>
          <cell r="CF158">
            <v>128</v>
          </cell>
          <cell r="CG158">
            <v>0</v>
          </cell>
          <cell r="CH158">
            <v>0</v>
          </cell>
          <cell r="CI158">
            <v>0</v>
          </cell>
          <cell r="CJ158">
            <v>0</v>
          </cell>
          <cell r="CK158">
            <v>97177</v>
          </cell>
          <cell r="CL158">
            <v>0</v>
          </cell>
          <cell r="CM158">
            <v>97177</v>
          </cell>
          <cell r="CN158">
            <v>0</v>
          </cell>
          <cell r="CO158">
            <v>0</v>
          </cell>
          <cell r="CP158">
            <v>44203</v>
          </cell>
          <cell r="CQ158">
            <v>0</v>
          </cell>
          <cell r="CR158">
            <v>44203</v>
          </cell>
        </row>
        <row r="159">
          <cell r="C159" t="str">
            <v>Guildford</v>
          </cell>
          <cell r="D159" t="str">
            <v>SD</v>
          </cell>
          <cell r="E159">
            <v>0</v>
          </cell>
          <cell r="F159">
            <v>0</v>
          </cell>
          <cell r="G159">
            <v>0</v>
          </cell>
          <cell r="H159">
            <v>0</v>
          </cell>
          <cell r="I159">
            <v>0</v>
          </cell>
          <cell r="J159">
            <v>0</v>
          </cell>
          <cell r="K159">
            <v>0</v>
          </cell>
          <cell r="L159">
            <v>375</v>
          </cell>
          <cell r="M159">
            <v>0</v>
          </cell>
          <cell r="N159">
            <v>375</v>
          </cell>
          <cell r="O159">
            <v>0</v>
          </cell>
          <cell r="P159">
            <v>0</v>
          </cell>
          <cell r="Q159">
            <v>0</v>
          </cell>
          <cell r="R159">
            <v>0</v>
          </cell>
          <cell r="S159">
            <v>2</v>
          </cell>
          <cell r="T159">
            <v>0</v>
          </cell>
          <cell r="U159">
            <v>2</v>
          </cell>
          <cell r="V159">
            <v>0</v>
          </cell>
          <cell r="W159">
            <v>0</v>
          </cell>
          <cell r="X159">
            <v>0</v>
          </cell>
          <cell r="Y159">
            <v>0</v>
          </cell>
          <cell r="Z159">
            <v>0</v>
          </cell>
          <cell r="AA159">
            <v>0</v>
          </cell>
          <cell r="AB159">
            <v>0</v>
          </cell>
          <cell r="AC159">
            <v>0</v>
          </cell>
          <cell r="AD159">
            <v>0</v>
          </cell>
          <cell r="AE159">
            <v>0</v>
          </cell>
          <cell r="AF159">
            <v>0</v>
          </cell>
          <cell r="AG159">
            <v>8636</v>
          </cell>
          <cell r="AH159">
            <v>0</v>
          </cell>
          <cell r="AI159">
            <v>8636</v>
          </cell>
          <cell r="AJ159">
            <v>0</v>
          </cell>
          <cell r="AK159">
            <v>4412</v>
          </cell>
          <cell r="AL159">
            <v>0</v>
          </cell>
          <cell r="AM159">
            <v>4412</v>
          </cell>
          <cell r="AN159">
            <v>1107</v>
          </cell>
          <cell r="AO159">
            <v>0</v>
          </cell>
          <cell r="AP159">
            <v>1107</v>
          </cell>
          <cell r="AQ159">
            <v>0</v>
          </cell>
          <cell r="AR159">
            <v>0</v>
          </cell>
          <cell r="AS159">
            <v>0</v>
          </cell>
          <cell r="AT159">
            <v>0</v>
          </cell>
          <cell r="AU159">
            <v>888</v>
          </cell>
          <cell r="AV159">
            <v>0</v>
          </cell>
          <cell r="AW159">
            <v>888</v>
          </cell>
          <cell r="AX159">
            <v>0</v>
          </cell>
          <cell r="AY159">
            <v>0</v>
          </cell>
          <cell r="AZ159">
            <v>0</v>
          </cell>
          <cell r="BA159">
            <v>0</v>
          </cell>
          <cell r="BB159">
            <v>589</v>
          </cell>
          <cell r="BC159">
            <v>0</v>
          </cell>
          <cell r="BD159">
            <v>589</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4652</v>
          </cell>
          <cell r="BX159">
            <v>0</v>
          </cell>
          <cell r="BY159">
            <v>4652</v>
          </cell>
          <cell r="BZ159">
            <v>0</v>
          </cell>
          <cell r="CA159">
            <v>0</v>
          </cell>
          <cell r="CB159">
            <v>0</v>
          </cell>
          <cell r="CC159">
            <v>0</v>
          </cell>
          <cell r="CD159">
            <v>9933</v>
          </cell>
          <cell r="CE159">
            <v>0</v>
          </cell>
          <cell r="CF159">
            <v>9933</v>
          </cell>
          <cell r="CG159">
            <v>0</v>
          </cell>
          <cell r="CH159">
            <v>112</v>
          </cell>
          <cell r="CI159">
            <v>0</v>
          </cell>
          <cell r="CJ159">
            <v>112</v>
          </cell>
          <cell r="CK159">
            <v>26182</v>
          </cell>
          <cell r="CL159">
            <v>0</v>
          </cell>
          <cell r="CM159">
            <v>26182</v>
          </cell>
          <cell r="CN159">
            <v>0</v>
          </cell>
          <cell r="CO159">
            <v>0</v>
          </cell>
          <cell r="CP159">
            <v>4524</v>
          </cell>
          <cell r="CQ159">
            <v>0</v>
          </cell>
          <cell r="CR159">
            <v>4524</v>
          </cell>
        </row>
        <row r="160">
          <cell r="C160" t="str">
            <v>Hackney</v>
          </cell>
          <cell r="D160" t="str">
            <v>L</v>
          </cell>
          <cell r="E160">
            <v>27679</v>
          </cell>
          <cell r="F160">
            <v>0</v>
          </cell>
          <cell r="G160">
            <v>27679</v>
          </cell>
          <cell r="H160">
            <v>0</v>
          </cell>
          <cell r="I160">
            <v>0</v>
          </cell>
          <cell r="J160">
            <v>0</v>
          </cell>
          <cell r="K160">
            <v>0</v>
          </cell>
          <cell r="L160">
            <v>15516</v>
          </cell>
          <cell r="M160">
            <v>0</v>
          </cell>
          <cell r="N160">
            <v>15516</v>
          </cell>
          <cell r="O160">
            <v>0</v>
          </cell>
          <cell r="P160">
            <v>0</v>
          </cell>
          <cell r="Q160">
            <v>0</v>
          </cell>
          <cell r="R160">
            <v>0</v>
          </cell>
          <cell r="S160">
            <v>1656</v>
          </cell>
          <cell r="T160">
            <v>0</v>
          </cell>
          <cell r="U160">
            <v>1656</v>
          </cell>
          <cell r="V160">
            <v>0</v>
          </cell>
          <cell r="W160">
            <v>0</v>
          </cell>
          <cell r="X160">
            <v>0</v>
          </cell>
          <cell r="Y160">
            <v>0</v>
          </cell>
          <cell r="Z160">
            <v>0</v>
          </cell>
          <cell r="AA160">
            <v>0</v>
          </cell>
          <cell r="AB160">
            <v>0</v>
          </cell>
          <cell r="AC160">
            <v>0</v>
          </cell>
          <cell r="AD160">
            <v>0</v>
          </cell>
          <cell r="AE160">
            <v>0</v>
          </cell>
          <cell r="AF160">
            <v>0</v>
          </cell>
          <cell r="AG160">
            <v>91969</v>
          </cell>
          <cell r="AH160">
            <v>0</v>
          </cell>
          <cell r="AI160">
            <v>91969</v>
          </cell>
          <cell r="AJ160">
            <v>0</v>
          </cell>
          <cell r="AK160">
            <v>38548</v>
          </cell>
          <cell r="AL160">
            <v>0</v>
          </cell>
          <cell r="AM160">
            <v>38548</v>
          </cell>
          <cell r="AN160">
            <v>3208</v>
          </cell>
          <cell r="AO160">
            <v>0</v>
          </cell>
          <cell r="AP160">
            <v>3208</v>
          </cell>
          <cell r="AQ160">
            <v>0</v>
          </cell>
          <cell r="AR160">
            <v>0</v>
          </cell>
          <cell r="AS160">
            <v>0</v>
          </cell>
          <cell r="AT160">
            <v>0</v>
          </cell>
          <cell r="AU160">
            <v>396</v>
          </cell>
          <cell r="AV160">
            <v>0</v>
          </cell>
          <cell r="AW160">
            <v>396</v>
          </cell>
          <cell r="AX160">
            <v>0</v>
          </cell>
          <cell r="AY160">
            <v>0</v>
          </cell>
          <cell r="AZ160">
            <v>0</v>
          </cell>
          <cell r="BA160">
            <v>0</v>
          </cell>
          <cell r="BB160">
            <v>825</v>
          </cell>
          <cell r="BC160">
            <v>0</v>
          </cell>
          <cell r="BD160">
            <v>825</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20753</v>
          </cell>
          <cell r="BX160">
            <v>0</v>
          </cell>
          <cell r="BY160">
            <v>20753</v>
          </cell>
          <cell r="BZ160">
            <v>0</v>
          </cell>
          <cell r="CA160">
            <v>1397</v>
          </cell>
          <cell r="CB160">
            <v>0</v>
          </cell>
          <cell r="CC160">
            <v>1397</v>
          </cell>
          <cell r="CD160">
            <v>4218</v>
          </cell>
          <cell r="CE160">
            <v>0</v>
          </cell>
          <cell r="CF160">
            <v>4218</v>
          </cell>
          <cell r="CG160">
            <v>0</v>
          </cell>
          <cell r="CH160">
            <v>0</v>
          </cell>
          <cell r="CI160">
            <v>0</v>
          </cell>
          <cell r="CJ160">
            <v>0</v>
          </cell>
          <cell r="CK160">
            <v>166220</v>
          </cell>
          <cell r="CL160">
            <v>0</v>
          </cell>
          <cell r="CM160">
            <v>166220</v>
          </cell>
          <cell r="CN160">
            <v>0</v>
          </cell>
          <cell r="CO160">
            <v>0</v>
          </cell>
          <cell r="CP160">
            <v>39945</v>
          </cell>
          <cell r="CQ160">
            <v>0</v>
          </cell>
          <cell r="CR160">
            <v>39945</v>
          </cell>
        </row>
        <row r="161">
          <cell r="C161" t="str">
            <v>Halton UA</v>
          </cell>
          <cell r="D161" t="str">
            <v>UA</v>
          </cell>
          <cell r="E161">
            <v>2246</v>
          </cell>
          <cell r="F161">
            <v>0</v>
          </cell>
          <cell r="G161">
            <v>2246</v>
          </cell>
          <cell r="H161">
            <v>0</v>
          </cell>
          <cell r="I161">
            <v>0</v>
          </cell>
          <cell r="J161">
            <v>0</v>
          </cell>
          <cell r="K161">
            <v>0</v>
          </cell>
          <cell r="L161">
            <v>15557</v>
          </cell>
          <cell r="M161">
            <v>0</v>
          </cell>
          <cell r="N161">
            <v>15557</v>
          </cell>
          <cell r="O161">
            <v>0</v>
          </cell>
          <cell r="P161">
            <v>32</v>
          </cell>
          <cell r="Q161">
            <v>0</v>
          </cell>
          <cell r="R161">
            <v>32</v>
          </cell>
          <cell r="S161">
            <v>934</v>
          </cell>
          <cell r="T161">
            <v>0</v>
          </cell>
          <cell r="U161">
            <v>934</v>
          </cell>
          <cell r="V161">
            <v>0</v>
          </cell>
          <cell r="W161">
            <v>0</v>
          </cell>
          <cell r="X161">
            <v>0</v>
          </cell>
          <cell r="Y161">
            <v>0</v>
          </cell>
          <cell r="Z161">
            <v>16</v>
          </cell>
          <cell r="AA161">
            <v>0</v>
          </cell>
          <cell r="AB161">
            <v>16</v>
          </cell>
          <cell r="AC161">
            <v>0</v>
          </cell>
          <cell r="AD161">
            <v>0</v>
          </cell>
          <cell r="AE161">
            <v>0</v>
          </cell>
          <cell r="AF161">
            <v>0</v>
          </cell>
          <cell r="AG161">
            <v>1391</v>
          </cell>
          <cell r="AH161">
            <v>0</v>
          </cell>
          <cell r="AI161">
            <v>1391</v>
          </cell>
          <cell r="AJ161">
            <v>0</v>
          </cell>
          <cell r="AK161">
            <v>1514</v>
          </cell>
          <cell r="AL161">
            <v>0</v>
          </cell>
          <cell r="AM161">
            <v>1514</v>
          </cell>
          <cell r="AN161">
            <v>3272</v>
          </cell>
          <cell r="AO161">
            <v>0</v>
          </cell>
          <cell r="AP161">
            <v>3272</v>
          </cell>
          <cell r="AQ161">
            <v>0</v>
          </cell>
          <cell r="AR161">
            <v>0</v>
          </cell>
          <cell r="AS161">
            <v>0</v>
          </cell>
          <cell r="AT161">
            <v>0</v>
          </cell>
          <cell r="AU161">
            <v>829</v>
          </cell>
          <cell r="AV161">
            <v>0</v>
          </cell>
          <cell r="AW161">
            <v>829</v>
          </cell>
          <cell r="AX161">
            <v>0</v>
          </cell>
          <cell r="AY161">
            <v>0</v>
          </cell>
          <cell r="AZ161">
            <v>0</v>
          </cell>
          <cell r="BA161">
            <v>0</v>
          </cell>
          <cell r="BB161">
            <v>2346</v>
          </cell>
          <cell r="BC161">
            <v>0</v>
          </cell>
          <cell r="BD161">
            <v>2346</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3107</v>
          </cell>
          <cell r="BX161">
            <v>0</v>
          </cell>
          <cell r="BY161">
            <v>3107</v>
          </cell>
          <cell r="BZ161">
            <v>0</v>
          </cell>
          <cell r="CA161">
            <v>4056</v>
          </cell>
          <cell r="CB161">
            <v>0</v>
          </cell>
          <cell r="CC161">
            <v>4056</v>
          </cell>
          <cell r="CD161">
            <v>5</v>
          </cell>
          <cell r="CE161">
            <v>0</v>
          </cell>
          <cell r="CF161">
            <v>5</v>
          </cell>
          <cell r="CG161">
            <v>0</v>
          </cell>
          <cell r="CH161">
            <v>799</v>
          </cell>
          <cell r="CI161">
            <v>0</v>
          </cell>
          <cell r="CJ161">
            <v>799</v>
          </cell>
          <cell r="CK161">
            <v>29703</v>
          </cell>
          <cell r="CL161">
            <v>0</v>
          </cell>
          <cell r="CM161">
            <v>29703</v>
          </cell>
          <cell r="CN161">
            <v>0</v>
          </cell>
          <cell r="CO161">
            <v>0</v>
          </cell>
          <cell r="CP161">
            <v>6401</v>
          </cell>
          <cell r="CQ161">
            <v>0</v>
          </cell>
          <cell r="CR161">
            <v>6401</v>
          </cell>
        </row>
        <row r="162">
          <cell r="C162" t="str">
            <v>Hambleton</v>
          </cell>
          <cell r="D162" t="str">
            <v>SD</v>
          </cell>
          <cell r="E162">
            <v>0</v>
          </cell>
          <cell r="F162">
            <v>0</v>
          </cell>
          <cell r="G162">
            <v>0</v>
          </cell>
          <cell r="H162">
            <v>0</v>
          </cell>
          <cell r="I162">
            <v>0</v>
          </cell>
          <cell r="J162">
            <v>0</v>
          </cell>
          <cell r="K162">
            <v>0</v>
          </cell>
          <cell r="L162">
            <v>397</v>
          </cell>
          <cell r="M162">
            <v>0</v>
          </cell>
          <cell r="N162">
            <v>397</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10261</v>
          </cell>
          <cell r="AH162">
            <v>0</v>
          </cell>
          <cell r="AI162">
            <v>10261</v>
          </cell>
          <cell r="AJ162">
            <v>0</v>
          </cell>
          <cell r="AK162">
            <v>0</v>
          </cell>
          <cell r="AL162">
            <v>0</v>
          </cell>
          <cell r="AM162">
            <v>0</v>
          </cell>
          <cell r="AN162">
            <v>376</v>
          </cell>
          <cell r="AO162">
            <v>0</v>
          </cell>
          <cell r="AP162">
            <v>376</v>
          </cell>
          <cell r="AQ162">
            <v>0</v>
          </cell>
          <cell r="AR162">
            <v>5</v>
          </cell>
          <cell r="AS162">
            <v>0</v>
          </cell>
          <cell r="AT162">
            <v>5</v>
          </cell>
          <cell r="AU162">
            <v>937</v>
          </cell>
          <cell r="AV162">
            <v>0</v>
          </cell>
          <cell r="AW162">
            <v>937</v>
          </cell>
          <cell r="AX162">
            <v>0</v>
          </cell>
          <cell r="AY162">
            <v>52</v>
          </cell>
          <cell r="AZ162">
            <v>0</v>
          </cell>
          <cell r="BA162">
            <v>52</v>
          </cell>
          <cell r="BB162">
            <v>2</v>
          </cell>
          <cell r="BC162">
            <v>0</v>
          </cell>
          <cell r="BD162">
            <v>2</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1941</v>
          </cell>
          <cell r="BX162">
            <v>0</v>
          </cell>
          <cell r="BY162">
            <v>1941</v>
          </cell>
          <cell r="BZ162">
            <v>0</v>
          </cell>
          <cell r="CA162">
            <v>0</v>
          </cell>
          <cell r="CB162">
            <v>0</v>
          </cell>
          <cell r="CC162">
            <v>0</v>
          </cell>
          <cell r="CD162">
            <v>38</v>
          </cell>
          <cell r="CE162">
            <v>0</v>
          </cell>
          <cell r="CF162">
            <v>38</v>
          </cell>
          <cell r="CG162">
            <v>0</v>
          </cell>
          <cell r="CH162">
            <v>35</v>
          </cell>
          <cell r="CI162">
            <v>0</v>
          </cell>
          <cell r="CJ162">
            <v>35</v>
          </cell>
          <cell r="CK162">
            <v>13952</v>
          </cell>
          <cell r="CL162">
            <v>0</v>
          </cell>
          <cell r="CM162">
            <v>13952</v>
          </cell>
          <cell r="CN162">
            <v>0</v>
          </cell>
          <cell r="CO162">
            <v>0</v>
          </cell>
          <cell r="CP162">
            <v>92</v>
          </cell>
          <cell r="CQ162">
            <v>0</v>
          </cell>
          <cell r="CR162">
            <v>92</v>
          </cell>
        </row>
        <row r="163">
          <cell r="C163" t="str">
            <v>Hammersmith &amp; Fulham</v>
          </cell>
          <cell r="D163" t="str">
            <v>L</v>
          </cell>
          <cell r="E163">
            <v>18758</v>
          </cell>
          <cell r="F163">
            <v>0</v>
          </cell>
          <cell r="G163">
            <v>18758</v>
          </cell>
          <cell r="H163">
            <v>0</v>
          </cell>
          <cell r="I163">
            <v>0</v>
          </cell>
          <cell r="J163">
            <v>0</v>
          </cell>
          <cell r="K163">
            <v>0</v>
          </cell>
          <cell r="L163">
            <v>7399</v>
          </cell>
          <cell r="M163">
            <v>0</v>
          </cell>
          <cell r="N163">
            <v>7399</v>
          </cell>
          <cell r="O163">
            <v>0</v>
          </cell>
          <cell r="P163">
            <v>0</v>
          </cell>
          <cell r="Q163">
            <v>0</v>
          </cell>
          <cell r="R163">
            <v>0</v>
          </cell>
          <cell r="S163">
            <v>1417</v>
          </cell>
          <cell r="T163">
            <v>0</v>
          </cell>
          <cell r="U163">
            <v>1417</v>
          </cell>
          <cell r="V163">
            <v>0</v>
          </cell>
          <cell r="W163">
            <v>0</v>
          </cell>
          <cell r="X163">
            <v>0</v>
          </cell>
          <cell r="Y163">
            <v>0</v>
          </cell>
          <cell r="Z163">
            <v>0</v>
          </cell>
          <cell r="AA163">
            <v>0</v>
          </cell>
          <cell r="AB163">
            <v>0</v>
          </cell>
          <cell r="AC163">
            <v>0</v>
          </cell>
          <cell r="AD163">
            <v>0</v>
          </cell>
          <cell r="AE163">
            <v>0</v>
          </cell>
          <cell r="AF163">
            <v>0</v>
          </cell>
          <cell r="AG163">
            <v>65393</v>
          </cell>
          <cell r="AH163">
            <v>0</v>
          </cell>
          <cell r="AI163">
            <v>65393</v>
          </cell>
          <cell r="AJ163">
            <v>0</v>
          </cell>
          <cell r="AK163">
            <v>21922</v>
          </cell>
          <cell r="AL163">
            <v>0</v>
          </cell>
          <cell r="AM163">
            <v>21922</v>
          </cell>
          <cell r="AN163">
            <v>1618</v>
          </cell>
          <cell r="AO163">
            <v>0</v>
          </cell>
          <cell r="AP163">
            <v>1618</v>
          </cell>
          <cell r="AQ163">
            <v>0</v>
          </cell>
          <cell r="AR163">
            <v>0</v>
          </cell>
          <cell r="AS163">
            <v>0</v>
          </cell>
          <cell r="AT163">
            <v>0</v>
          </cell>
          <cell r="AU163">
            <v>683</v>
          </cell>
          <cell r="AV163">
            <v>0</v>
          </cell>
          <cell r="AW163">
            <v>683</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511</v>
          </cell>
          <cell r="BX163">
            <v>0</v>
          </cell>
          <cell r="BY163">
            <v>511</v>
          </cell>
          <cell r="BZ163">
            <v>0</v>
          </cell>
          <cell r="CA163">
            <v>7405</v>
          </cell>
          <cell r="CB163">
            <v>0</v>
          </cell>
          <cell r="CC163">
            <v>7405</v>
          </cell>
          <cell r="CD163">
            <v>0</v>
          </cell>
          <cell r="CE163">
            <v>0</v>
          </cell>
          <cell r="CF163">
            <v>0</v>
          </cell>
          <cell r="CG163">
            <v>0</v>
          </cell>
          <cell r="CH163">
            <v>0</v>
          </cell>
          <cell r="CI163">
            <v>0</v>
          </cell>
          <cell r="CJ163">
            <v>0</v>
          </cell>
          <cell r="CK163">
            <v>95779</v>
          </cell>
          <cell r="CL163">
            <v>0</v>
          </cell>
          <cell r="CM163">
            <v>95779</v>
          </cell>
          <cell r="CN163">
            <v>0</v>
          </cell>
          <cell r="CO163">
            <v>0</v>
          </cell>
          <cell r="CP163">
            <v>29327</v>
          </cell>
          <cell r="CQ163">
            <v>0</v>
          </cell>
          <cell r="CR163">
            <v>29327</v>
          </cell>
        </row>
        <row r="164">
          <cell r="C164" t="str">
            <v>Hampshire</v>
          </cell>
          <cell r="D164" t="str">
            <v>SC</v>
          </cell>
          <cell r="E164">
            <v>77560</v>
          </cell>
          <cell r="F164">
            <v>0</v>
          </cell>
          <cell r="G164">
            <v>77560</v>
          </cell>
          <cell r="H164">
            <v>0</v>
          </cell>
          <cell r="I164">
            <v>794</v>
          </cell>
          <cell r="J164">
            <v>0</v>
          </cell>
          <cell r="K164">
            <v>794</v>
          </cell>
          <cell r="L164">
            <v>77691</v>
          </cell>
          <cell r="M164">
            <v>0</v>
          </cell>
          <cell r="N164">
            <v>77691</v>
          </cell>
          <cell r="O164">
            <v>0</v>
          </cell>
          <cell r="P164">
            <v>584</v>
          </cell>
          <cell r="Q164">
            <v>0</v>
          </cell>
          <cell r="R164">
            <v>584</v>
          </cell>
          <cell r="S164">
            <v>10611</v>
          </cell>
          <cell r="T164">
            <v>0</v>
          </cell>
          <cell r="U164">
            <v>10611</v>
          </cell>
          <cell r="V164">
            <v>0</v>
          </cell>
          <cell r="W164">
            <v>2860</v>
          </cell>
          <cell r="X164">
            <v>0</v>
          </cell>
          <cell r="Y164">
            <v>2860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3127</v>
          </cell>
          <cell r="AO164">
            <v>0</v>
          </cell>
          <cell r="AP164">
            <v>3127</v>
          </cell>
          <cell r="AQ164">
            <v>0</v>
          </cell>
          <cell r="AR164">
            <v>1326</v>
          </cell>
          <cell r="AS164">
            <v>0</v>
          </cell>
          <cell r="AT164">
            <v>1326</v>
          </cell>
          <cell r="AU164">
            <v>2817</v>
          </cell>
          <cell r="AV164">
            <v>0</v>
          </cell>
          <cell r="AW164">
            <v>2817</v>
          </cell>
          <cell r="AX164">
            <v>0</v>
          </cell>
          <cell r="AY164">
            <v>100</v>
          </cell>
          <cell r="AZ164">
            <v>0</v>
          </cell>
          <cell r="BA164">
            <v>100</v>
          </cell>
          <cell r="BB164">
            <v>7291</v>
          </cell>
          <cell r="BC164">
            <v>0</v>
          </cell>
          <cell r="BD164">
            <v>7291</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23489</v>
          </cell>
          <cell r="BX164">
            <v>0</v>
          </cell>
          <cell r="BY164">
            <v>23489</v>
          </cell>
          <cell r="BZ164">
            <v>0</v>
          </cell>
          <cell r="CA164">
            <v>3742</v>
          </cell>
          <cell r="CB164">
            <v>0</v>
          </cell>
          <cell r="CC164">
            <v>3742</v>
          </cell>
          <cell r="CD164">
            <v>1768</v>
          </cell>
          <cell r="CE164">
            <v>0</v>
          </cell>
          <cell r="CF164">
            <v>1768</v>
          </cell>
          <cell r="CG164">
            <v>0</v>
          </cell>
          <cell r="CH164">
            <v>165</v>
          </cell>
          <cell r="CI164">
            <v>0</v>
          </cell>
          <cell r="CJ164">
            <v>165</v>
          </cell>
          <cell r="CK164">
            <v>204354</v>
          </cell>
          <cell r="CL164">
            <v>0</v>
          </cell>
          <cell r="CM164">
            <v>204354</v>
          </cell>
          <cell r="CN164">
            <v>0</v>
          </cell>
          <cell r="CO164">
            <v>0</v>
          </cell>
          <cell r="CP164">
            <v>9571</v>
          </cell>
          <cell r="CQ164">
            <v>0</v>
          </cell>
          <cell r="CR164">
            <v>9571</v>
          </cell>
        </row>
        <row r="165">
          <cell r="C165" t="str">
            <v>Hampshire Combined Fire Authority</v>
          </cell>
          <cell r="D165" t="str">
            <v>O</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5825</v>
          </cell>
          <cell r="BQ165">
            <v>0</v>
          </cell>
          <cell r="BR165">
            <v>5825</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5825</v>
          </cell>
          <cell r="CL165">
            <v>0</v>
          </cell>
          <cell r="CM165">
            <v>5825</v>
          </cell>
          <cell r="CN165">
            <v>0</v>
          </cell>
          <cell r="CO165">
            <v>0</v>
          </cell>
          <cell r="CP165">
            <v>0</v>
          </cell>
          <cell r="CQ165">
            <v>0</v>
          </cell>
          <cell r="CR165">
            <v>0</v>
          </cell>
        </row>
        <row r="166">
          <cell r="C166" t="str">
            <v>Hampshire Police and Crime Commissioner and Chief Constable</v>
          </cell>
          <cell r="D166" t="str">
            <v>O</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21931</v>
          </cell>
          <cell r="BJ166">
            <v>0</v>
          </cell>
          <cell r="BK166">
            <v>21931</v>
          </cell>
          <cell r="BL166">
            <v>0</v>
          </cell>
          <cell r="BM166">
            <v>6278</v>
          </cell>
          <cell r="BN166">
            <v>0</v>
          </cell>
          <cell r="BO166">
            <v>6278</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21931</v>
          </cell>
          <cell r="CL166">
            <v>0</v>
          </cell>
          <cell r="CM166">
            <v>21931</v>
          </cell>
          <cell r="CN166">
            <v>0</v>
          </cell>
          <cell r="CO166">
            <v>0</v>
          </cell>
          <cell r="CP166">
            <v>6278</v>
          </cell>
          <cell r="CQ166">
            <v>0</v>
          </cell>
          <cell r="CR166">
            <v>6278</v>
          </cell>
        </row>
        <row r="167">
          <cell r="C167" t="str">
            <v>Harborough</v>
          </cell>
          <cell r="D167" t="str">
            <v>SD</v>
          </cell>
          <cell r="E167">
            <v>0</v>
          </cell>
          <cell r="F167">
            <v>0</v>
          </cell>
          <cell r="G167">
            <v>0</v>
          </cell>
          <cell r="H167">
            <v>0</v>
          </cell>
          <cell r="I167">
            <v>0</v>
          </cell>
          <cell r="J167">
            <v>0</v>
          </cell>
          <cell r="K167">
            <v>0</v>
          </cell>
          <cell r="L167">
            <v>109</v>
          </cell>
          <cell r="M167">
            <v>0</v>
          </cell>
          <cell r="N167">
            <v>109</v>
          </cell>
          <cell r="O167">
            <v>0</v>
          </cell>
          <cell r="P167">
            <v>93</v>
          </cell>
          <cell r="Q167">
            <v>0</v>
          </cell>
          <cell r="R167">
            <v>93</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373</v>
          </cell>
          <cell r="AH167">
            <v>0</v>
          </cell>
          <cell r="AI167">
            <v>373</v>
          </cell>
          <cell r="AJ167">
            <v>0</v>
          </cell>
          <cell r="AK167">
            <v>720</v>
          </cell>
          <cell r="AL167">
            <v>0</v>
          </cell>
          <cell r="AM167">
            <v>720</v>
          </cell>
          <cell r="AN167">
            <v>366</v>
          </cell>
          <cell r="AO167">
            <v>0</v>
          </cell>
          <cell r="AP167">
            <v>366</v>
          </cell>
          <cell r="AQ167">
            <v>0</v>
          </cell>
          <cell r="AR167">
            <v>0</v>
          </cell>
          <cell r="AS167">
            <v>0</v>
          </cell>
          <cell r="AT167">
            <v>0</v>
          </cell>
          <cell r="AU167">
            <v>74</v>
          </cell>
          <cell r="AV167">
            <v>0</v>
          </cell>
          <cell r="AW167">
            <v>74</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96</v>
          </cell>
          <cell r="BX167">
            <v>0</v>
          </cell>
          <cell r="BY167">
            <v>96</v>
          </cell>
          <cell r="BZ167">
            <v>0</v>
          </cell>
          <cell r="CA167">
            <v>47</v>
          </cell>
          <cell r="CB167">
            <v>0</v>
          </cell>
          <cell r="CC167">
            <v>47</v>
          </cell>
          <cell r="CD167">
            <v>99</v>
          </cell>
          <cell r="CE167">
            <v>0</v>
          </cell>
          <cell r="CF167">
            <v>99</v>
          </cell>
          <cell r="CG167">
            <v>0</v>
          </cell>
          <cell r="CH167">
            <v>0</v>
          </cell>
          <cell r="CI167">
            <v>0</v>
          </cell>
          <cell r="CJ167">
            <v>0</v>
          </cell>
          <cell r="CK167">
            <v>1117</v>
          </cell>
          <cell r="CL167">
            <v>0</v>
          </cell>
          <cell r="CM167">
            <v>1117</v>
          </cell>
          <cell r="CN167">
            <v>0</v>
          </cell>
          <cell r="CO167">
            <v>0</v>
          </cell>
          <cell r="CP167">
            <v>860</v>
          </cell>
          <cell r="CQ167">
            <v>0</v>
          </cell>
          <cell r="CR167">
            <v>860</v>
          </cell>
        </row>
        <row r="168">
          <cell r="C168" t="str">
            <v>Haringey</v>
          </cell>
          <cell r="D168" t="str">
            <v>L</v>
          </cell>
          <cell r="E168">
            <v>8278</v>
          </cell>
          <cell r="F168">
            <v>0</v>
          </cell>
          <cell r="G168">
            <v>8278</v>
          </cell>
          <cell r="H168">
            <v>0</v>
          </cell>
          <cell r="I168">
            <v>0</v>
          </cell>
          <cell r="J168">
            <v>0</v>
          </cell>
          <cell r="K168">
            <v>0</v>
          </cell>
          <cell r="L168">
            <v>12041</v>
          </cell>
          <cell r="M168">
            <v>0</v>
          </cell>
          <cell r="N168">
            <v>12041</v>
          </cell>
          <cell r="O168">
            <v>0</v>
          </cell>
          <cell r="P168">
            <v>0</v>
          </cell>
          <cell r="Q168">
            <v>0</v>
          </cell>
          <cell r="R168">
            <v>0</v>
          </cell>
          <cell r="S168">
            <v>165</v>
          </cell>
          <cell r="T168">
            <v>0</v>
          </cell>
          <cell r="U168">
            <v>165</v>
          </cell>
          <cell r="V168">
            <v>0</v>
          </cell>
          <cell r="W168">
            <v>0</v>
          </cell>
          <cell r="X168">
            <v>0</v>
          </cell>
          <cell r="Y168">
            <v>0</v>
          </cell>
          <cell r="Z168">
            <v>29</v>
          </cell>
          <cell r="AA168">
            <v>0</v>
          </cell>
          <cell r="AB168">
            <v>29</v>
          </cell>
          <cell r="AC168">
            <v>0</v>
          </cell>
          <cell r="AD168">
            <v>0</v>
          </cell>
          <cell r="AE168">
            <v>0</v>
          </cell>
          <cell r="AF168">
            <v>0</v>
          </cell>
          <cell r="AG168">
            <v>64367</v>
          </cell>
          <cell r="AH168">
            <v>0</v>
          </cell>
          <cell r="AI168">
            <v>64367</v>
          </cell>
          <cell r="AJ168">
            <v>0</v>
          </cell>
          <cell r="AK168">
            <v>16252</v>
          </cell>
          <cell r="AL168">
            <v>0</v>
          </cell>
          <cell r="AM168">
            <v>16252</v>
          </cell>
          <cell r="AN168">
            <v>3685</v>
          </cell>
          <cell r="AO168">
            <v>0</v>
          </cell>
          <cell r="AP168">
            <v>3685</v>
          </cell>
          <cell r="AQ168">
            <v>0</v>
          </cell>
          <cell r="AR168">
            <v>0</v>
          </cell>
          <cell r="AS168">
            <v>0</v>
          </cell>
          <cell r="AT168">
            <v>0</v>
          </cell>
          <cell r="AU168">
            <v>2005</v>
          </cell>
          <cell r="AV168">
            <v>0</v>
          </cell>
          <cell r="AW168">
            <v>2005</v>
          </cell>
          <cell r="AX168">
            <v>0</v>
          </cell>
          <cell r="AY168">
            <v>0</v>
          </cell>
          <cell r="AZ168">
            <v>0</v>
          </cell>
          <cell r="BA168">
            <v>0</v>
          </cell>
          <cell r="BB168">
            <v>1812</v>
          </cell>
          <cell r="BC168">
            <v>0</v>
          </cell>
          <cell r="BD168">
            <v>1812</v>
          </cell>
          <cell r="BE168">
            <v>0</v>
          </cell>
          <cell r="BF168">
            <v>5371</v>
          </cell>
          <cell r="BG168">
            <v>0</v>
          </cell>
          <cell r="BH168">
            <v>5371</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7097</v>
          </cell>
          <cell r="BX168">
            <v>0</v>
          </cell>
          <cell r="BY168">
            <v>7097</v>
          </cell>
          <cell r="BZ168">
            <v>0</v>
          </cell>
          <cell r="CA168">
            <v>0</v>
          </cell>
          <cell r="CB168">
            <v>0</v>
          </cell>
          <cell r="CC168">
            <v>0</v>
          </cell>
          <cell r="CD168">
            <v>0</v>
          </cell>
          <cell r="CE168">
            <v>0</v>
          </cell>
          <cell r="CF168">
            <v>0</v>
          </cell>
          <cell r="CG168">
            <v>0</v>
          </cell>
          <cell r="CH168">
            <v>0</v>
          </cell>
          <cell r="CI168">
            <v>0</v>
          </cell>
          <cell r="CJ168">
            <v>0</v>
          </cell>
          <cell r="CK168">
            <v>99479</v>
          </cell>
          <cell r="CL168">
            <v>0</v>
          </cell>
          <cell r="CM168">
            <v>99479</v>
          </cell>
          <cell r="CN168">
            <v>0</v>
          </cell>
          <cell r="CO168">
            <v>0</v>
          </cell>
          <cell r="CP168">
            <v>21623</v>
          </cell>
          <cell r="CQ168">
            <v>0</v>
          </cell>
          <cell r="CR168">
            <v>21623</v>
          </cell>
        </row>
        <row r="169">
          <cell r="C169" t="str">
            <v>Harlow</v>
          </cell>
          <cell r="D169" t="str">
            <v>SD</v>
          </cell>
          <cell r="E169">
            <v>0</v>
          </cell>
          <cell r="F169">
            <v>0</v>
          </cell>
          <cell r="G169">
            <v>0</v>
          </cell>
          <cell r="H169">
            <v>0</v>
          </cell>
          <cell r="I169">
            <v>0</v>
          </cell>
          <cell r="J169">
            <v>0</v>
          </cell>
          <cell r="K169">
            <v>0</v>
          </cell>
          <cell r="L169">
            <v>51</v>
          </cell>
          <cell r="M169">
            <v>0</v>
          </cell>
          <cell r="N169">
            <v>51</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22229</v>
          </cell>
          <cell r="AH169">
            <v>0</v>
          </cell>
          <cell r="AI169">
            <v>22229</v>
          </cell>
          <cell r="AJ169">
            <v>0</v>
          </cell>
          <cell r="AK169">
            <v>6825</v>
          </cell>
          <cell r="AL169">
            <v>0</v>
          </cell>
          <cell r="AM169">
            <v>6825</v>
          </cell>
          <cell r="AN169">
            <v>2383</v>
          </cell>
          <cell r="AO169">
            <v>0</v>
          </cell>
          <cell r="AP169">
            <v>2383</v>
          </cell>
          <cell r="AQ169">
            <v>0</v>
          </cell>
          <cell r="AR169">
            <v>0</v>
          </cell>
          <cell r="AS169">
            <v>0</v>
          </cell>
          <cell r="AT169">
            <v>0</v>
          </cell>
          <cell r="AU169">
            <v>150</v>
          </cell>
          <cell r="AV169">
            <v>0</v>
          </cell>
          <cell r="AW169">
            <v>150</v>
          </cell>
          <cell r="AX169">
            <v>0</v>
          </cell>
          <cell r="AY169">
            <v>0</v>
          </cell>
          <cell r="AZ169">
            <v>0</v>
          </cell>
          <cell r="BA169">
            <v>0</v>
          </cell>
          <cell r="BB169">
            <v>7400</v>
          </cell>
          <cell r="BC169">
            <v>0</v>
          </cell>
          <cell r="BD169">
            <v>7400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573</v>
          </cell>
          <cell r="BX169">
            <v>0</v>
          </cell>
          <cell r="BY169">
            <v>573</v>
          </cell>
          <cell r="BZ169">
            <v>0</v>
          </cell>
          <cell r="CA169">
            <v>6</v>
          </cell>
          <cell r="CB169">
            <v>0</v>
          </cell>
          <cell r="CC169">
            <v>6</v>
          </cell>
          <cell r="CD169">
            <v>0</v>
          </cell>
          <cell r="CE169">
            <v>0</v>
          </cell>
          <cell r="CF169">
            <v>0</v>
          </cell>
          <cell r="CG169">
            <v>0</v>
          </cell>
          <cell r="CH169">
            <v>0</v>
          </cell>
          <cell r="CI169">
            <v>0</v>
          </cell>
          <cell r="CJ169">
            <v>0</v>
          </cell>
          <cell r="CK169">
            <v>32786</v>
          </cell>
          <cell r="CL169">
            <v>0</v>
          </cell>
          <cell r="CM169">
            <v>32786</v>
          </cell>
          <cell r="CN169">
            <v>0</v>
          </cell>
          <cell r="CO169">
            <v>0</v>
          </cell>
          <cell r="CP169">
            <v>6831</v>
          </cell>
          <cell r="CQ169">
            <v>0</v>
          </cell>
          <cell r="CR169">
            <v>6831</v>
          </cell>
        </row>
        <row r="170">
          <cell r="C170" t="str">
            <v>Harrogate</v>
          </cell>
          <cell r="D170" t="str">
            <v>SD</v>
          </cell>
          <cell r="E170">
            <v>0</v>
          </cell>
          <cell r="F170">
            <v>0</v>
          </cell>
          <cell r="G170">
            <v>0</v>
          </cell>
          <cell r="H170">
            <v>0</v>
          </cell>
          <cell r="I170">
            <v>0</v>
          </cell>
          <cell r="J170">
            <v>0</v>
          </cell>
          <cell r="K170">
            <v>0</v>
          </cell>
          <cell r="L170">
            <v>197</v>
          </cell>
          <cell r="M170">
            <v>0</v>
          </cell>
          <cell r="N170">
            <v>197</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5479</v>
          </cell>
          <cell r="AH170">
            <v>0</v>
          </cell>
          <cell r="AI170">
            <v>5479</v>
          </cell>
          <cell r="AJ170">
            <v>0</v>
          </cell>
          <cell r="AK170">
            <v>994</v>
          </cell>
          <cell r="AL170">
            <v>0</v>
          </cell>
          <cell r="AM170">
            <v>994</v>
          </cell>
          <cell r="AN170">
            <v>451</v>
          </cell>
          <cell r="AO170">
            <v>0</v>
          </cell>
          <cell r="AP170">
            <v>451</v>
          </cell>
          <cell r="AQ170">
            <v>0</v>
          </cell>
          <cell r="AR170">
            <v>0</v>
          </cell>
          <cell r="AS170">
            <v>0</v>
          </cell>
          <cell r="AT170">
            <v>0</v>
          </cell>
          <cell r="AU170">
            <v>315</v>
          </cell>
          <cell r="AV170">
            <v>0</v>
          </cell>
          <cell r="AW170">
            <v>315</v>
          </cell>
          <cell r="AX170">
            <v>0</v>
          </cell>
          <cell r="AY170">
            <v>16</v>
          </cell>
          <cell r="AZ170">
            <v>0</v>
          </cell>
          <cell r="BA170">
            <v>16</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1261</v>
          </cell>
          <cell r="BX170">
            <v>0</v>
          </cell>
          <cell r="BY170">
            <v>1261</v>
          </cell>
          <cell r="BZ170">
            <v>0</v>
          </cell>
          <cell r="CA170">
            <v>50</v>
          </cell>
          <cell r="CB170">
            <v>0</v>
          </cell>
          <cell r="CC170">
            <v>50</v>
          </cell>
          <cell r="CD170">
            <v>0</v>
          </cell>
          <cell r="CE170">
            <v>0</v>
          </cell>
          <cell r="CF170">
            <v>0</v>
          </cell>
          <cell r="CG170">
            <v>0</v>
          </cell>
          <cell r="CH170">
            <v>0</v>
          </cell>
          <cell r="CI170">
            <v>0</v>
          </cell>
          <cell r="CJ170">
            <v>0</v>
          </cell>
          <cell r="CK170">
            <v>7703</v>
          </cell>
          <cell r="CL170">
            <v>0</v>
          </cell>
          <cell r="CM170">
            <v>7703</v>
          </cell>
          <cell r="CN170">
            <v>0</v>
          </cell>
          <cell r="CO170">
            <v>0</v>
          </cell>
          <cell r="CP170">
            <v>1060</v>
          </cell>
          <cell r="CQ170">
            <v>0</v>
          </cell>
          <cell r="CR170">
            <v>1060</v>
          </cell>
        </row>
        <row r="171">
          <cell r="C171" t="str">
            <v>Harrow</v>
          </cell>
          <cell r="D171" t="str">
            <v>L</v>
          </cell>
          <cell r="E171">
            <v>47004</v>
          </cell>
          <cell r="F171">
            <v>0</v>
          </cell>
          <cell r="G171">
            <v>47004</v>
          </cell>
          <cell r="H171">
            <v>0</v>
          </cell>
          <cell r="I171">
            <v>0</v>
          </cell>
          <cell r="J171">
            <v>0</v>
          </cell>
          <cell r="K171">
            <v>0</v>
          </cell>
          <cell r="L171">
            <v>15327</v>
          </cell>
          <cell r="M171">
            <v>0</v>
          </cell>
          <cell r="N171">
            <v>15327</v>
          </cell>
          <cell r="O171">
            <v>0</v>
          </cell>
          <cell r="P171">
            <v>0</v>
          </cell>
          <cell r="Q171">
            <v>0</v>
          </cell>
          <cell r="R171">
            <v>0</v>
          </cell>
          <cell r="S171">
            <v>451</v>
          </cell>
          <cell r="T171">
            <v>0</v>
          </cell>
          <cell r="U171">
            <v>451</v>
          </cell>
          <cell r="V171">
            <v>0</v>
          </cell>
          <cell r="W171">
            <v>0</v>
          </cell>
          <cell r="X171">
            <v>0</v>
          </cell>
          <cell r="Y171">
            <v>0</v>
          </cell>
          <cell r="Z171">
            <v>0</v>
          </cell>
          <cell r="AA171">
            <v>0</v>
          </cell>
          <cell r="AB171">
            <v>0</v>
          </cell>
          <cell r="AC171">
            <v>0</v>
          </cell>
          <cell r="AD171">
            <v>0</v>
          </cell>
          <cell r="AE171">
            <v>0</v>
          </cell>
          <cell r="AF171">
            <v>0</v>
          </cell>
          <cell r="AG171">
            <v>17357</v>
          </cell>
          <cell r="AH171">
            <v>0</v>
          </cell>
          <cell r="AI171">
            <v>17357</v>
          </cell>
          <cell r="AJ171">
            <v>0</v>
          </cell>
          <cell r="AK171">
            <v>7683</v>
          </cell>
          <cell r="AL171">
            <v>0</v>
          </cell>
          <cell r="AM171">
            <v>7683</v>
          </cell>
          <cell r="AN171">
            <v>3105</v>
          </cell>
          <cell r="AO171">
            <v>0</v>
          </cell>
          <cell r="AP171">
            <v>3105</v>
          </cell>
          <cell r="AQ171">
            <v>0</v>
          </cell>
          <cell r="AR171">
            <v>0</v>
          </cell>
          <cell r="AS171">
            <v>0</v>
          </cell>
          <cell r="AT171">
            <v>0</v>
          </cell>
          <cell r="AU171">
            <v>4601</v>
          </cell>
          <cell r="AV171">
            <v>0</v>
          </cell>
          <cell r="AW171">
            <v>4601</v>
          </cell>
          <cell r="AX171">
            <v>0</v>
          </cell>
          <cell r="AY171">
            <v>0</v>
          </cell>
          <cell r="AZ171">
            <v>0</v>
          </cell>
          <cell r="BA171">
            <v>0</v>
          </cell>
          <cell r="BB171">
            <v>265</v>
          </cell>
          <cell r="BC171">
            <v>0</v>
          </cell>
          <cell r="BD171">
            <v>265</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5129</v>
          </cell>
          <cell r="BX171">
            <v>0</v>
          </cell>
          <cell r="BY171">
            <v>5129</v>
          </cell>
          <cell r="BZ171">
            <v>0</v>
          </cell>
          <cell r="CA171">
            <v>7224</v>
          </cell>
          <cell r="CB171">
            <v>0</v>
          </cell>
          <cell r="CC171">
            <v>7224</v>
          </cell>
          <cell r="CD171">
            <v>0</v>
          </cell>
          <cell r="CE171">
            <v>0</v>
          </cell>
          <cell r="CF171">
            <v>0</v>
          </cell>
          <cell r="CG171">
            <v>0</v>
          </cell>
          <cell r="CH171">
            <v>0</v>
          </cell>
          <cell r="CI171">
            <v>0</v>
          </cell>
          <cell r="CJ171">
            <v>0</v>
          </cell>
          <cell r="CK171">
            <v>93239</v>
          </cell>
          <cell r="CL171">
            <v>0</v>
          </cell>
          <cell r="CM171">
            <v>93239</v>
          </cell>
          <cell r="CN171">
            <v>0</v>
          </cell>
          <cell r="CO171">
            <v>0</v>
          </cell>
          <cell r="CP171">
            <v>14907</v>
          </cell>
          <cell r="CQ171">
            <v>0</v>
          </cell>
          <cell r="CR171">
            <v>14907</v>
          </cell>
        </row>
        <row r="172">
          <cell r="C172" t="str">
            <v>Hart</v>
          </cell>
          <cell r="D172" t="str">
            <v>SD</v>
          </cell>
          <cell r="E172">
            <v>0</v>
          </cell>
          <cell r="F172">
            <v>0</v>
          </cell>
          <cell r="G172">
            <v>0</v>
          </cell>
          <cell r="H172">
            <v>0</v>
          </cell>
          <cell r="I172">
            <v>0</v>
          </cell>
          <cell r="J172">
            <v>0</v>
          </cell>
          <cell r="K172">
            <v>0</v>
          </cell>
          <cell r="L172">
            <v>13</v>
          </cell>
          <cell r="M172">
            <v>0</v>
          </cell>
          <cell r="N172">
            <v>13</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556</v>
          </cell>
          <cell r="AH172">
            <v>0</v>
          </cell>
          <cell r="AI172">
            <v>556</v>
          </cell>
          <cell r="AJ172">
            <v>0</v>
          </cell>
          <cell r="AK172">
            <v>928</v>
          </cell>
          <cell r="AL172">
            <v>0</v>
          </cell>
          <cell r="AM172">
            <v>928</v>
          </cell>
          <cell r="AN172">
            <v>7523</v>
          </cell>
          <cell r="AO172">
            <v>0</v>
          </cell>
          <cell r="AP172">
            <v>7523</v>
          </cell>
          <cell r="AQ172">
            <v>0</v>
          </cell>
          <cell r="AR172">
            <v>0</v>
          </cell>
          <cell r="AS172">
            <v>0</v>
          </cell>
          <cell r="AT172">
            <v>0</v>
          </cell>
          <cell r="AU172">
            <v>149</v>
          </cell>
          <cell r="AV172">
            <v>0</v>
          </cell>
          <cell r="AW172">
            <v>149</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454</v>
          </cell>
          <cell r="BX172">
            <v>0</v>
          </cell>
          <cell r="BY172">
            <v>454</v>
          </cell>
          <cell r="BZ172">
            <v>0</v>
          </cell>
          <cell r="CA172">
            <v>11</v>
          </cell>
          <cell r="CB172">
            <v>0</v>
          </cell>
          <cell r="CC172">
            <v>11</v>
          </cell>
          <cell r="CD172">
            <v>200</v>
          </cell>
          <cell r="CE172">
            <v>0</v>
          </cell>
          <cell r="CF172">
            <v>200</v>
          </cell>
          <cell r="CG172">
            <v>0</v>
          </cell>
          <cell r="CH172">
            <v>0</v>
          </cell>
          <cell r="CI172">
            <v>0</v>
          </cell>
          <cell r="CJ172">
            <v>0</v>
          </cell>
          <cell r="CK172">
            <v>8895</v>
          </cell>
          <cell r="CL172">
            <v>0</v>
          </cell>
          <cell r="CM172">
            <v>8895</v>
          </cell>
          <cell r="CN172">
            <v>0</v>
          </cell>
          <cell r="CO172">
            <v>0</v>
          </cell>
          <cell r="CP172">
            <v>939</v>
          </cell>
          <cell r="CQ172">
            <v>0</v>
          </cell>
          <cell r="CR172">
            <v>939</v>
          </cell>
        </row>
        <row r="173">
          <cell r="C173" t="str">
            <v>Hartlepool UA</v>
          </cell>
          <cell r="D173" t="str">
            <v>UA</v>
          </cell>
          <cell r="E173">
            <v>2063</v>
          </cell>
          <cell r="F173">
            <v>0</v>
          </cell>
          <cell r="G173">
            <v>2063</v>
          </cell>
          <cell r="H173">
            <v>0</v>
          </cell>
          <cell r="I173">
            <v>111</v>
          </cell>
          <cell r="J173">
            <v>0</v>
          </cell>
          <cell r="K173">
            <v>111</v>
          </cell>
          <cell r="L173">
            <v>4471</v>
          </cell>
          <cell r="M173">
            <v>0</v>
          </cell>
          <cell r="N173">
            <v>4471</v>
          </cell>
          <cell r="O173">
            <v>0</v>
          </cell>
          <cell r="P173">
            <v>0</v>
          </cell>
          <cell r="Q173">
            <v>0</v>
          </cell>
          <cell r="R173">
            <v>0</v>
          </cell>
          <cell r="S173">
            <v>1296</v>
          </cell>
          <cell r="T173">
            <v>0</v>
          </cell>
          <cell r="U173">
            <v>1296</v>
          </cell>
          <cell r="V173">
            <v>0</v>
          </cell>
          <cell r="W173">
            <v>110</v>
          </cell>
          <cell r="X173">
            <v>0</v>
          </cell>
          <cell r="Y173">
            <v>110</v>
          </cell>
          <cell r="Z173">
            <v>165</v>
          </cell>
          <cell r="AA173">
            <v>0</v>
          </cell>
          <cell r="AB173">
            <v>165</v>
          </cell>
          <cell r="AC173">
            <v>0</v>
          </cell>
          <cell r="AD173">
            <v>0</v>
          </cell>
          <cell r="AE173">
            <v>0</v>
          </cell>
          <cell r="AF173">
            <v>0</v>
          </cell>
          <cell r="AG173">
            <v>4716</v>
          </cell>
          <cell r="AH173">
            <v>0</v>
          </cell>
          <cell r="AI173">
            <v>4716</v>
          </cell>
          <cell r="AJ173">
            <v>0</v>
          </cell>
          <cell r="AK173">
            <v>0</v>
          </cell>
          <cell r="AL173">
            <v>0</v>
          </cell>
          <cell r="AM173">
            <v>0</v>
          </cell>
          <cell r="AN173">
            <v>877</v>
          </cell>
          <cell r="AO173">
            <v>0</v>
          </cell>
          <cell r="AP173">
            <v>877</v>
          </cell>
          <cell r="AQ173">
            <v>0</v>
          </cell>
          <cell r="AR173">
            <v>60</v>
          </cell>
          <cell r="AS173">
            <v>0</v>
          </cell>
          <cell r="AT173">
            <v>60</v>
          </cell>
          <cell r="AU173">
            <v>3802</v>
          </cell>
          <cell r="AV173">
            <v>0</v>
          </cell>
          <cell r="AW173">
            <v>3802</v>
          </cell>
          <cell r="AX173">
            <v>0</v>
          </cell>
          <cell r="AY173">
            <v>0</v>
          </cell>
          <cell r="AZ173">
            <v>0</v>
          </cell>
          <cell r="BA173">
            <v>0</v>
          </cell>
          <cell r="BB173">
            <v>373</v>
          </cell>
          <cell r="BC173">
            <v>0</v>
          </cell>
          <cell r="BD173">
            <v>373</v>
          </cell>
          <cell r="BE173">
            <v>0</v>
          </cell>
          <cell r="BF173">
            <v>270</v>
          </cell>
          <cell r="BG173">
            <v>0</v>
          </cell>
          <cell r="BH173">
            <v>270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3588</v>
          </cell>
          <cell r="BX173">
            <v>0</v>
          </cell>
          <cell r="BY173">
            <v>3588</v>
          </cell>
          <cell r="BZ173">
            <v>0</v>
          </cell>
          <cell r="CA173">
            <v>290</v>
          </cell>
          <cell r="CB173">
            <v>0</v>
          </cell>
          <cell r="CC173">
            <v>290</v>
          </cell>
          <cell r="CD173">
            <v>137</v>
          </cell>
          <cell r="CE173">
            <v>0</v>
          </cell>
          <cell r="CF173">
            <v>137</v>
          </cell>
          <cell r="CG173">
            <v>0</v>
          </cell>
          <cell r="CH173">
            <v>0</v>
          </cell>
          <cell r="CI173">
            <v>0</v>
          </cell>
          <cell r="CJ173">
            <v>0</v>
          </cell>
          <cell r="CK173">
            <v>21488</v>
          </cell>
          <cell r="CL173">
            <v>0</v>
          </cell>
          <cell r="CM173">
            <v>21488</v>
          </cell>
          <cell r="CN173">
            <v>0</v>
          </cell>
          <cell r="CO173">
            <v>0</v>
          </cell>
          <cell r="CP173">
            <v>841</v>
          </cell>
          <cell r="CQ173">
            <v>0</v>
          </cell>
          <cell r="CR173">
            <v>841</v>
          </cell>
        </row>
        <row r="174">
          <cell r="C174" t="str">
            <v>Hastings</v>
          </cell>
          <cell r="D174" t="str">
            <v>SD</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1357</v>
          </cell>
          <cell r="AH174">
            <v>0</v>
          </cell>
          <cell r="AI174">
            <v>1357</v>
          </cell>
          <cell r="AJ174">
            <v>0</v>
          </cell>
          <cell r="AK174">
            <v>145</v>
          </cell>
          <cell r="AL174">
            <v>0</v>
          </cell>
          <cell r="AM174">
            <v>145</v>
          </cell>
          <cell r="AN174">
            <v>1598</v>
          </cell>
          <cell r="AO174">
            <v>0</v>
          </cell>
          <cell r="AP174">
            <v>1598</v>
          </cell>
          <cell r="AQ174">
            <v>0</v>
          </cell>
          <cell r="AR174">
            <v>271</v>
          </cell>
          <cell r="AS174">
            <v>0</v>
          </cell>
          <cell r="AT174">
            <v>271</v>
          </cell>
          <cell r="AU174">
            <v>393</v>
          </cell>
          <cell r="AV174">
            <v>0</v>
          </cell>
          <cell r="AW174">
            <v>393</v>
          </cell>
          <cell r="AX174">
            <v>0</v>
          </cell>
          <cell r="AY174">
            <v>295</v>
          </cell>
          <cell r="AZ174">
            <v>0</v>
          </cell>
          <cell r="BA174">
            <v>295</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995</v>
          </cell>
          <cell r="BX174">
            <v>0</v>
          </cell>
          <cell r="BY174">
            <v>995</v>
          </cell>
          <cell r="BZ174">
            <v>0</v>
          </cell>
          <cell r="CA174">
            <v>81</v>
          </cell>
          <cell r="CB174">
            <v>0</v>
          </cell>
          <cell r="CC174">
            <v>81</v>
          </cell>
          <cell r="CD174">
            <v>89</v>
          </cell>
          <cell r="CE174">
            <v>0</v>
          </cell>
          <cell r="CF174">
            <v>89</v>
          </cell>
          <cell r="CG174">
            <v>0</v>
          </cell>
          <cell r="CH174">
            <v>88</v>
          </cell>
          <cell r="CI174">
            <v>0</v>
          </cell>
          <cell r="CJ174">
            <v>88</v>
          </cell>
          <cell r="CK174">
            <v>4432</v>
          </cell>
          <cell r="CL174">
            <v>0</v>
          </cell>
          <cell r="CM174">
            <v>4432</v>
          </cell>
          <cell r="CN174">
            <v>0</v>
          </cell>
          <cell r="CO174">
            <v>0</v>
          </cell>
          <cell r="CP174">
            <v>880</v>
          </cell>
          <cell r="CQ174">
            <v>0</v>
          </cell>
          <cell r="CR174">
            <v>880</v>
          </cell>
        </row>
        <row r="175">
          <cell r="C175" t="str">
            <v>Havant</v>
          </cell>
          <cell r="D175" t="str">
            <v>SD</v>
          </cell>
          <cell r="E175">
            <v>0</v>
          </cell>
          <cell r="F175">
            <v>0</v>
          </cell>
          <cell r="G175">
            <v>0</v>
          </cell>
          <cell r="H175">
            <v>0</v>
          </cell>
          <cell r="I175">
            <v>0</v>
          </cell>
          <cell r="J175">
            <v>0</v>
          </cell>
          <cell r="K175">
            <v>0</v>
          </cell>
          <cell r="L175">
            <v>63</v>
          </cell>
          <cell r="M175">
            <v>0</v>
          </cell>
          <cell r="N175">
            <v>63</v>
          </cell>
          <cell r="O175">
            <v>0</v>
          </cell>
          <cell r="P175">
            <v>1</v>
          </cell>
          <cell r="Q175">
            <v>0</v>
          </cell>
          <cell r="R175">
            <v>1</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656</v>
          </cell>
          <cell r="AH175">
            <v>0</v>
          </cell>
          <cell r="AI175">
            <v>656</v>
          </cell>
          <cell r="AJ175">
            <v>0</v>
          </cell>
          <cell r="AK175">
            <v>0</v>
          </cell>
          <cell r="AL175">
            <v>0</v>
          </cell>
          <cell r="AM175">
            <v>0</v>
          </cell>
          <cell r="AN175">
            <v>164</v>
          </cell>
          <cell r="AO175">
            <v>0</v>
          </cell>
          <cell r="AP175">
            <v>164</v>
          </cell>
          <cell r="AQ175">
            <v>0</v>
          </cell>
          <cell r="AR175">
            <v>0</v>
          </cell>
          <cell r="AS175">
            <v>0</v>
          </cell>
          <cell r="AT175">
            <v>0</v>
          </cell>
          <cell r="AU175">
            <v>317</v>
          </cell>
          <cell r="AV175">
            <v>0</v>
          </cell>
          <cell r="AW175">
            <v>317</v>
          </cell>
          <cell r="AX175">
            <v>0</v>
          </cell>
          <cell r="AY175">
            <v>21</v>
          </cell>
          <cell r="AZ175">
            <v>0</v>
          </cell>
          <cell r="BA175">
            <v>21</v>
          </cell>
          <cell r="BB175">
            <v>95</v>
          </cell>
          <cell r="BC175">
            <v>0</v>
          </cell>
          <cell r="BD175">
            <v>95</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98</v>
          </cell>
          <cell r="BX175">
            <v>0</v>
          </cell>
          <cell r="BY175">
            <v>98</v>
          </cell>
          <cell r="BZ175">
            <v>0</v>
          </cell>
          <cell r="CA175">
            <v>0</v>
          </cell>
          <cell r="CB175">
            <v>0</v>
          </cell>
          <cell r="CC175">
            <v>0</v>
          </cell>
          <cell r="CD175">
            <v>0</v>
          </cell>
          <cell r="CE175">
            <v>0</v>
          </cell>
          <cell r="CF175">
            <v>0</v>
          </cell>
          <cell r="CG175">
            <v>0</v>
          </cell>
          <cell r="CH175">
            <v>0</v>
          </cell>
          <cell r="CI175">
            <v>0</v>
          </cell>
          <cell r="CJ175">
            <v>0</v>
          </cell>
          <cell r="CK175">
            <v>1393</v>
          </cell>
          <cell r="CL175">
            <v>0</v>
          </cell>
          <cell r="CM175">
            <v>1393</v>
          </cell>
          <cell r="CN175">
            <v>0</v>
          </cell>
          <cell r="CO175">
            <v>0</v>
          </cell>
          <cell r="CP175">
            <v>22</v>
          </cell>
          <cell r="CQ175">
            <v>0</v>
          </cell>
          <cell r="CR175">
            <v>22</v>
          </cell>
        </row>
        <row r="176">
          <cell r="C176" t="str">
            <v>Havering</v>
          </cell>
          <cell r="D176" t="str">
            <v>L</v>
          </cell>
          <cell r="E176">
            <v>16332</v>
          </cell>
          <cell r="F176">
            <v>0</v>
          </cell>
          <cell r="G176">
            <v>16332</v>
          </cell>
          <cell r="H176">
            <v>0</v>
          </cell>
          <cell r="I176">
            <v>0</v>
          </cell>
          <cell r="J176">
            <v>0</v>
          </cell>
          <cell r="K176">
            <v>0</v>
          </cell>
          <cell r="L176">
            <v>4368</v>
          </cell>
          <cell r="M176">
            <v>0</v>
          </cell>
          <cell r="N176">
            <v>4368</v>
          </cell>
          <cell r="O176">
            <v>0</v>
          </cell>
          <cell r="P176">
            <v>0</v>
          </cell>
          <cell r="Q176">
            <v>0</v>
          </cell>
          <cell r="R176">
            <v>0</v>
          </cell>
          <cell r="S176">
            <v>228</v>
          </cell>
          <cell r="T176">
            <v>0</v>
          </cell>
          <cell r="U176">
            <v>228</v>
          </cell>
          <cell r="V176">
            <v>0</v>
          </cell>
          <cell r="W176">
            <v>0</v>
          </cell>
          <cell r="X176">
            <v>0</v>
          </cell>
          <cell r="Y176">
            <v>0</v>
          </cell>
          <cell r="Z176">
            <v>0</v>
          </cell>
          <cell r="AA176">
            <v>0</v>
          </cell>
          <cell r="AB176">
            <v>0</v>
          </cell>
          <cell r="AC176">
            <v>0</v>
          </cell>
          <cell r="AD176">
            <v>0</v>
          </cell>
          <cell r="AE176">
            <v>0</v>
          </cell>
          <cell r="AF176">
            <v>0</v>
          </cell>
          <cell r="AG176">
            <v>22398</v>
          </cell>
          <cell r="AH176">
            <v>0</v>
          </cell>
          <cell r="AI176">
            <v>22398</v>
          </cell>
          <cell r="AJ176">
            <v>0</v>
          </cell>
          <cell r="AK176">
            <v>10054</v>
          </cell>
          <cell r="AL176">
            <v>0</v>
          </cell>
          <cell r="AM176">
            <v>10054</v>
          </cell>
          <cell r="AN176">
            <v>7158</v>
          </cell>
          <cell r="AO176">
            <v>0</v>
          </cell>
          <cell r="AP176">
            <v>7158</v>
          </cell>
          <cell r="AQ176">
            <v>0</v>
          </cell>
          <cell r="AR176">
            <v>0</v>
          </cell>
          <cell r="AS176">
            <v>0</v>
          </cell>
          <cell r="AT176">
            <v>0</v>
          </cell>
          <cell r="AU176">
            <v>3609</v>
          </cell>
          <cell r="AV176">
            <v>0</v>
          </cell>
          <cell r="AW176">
            <v>3609</v>
          </cell>
          <cell r="AX176">
            <v>0</v>
          </cell>
          <cell r="AY176">
            <v>0</v>
          </cell>
          <cell r="AZ176">
            <v>0</v>
          </cell>
          <cell r="BA176">
            <v>0</v>
          </cell>
          <cell r="BB176">
            <v>243</v>
          </cell>
          <cell r="BC176">
            <v>0</v>
          </cell>
          <cell r="BD176">
            <v>243</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5125</v>
          </cell>
          <cell r="BX176">
            <v>0</v>
          </cell>
          <cell r="BY176">
            <v>5125</v>
          </cell>
          <cell r="BZ176">
            <v>0</v>
          </cell>
          <cell r="CA176">
            <v>22156</v>
          </cell>
          <cell r="CB176">
            <v>0</v>
          </cell>
          <cell r="CC176">
            <v>22156</v>
          </cell>
          <cell r="CD176">
            <v>0</v>
          </cell>
          <cell r="CE176">
            <v>0</v>
          </cell>
          <cell r="CF176">
            <v>0</v>
          </cell>
          <cell r="CG176">
            <v>0</v>
          </cell>
          <cell r="CH176">
            <v>0</v>
          </cell>
          <cell r="CI176">
            <v>0</v>
          </cell>
          <cell r="CJ176">
            <v>0</v>
          </cell>
          <cell r="CK176">
            <v>59461</v>
          </cell>
          <cell r="CL176">
            <v>0</v>
          </cell>
          <cell r="CM176">
            <v>59461</v>
          </cell>
          <cell r="CN176">
            <v>0</v>
          </cell>
          <cell r="CO176">
            <v>0</v>
          </cell>
          <cell r="CP176">
            <v>32210</v>
          </cell>
          <cell r="CQ176">
            <v>0</v>
          </cell>
          <cell r="CR176">
            <v>32210</v>
          </cell>
        </row>
        <row r="177">
          <cell r="C177" t="str">
            <v>Hereford &amp; Worcester Combined Fire Authority</v>
          </cell>
          <cell r="D177" t="str">
            <v>O</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3315</v>
          </cell>
          <cell r="BQ177">
            <v>0</v>
          </cell>
          <cell r="BR177">
            <v>3315</v>
          </cell>
          <cell r="BS177">
            <v>0</v>
          </cell>
          <cell r="BT177">
            <v>2251</v>
          </cell>
          <cell r="BU177">
            <v>0</v>
          </cell>
          <cell r="BV177">
            <v>2251</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3315</v>
          </cell>
          <cell r="CL177">
            <v>0</v>
          </cell>
          <cell r="CM177">
            <v>3315</v>
          </cell>
          <cell r="CN177">
            <v>0</v>
          </cell>
          <cell r="CO177">
            <v>0</v>
          </cell>
          <cell r="CP177">
            <v>2251</v>
          </cell>
          <cell r="CQ177">
            <v>0</v>
          </cell>
          <cell r="CR177">
            <v>2251</v>
          </cell>
        </row>
        <row r="178">
          <cell r="C178" t="str">
            <v>Herefordshire UA</v>
          </cell>
          <cell r="D178" t="str">
            <v>UA</v>
          </cell>
          <cell r="E178">
            <v>2939</v>
          </cell>
          <cell r="F178">
            <v>0</v>
          </cell>
          <cell r="G178">
            <v>2939</v>
          </cell>
          <cell r="H178">
            <v>0</v>
          </cell>
          <cell r="I178">
            <v>0</v>
          </cell>
          <cell r="J178">
            <v>0</v>
          </cell>
          <cell r="K178">
            <v>0</v>
          </cell>
          <cell r="L178">
            <v>30028</v>
          </cell>
          <cell r="M178">
            <v>0</v>
          </cell>
          <cell r="N178">
            <v>30028</v>
          </cell>
          <cell r="O178">
            <v>0</v>
          </cell>
          <cell r="P178">
            <v>15</v>
          </cell>
          <cell r="Q178">
            <v>0</v>
          </cell>
          <cell r="R178">
            <v>15</v>
          </cell>
          <cell r="S178">
            <v>750</v>
          </cell>
          <cell r="T178">
            <v>0</v>
          </cell>
          <cell r="U178">
            <v>750</v>
          </cell>
          <cell r="V178">
            <v>0</v>
          </cell>
          <cell r="W178">
            <v>0</v>
          </cell>
          <cell r="X178">
            <v>0</v>
          </cell>
          <cell r="Y178">
            <v>0</v>
          </cell>
          <cell r="Z178">
            <v>0</v>
          </cell>
          <cell r="AA178">
            <v>0</v>
          </cell>
          <cell r="AB178">
            <v>0</v>
          </cell>
          <cell r="AC178">
            <v>0</v>
          </cell>
          <cell r="AD178">
            <v>0</v>
          </cell>
          <cell r="AE178">
            <v>0</v>
          </cell>
          <cell r="AF178">
            <v>0</v>
          </cell>
          <cell r="AG178">
            <v>2566</v>
          </cell>
          <cell r="AH178">
            <v>0</v>
          </cell>
          <cell r="AI178">
            <v>2566</v>
          </cell>
          <cell r="AJ178">
            <v>0</v>
          </cell>
          <cell r="AK178">
            <v>588</v>
          </cell>
          <cell r="AL178">
            <v>0</v>
          </cell>
          <cell r="AM178">
            <v>588</v>
          </cell>
          <cell r="AN178">
            <v>4035</v>
          </cell>
          <cell r="AO178">
            <v>0</v>
          </cell>
          <cell r="AP178">
            <v>4035</v>
          </cell>
          <cell r="AQ178">
            <v>0</v>
          </cell>
          <cell r="AR178">
            <v>0</v>
          </cell>
          <cell r="AS178">
            <v>0</v>
          </cell>
          <cell r="AT178">
            <v>0</v>
          </cell>
          <cell r="AU178">
            <v>17468</v>
          </cell>
          <cell r="AV178">
            <v>0</v>
          </cell>
          <cell r="AW178">
            <v>17468</v>
          </cell>
          <cell r="AX178">
            <v>0</v>
          </cell>
          <cell r="AY178">
            <v>0</v>
          </cell>
          <cell r="AZ178">
            <v>0</v>
          </cell>
          <cell r="BA178">
            <v>0</v>
          </cell>
          <cell r="BB178">
            <v>6189</v>
          </cell>
          <cell r="BC178">
            <v>0</v>
          </cell>
          <cell r="BD178">
            <v>6189</v>
          </cell>
          <cell r="BE178">
            <v>0</v>
          </cell>
          <cell r="BF178">
            <v>1179</v>
          </cell>
          <cell r="BG178">
            <v>0</v>
          </cell>
          <cell r="BH178">
            <v>1179</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1798</v>
          </cell>
          <cell r="BX178">
            <v>0</v>
          </cell>
          <cell r="BY178">
            <v>1798</v>
          </cell>
          <cell r="BZ178">
            <v>0</v>
          </cell>
          <cell r="CA178">
            <v>0</v>
          </cell>
          <cell r="CB178">
            <v>0</v>
          </cell>
          <cell r="CC178">
            <v>0</v>
          </cell>
          <cell r="CD178">
            <v>11274</v>
          </cell>
          <cell r="CE178">
            <v>0</v>
          </cell>
          <cell r="CF178">
            <v>11274</v>
          </cell>
          <cell r="CG178">
            <v>0</v>
          </cell>
          <cell r="CH178">
            <v>0</v>
          </cell>
          <cell r="CI178">
            <v>0</v>
          </cell>
          <cell r="CJ178">
            <v>0</v>
          </cell>
          <cell r="CK178">
            <v>77047</v>
          </cell>
          <cell r="CL178">
            <v>0</v>
          </cell>
          <cell r="CM178">
            <v>77047</v>
          </cell>
          <cell r="CN178">
            <v>0</v>
          </cell>
          <cell r="CO178">
            <v>0</v>
          </cell>
          <cell r="CP178">
            <v>1782</v>
          </cell>
          <cell r="CQ178">
            <v>0</v>
          </cell>
          <cell r="CR178">
            <v>1782</v>
          </cell>
        </row>
        <row r="179">
          <cell r="C179" t="str">
            <v>Hertfordshire</v>
          </cell>
          <cell r="D179" t="str">
            <v>SC</v>
          </cell>
          <cell r="E179">
            <v>60773</v>
          </cell>
          <cell r="F179">
            <v>0</v>
          </cell>
          <cell r="G179">
            <v>60773</v>
          </cell>
          <cell r="H179">
            <v>0</v>
          </cell>
          <cell r="I179">
            <v>0</v>
          </cell>
          <cell r="J179">
            <v>0</v>
          </cell>
          <cell r="K179">
            <v>0</v>
          </cell>
          <cell r="L179">
            <v>63537</v>
          </cell>
          <cell r="M179">
            <v>0</v>
          </cell>
          <cell r="N179">
            <v>63537</v>
          </cell>
          <cell r="O179">
            <v>0</v>
          </cell>
          <cell r="P179">
            <v>0</v>
          </cell>
          <cell r="Q179">
            <v>0</v>
          </cell>
          <cell r="R179">
            <v>0</v>
          </cell>
          <cell r="S179">
            <v>11729</v>
          </cell>
          <cell r="T179">
            <v>0</v>
          </cell>
          <cell r="U179">
            <v>11729</v>
          </cell>
          <cell r="V179">
            <v>0</v>
          </cell>
          <cell r="W179">
            <v>0</v>
          </cell>
          <cell r="X179">
            <v>0</v>
          </cell>
          <cell r="Y179">
            <v>0</v>
          </cell>
          <cell r="Z179">
            <v>590</v>
          </cell>
          <cell r="AA179">
            <v>0</v>
          </cell>
          <cell r="AB179">
            <v>590</v>
          </cell>
          <cell r="AC179">
            <v>0</v>
          </cell>
          <cell r="AD179">
            <v>0</v>
          </cell>
          <cell r="AE179">
            <v>0</v>
          </cell>
          <cell r="AF179">
            <v>0</v>
          </cell>
          <cell r="AG179">
            <v>0</v>
          </cell>
          <cell r="AH179">
            <v>0</v>
          </cell>
          <cell r="AI179">
            <v>0</v>
          </cell>
          <cell r="AJ179">
            <v>0</v>
          </cell>
          <cell r="AK179">
            <v>0</v>
          </cell>
          <cell r="AL179">
            <v>0</v>
          </cell>
          <cell r="AM179">
            <v>0</v>
          </cell>
          <cell r="AN179">
            <v>1667</v>
          </cell>
          <cell r="AO179">
            <v>0</v>
          </cell>
          <cell r="AP179">
            <v>1667</v>
          </cell>
          <cell r="AQ179">
            <v>0</v>
          </cell>
          <cell r="AR179">
            <v>0</v>
          </cell>
          <cell r="AS179">
            <v>0</v>
          </cell>
          <cell r="AT179">
            <v>0</v>
          </cell>
          <cell r="AU179">
            <v>665</v>
          </cell>
          <cell r="AV179">
            <v>0</v>
          </cell>
          <cell r="AW179">
            <v>665</v>
          </cell>
          <cell r="AX179">
            <v>0</v>
          </cell>
          <cell r="AY179">
            <v>0</v>
          </cell>
          <cell r="AZ179">
            <v>0</v>
          </cell>
          <cell r="BA179">
            <v>0</v>
          </cell>
          <cell r="BB179">
            <v>8569</v>
          </cell>
          <cell r="BC179">
            <v>0</v>
          </cell>
          <cell r="BD179">
            <v>8569</v>
          </cell>
          <cell r="BE179">
            <v>0</v>
          </cell>
          <cell r="BF179">
            <v>0</v>
          </cell>
          <cell r="BG179">
            <v>0</v>
          </cell>
          <cell r="BH179">
            <v>0</v>
          </cell>
          <cell r="BI179">
            <v>0</v>
          </cell>
          <cell r="BJ179">
            <v>0</v>
          </cell>
          <cell r="BK179">
            <v>0</v>
          </cell>
          <cell r="BL179">
            <v>0</v>
          </cell>
          <cell r="BM179">
            <v>0</v>
          </cell>
          <cell r="BN179">
            <v>0</v>
          </cell>
          <cell r="BO179">
            <v>0</v>
          </cell>
          <cell r="BP179">
            <v>1924</v>
          </cell>
          <cell r="BQ179">
            <v>0</v>
          </cell>
          <cell r="BR179">
            <v>1924</v>
          </cell>
          <cell r="BS179">
            <v>0</v>
          </cell>
          <cell r="BT179">
            <v>0</v>
          </cell>
          <cell r="BU179">
            <v>0</v>
          </cell>
          <cell r="BV179">
            <v>0</v>
          </cell>
          <cell r="BW179">
            <v>13468</v>
          </cell>
          <cell r="BX179">
            <v>0</v>
          </cell>
          <cell r="BY179">
            <v>13468</v>
          </cell>
          <cell r="BZ179">
            <v>0</v>
          </cell>
          <cell r="CA179">
            <v>9102</v>
          </cell>
          <cell r="CB179">
            <v>0</v>
          </cell>
          <cell r="CC179">
            <v>9102</v>
          </cell>
          <cell r="CD179">
            <v>125</v>
          </cell>
          <cell r="CE179">
            <v>0</v>
          </cell>
          <cell r="CF179">
            <v>125</v>
          </cell>
          <cell r="CG179">
            <v>0</v>
          </cell>
          <cell r="CH179">
            <v>0</v>
          </cell>
          <cell r="CI179">
            <v>0</v>
          </cell>
          <cell r="CJ179">
            <v>0</v>
          </cell>
          <cell r="CK179">
            <v>163047</v>
          </cell>
          <cell r="CL179">
            <v>0</v>
          </cell>
          <cell r="CM179">
            <v>163047</v>
          </cell>
          <cell r="CN179">
            <v>0</v>
          </cell>
          <cell r="CO179">
            <v>0</v>
          </cell>
          <cell r="CP179">
            <v>9102</v>
          </cell>
          <cell r="CQ179">
            <v>0</v>
          </cell>
          <cell r="CR179">
            <v>9102</v>
          </cell>
        </row>
        <row r="180">
          <cell r="C180" t="str">
            <v>Hertfordshire Police and Crime Commissioner and Chief Constable</v>
          </cell>
          <cell r="D180" t="str">
            <v>O</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6108</v>
          </cell>
          <cell r="BJ180">
            <v>0</v>
          </cell>
          <cell r="BK180">
            <v>6108</v>
          </cell>
          <cell r="BL180">
            <v>0</v>
          </cell>
          <cell r="BM180">
            <v>2647</v>
          </cell>
          <cell r="BN180">
            <v>0</v>
          </cell>
          <cell r="BO180">
            <v>2647</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6108</v>
          </cell>
          <cell r="CL180">
            <v>0</v>
          </cell>
          <cell r="CM180">
            <v>6108</v>
          </cell>
          <cell r="CN180">
            <v>0</v>
          </cell>
          <cell r="CO180">
            <v>0</v>
          </cell>
          <cell r="CP180">
            <v>2647</v>
          </cell>
          <cell r="CQ180">
            <v>0</v>
          </cell>
          <cell r="CR180">
            <v>2647</v>
          </cell>
        </row>
        <row r="181">
          <cell r="C181" t="str">
            <v>Hertsmere</v>
          </cell>
          <cell r="D181" t="str">
            <v>SD</v>
          </cell>
          <cell r="E181">
            <v>0</v>
          </cell>
          <cell r="F181">
            <v>0</v>
          </cell>
          <cell r="G181">
            <v>0</v>
          </cell>
          <cell r="H181">
            <v>0</v>
          </cell>
          <cell r="I181">
            <v>0</v>
          </cell>
          <cell r="J181">
            <v>0</v>
          </cell>
          <cell r="K181">
            <v>0</v>
          </cell>
          <cell r="L181">
            <v>200</v>
          </cell>
          <cell r="M181">
            <v>0</v>
          </cell>
          <cell r="N181">
            <v>200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852</v>
          </cell>
          <cell r="AH181">
            <v>0</v>
          </cell>
          <cell r="AI181">
            <v>852</v>
          </cell>
          <cell r="AJ181">
            <v>0</v>
          </cell>
          <cell r="AK181">
            <v>14</v>
          </cell>
          <cell r="AL181">
            <v>0</v>
          </cell>
          <cell r="AM181">
            <v>14</v>
          </cell>
          <cell r="AN181">
            <v>210</v>
          </cell>
          <cell r="AO181">
            <v>0</v>
          </cell>
          <cell r="AP181">
            <v>210</v>
          </cell>
          <cell r="AQ181">
            <v>0</v>
          </cell>
          <cell r="AR181">
            <v>0</v>
          </cell>
          <cell r="AS181">
            <v>0</v>
          </cell>
          <cell r="AT181">
            <v>0</v>
          </cell>
          <cell r="AU181">
            <v>434</v>
          </cell>
          <cell r="AV181">
            <v>0</v>
          </cell>
          <cell r="AW181">
            <v>434</v>
          </cell>
          <cell r="AX181">
            <v>0</v>
          </cell>
          <cell r="AY181">
            <v>19</v>
          </cell>
          <cell r="AZ181">
            <v>0</v>
          </cell>
          <cell r="BA181">
            <v>19</v>
          </cell>
          <cell r="BB181">
            <v>216</v>
          </cell>
          <cell r="BC181">
            <v>0</v>
          </cell>
          <cell r="BD181">
            <v>216</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39</v>
          </cell>
          <cell r="BX181">
            <v>0</v>
          </cell>
          <cell r="BY181">
            <v>39</v>
          </cell>
          <cell r="BZ181">
            <v>0</v>
          </cell>
          <cell r="CA181">
            <v>653</v>
          </cell>
          <cell r="CB181">
            <v>0</v>
          </cell>
          <cell r="CC181">
            <v>653</v>
          </cell>
          <cell r="CD181">
            <v>0</v>
          </cell>
          <cell r="CE181">
            <v>0</v>
          </cell>
          <cell r="CF181">
            <v>0</v>
          </cell>
          <cell r="CG181">
            <v>0</v>
          </cell>
          <cell r="CH181">
            <v>0</v>
          </cell>
          <cell r="CI181">
            <v>0</v>
          </cell>
          <cell r="CJ181">
            <v>0</v>
          </cell>
          <cell r="CK181">
            <v>1951</v>
          </cell>
          <cell r="CL181">
            <v>0</v>
          </cell>
          <cell r="CM181">
            <v>1951</v>
          </cell>
          <cell r="CN181">
            <v>0</v>
          </cell>
          <cell r="CO181">
            <v>0</v>
          </cell>
          <cell r="CP181">
            <v>686</v>
          </cell>
          <cell r="CQ181">
            <v>0</v>
          </cell>
          <cell r="CR181">
            <v>686</v>
          </cell>
        </row>
        <row r="182">
          <cell r="C182" t="str">
            <v>High Peak</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3339</v>
          </cell>
          <cell r="AH182">
            <v>0</v>
          </cell>
          <cell r="AI182">
            <v>3339</v>
          </cell>
          <cell r="AJ182">
            <v>0</v>
          </cell>
          <cell r="AK182">
            <v>1143</v>
          </cell>
          <cell r="AL182">
            <v>0</v>
          </cell>
          <cell r="AM182">
            <v>1143</v>
          </cell>
          <cell r="AN182">
            <v>638</v>
          </cell>
          <cell r="AO182">
            <v>0</v>
          </cell>
          <cell r="AP182">
            <v>638</v>
          </cell>
          <cell r="AQ182">
            <v>0</v>
          </cell>
          <cell r="AR182">
            <v>0</v>
          </cell>
          <cell r="AS182">
            <v>0</v>
          </cell>
          <cell r="AT182">
            <v>0</v>
          </cell>
          <cell r="AU182">
            <v>2</v>
          </cell>
          <cell r="AV182">
            <v>0</v>
          </cell>
          <cell r="AW182">
            <v>2</v>
          </cell>
          <cell r="AX182">
            <v>0</v>
          </cell>
          <cell r="AY182">
            <v>0</v>
          </cell>
          <cell r="AZ182">
            <v>0</v>
          </cell>
          <cell r="BA182">
            <v>0</v>
          </cell>
          <cell r="BB182">
            <v>28</v>
          </cell>
          <cell r="BC182">
            <v>0</v>
          </cell>
          <cell r="BD182">
            <v>28</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144</v>
          </cell>
          <cell r="BX182">
            <v>0</v>
          </cell>
          <cell r="BY182">
            <v>144</v>
          </cell>
          <cell r="BZ182">
            <v>0</v>
          </cell>
          <cell r="CA182">
            <v>0</v>
          </cell>
          <cell r="CB182">
            <v>0</v>
          </cell>
          <cell r="CC182">
            <v>0</v>
          </cell>
          <cell r="CD182">
            <v>0</v>
          </cell>
          <cell r="CE182">
            <v>0</v>
          </cell>
          <cell r="CF182">
            <v>0</v>
          </cell>
          <cell r="CG182">
            <v>0</v>
          </cell>
          <cell r="CH182">
            <v>0</v>
          </cell>
          <cell r="CI182">
            <v>0</v>
          </cell>
          <cell r="CJ182">
            <v>0</v>
          </cell>
          <cell r="CK182">
            <v>4151</v>
          </cell>
          <cell r="CL182">
            <v>0</v>
          </cell>
          <cell r="CM182">
            <v>4151</v>
          </cell>
          <cell r="CN182">
            <v>0</v>
          </cell>
          <cell r="CO182">
            <v>0</v>
          </cell>
          <cell r="CP182">
            <v>1143</v>
          </cell>
          <cell r="CQ182">
            <v>0</v>
          </cell>
          <cell r="CR182">
            <v>1143</v>
          </cell>
        </row>
        <row r="183">
          <cell r="C183" t="str">
            <v>Hillingdon</v>
          </cell>
          <cell r="D183" t="str">
            <v>L</v>
          </cell>
          <cell r="E183">
            <v>29101</v>
          </cell>
          <cell r="F183">
            <v>0</v>
          </cell>
          <cell r="G183">
            <v>29101</v>
          </cell>
          <cell r="H183">
            <v>0</v>
          </cell>
          <cell r="I183">
            <v>0</v>
          </cell>
          <cell r="J183">
            <v>0</v>
          </cell>
          <cell r="K183">
            <v>0</v>
          </cell>
          <cell r="L183">
            <v>9379</v>
          </cell>
          <cell r="M183">
            <v>0</v>
          </cell>
          <cell r="N183">
            <v>9379</v>
          </cell>
          <cell r="O183">
            <v>0</v>
          </cell>
          <cell r="P183">
            <v>0</v>
          </cell>
          <cell r="Q183">
            <v>0</v>
          </cell>
          <cell r="R183">
            <v>0</v>
          </cell>
          <cell r="S183">
            <v>952</v>
          </cell>
          <cell r="T183">
            <v>0</v>
          </cell>
          <cell r="U183">
            <v>952</v>
          </cell>
          <cell r="V183">
            <v>0</v>
          </cell>
          <cell r="W183">
            <v>0</v>
          </cell>
          <cell r="X183">
            <v>0</v>
          </cell>
          <cell r="Y183">
            <v>0</v>
          </cell>
          <cell r="Z183">
            <v>0</v>
          </cell>
          <cell r="AA183">
            <v>0</v>
          </cell>
          <cell r="AB183">
            <v>0</v>
          </cell>
          <cell r="AC183">
            <v>0</v>
          </cell>
          <cell r="AD183">
            <v>0</v>
          </cell>
          <cell r="AE183">
            <v>0</v>
          </cell>
          <cell r="AF183">
            <v>0</v>
          </cell>
          <cell r="AG183">
            <v>21971</v>
          </cell>
          <cell r="AH183">
            <v>0</v>
          </cell>
          <cell r="AI183">
            <v>21971</v>
          </cell>
          <cell r="AJ183">
            <v>0</v>
          </cell>
          <cell r="AK183">
            <v>16763</v>
          </cell>
          <cell r="AL183">
            <v>0</v>
          </cell>
          <cell r="AM183">
            <v>16763</v>
          </cell>
          <cell r="AN183">
            <v>3976</v>
          </cell>
          <cell r="AO183">
            <v>0</v>
          </cell>
          <cell r="AP183">
            <v>3976</v>
          </cell>
          <cell r="AQ183">
            <v>0</v>
          </cell>
          <cell r="AR183">
            <v>1213</v>
          </cell>
          <cell r="AS183">
            <v>0</v>
          </cell>
          <cell r="AT183">
            <v>1213</v>
          </cell>
          <cell r="AU183">
            <v>442</v>
          </cell>
          <cell r="AV183">
            <v>0</v>
          </cell>
          <cell r="AW183">
            <v>442</v>
          </cell>
          <cell r="AX183">
            <v>0</v>
          </cell>
          <cell r="AY183">
            <v>0</v>
          </cell>
          <cell r="AZ183">
            <v>0</v>
          </cell>
          <cell r="BA183">
            <v>0</v>
          </cell>
          <cell r="BB183">
            <v>148</v>
          </cell>
          <cell r="BC183">
            <v>0</v>
          </cell>
          <cell r="BD183">
            <v>148</v>
          </cell>
          <cell r="BE183">
            <v>0</v>
          </cell>
          <cell r="BF183">
            <v>2500</v>
          </cell>
          <cell r="BG183">
            <v>0</v>
          </cell>
          <cell r="BH183">
            <v>2500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2452</v>
          </cell>
          <cell r="BX183">
            <v>0</v>
          </cell>
          <cell r="BY183">
            <v>2452</v>
          </cell>
          <cell r="BZ183">
            <v>0</v>
          </cell>
          <cell r="CA183">
            <v>1315</v>
          </cell>
          <cell r="CB183">
            <v>0</v>
          </cell>
          <cell r="CC183">
            <v>1315</v>
          </cell>
          <cell r="CD183">
            <v>0</v>
          </cell>
          <cell r="CE183">
            <v>0</v>
          </cell>
          <cell r="CF183">
            <v>0</v>
          </cell>
          <cell r="CG183">
            <v>0</v>
          </cell>
          <cell r="CH183">
            <v>600</v>
          </cell>
          <cell r="CI183">
            <v>0</v>
          </cell>
          <cell r="CJ183">
            <v>600</v>
          </cell>
          <cell r="CK183">
            <v>68421</v>
          </cell>
          <cell r="CL183">
            <v>0</v>
          </cell>
          <cell r="CM183">
            <v>68421</v>
          </cell>
          <cell r="CN183">
            <v>0</v>
          </cell>
          <cell r="CO183">
            <v>0</v>
          </cell>
          <cell r="CP183">
            <v>22391</v>
          </cell>
          <cell r="CQ183">
            <v>0</v>
          </cell>
          <cell r="CR183">
            <v>22391</v>
          </cell>
        </row>
        <row r="184">
          <cell r="C184" t="str">
            <v>Hinckley &amp; Bosworth</v>
          </cell>
          <cell r="D184" t="str">
            <v>SD</v>
          </cell>
          <cell r="E184">
            <v>0</v>
          </cell>
          <cell r="F184">
            <v>0</v>
          </cell>
          <cell r="G184">
            <v>0</v>
          </cell>
          <cell r="H184">
            <v>0</v>
          </cell>
          <cell r="I184">
            <v>0</v>
          </cell>
          <cell r="J184">
            <v>0</v>
          </cell>
          <cell r="K184">
            <v>0</v>
          </cell>
          <cell r="L184">
            <v>17</v>
          </cell>
          <cell r="M184">
            <v>0</v>
          </cell>
          <cell r="N184">
            <v>17</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5190</v>
          </cell>
          <cell r="AH184">
            <v>0</v>
          </cell>
          <cell r="AI184">
            <v>5190</v>
          </cell>
          <cell r="AJ184">
            <v>0</v>
          </cell>
          <cell r="AK184">
            <v>1282</v>
          </cell>
          <cell r="AL184">
            <v>0</v>
          </cell>
          <cell r="AM184">
            <v>1282</v>
          </cell>
          <cell r="AN184">
            <v>11364</v>
          </cell>
          <cell r="AO184">
            <v>0</v>
          </cell>
          <cell r="AP184">
            <v>11364</v>
          </cell>
          <cell r="AQ184">
            <v>0</v>
          </cell>
          <cell r="AR184">
            <v>0</v>
          </cell>
          <cell r="AS184">
            <v>0</v>
          </cell>
          <cell r="AT184">
            <v>0</v>
          </cell>
          <cell r="AU184">
            <v>154</v>
          </cell>
          <cell r="AV184">
            <v>0</v>
          </cell>
          <cell r="AW184">
            <v>154</v>
          </cell>
          <cell r="AX184">
            <v>0</v>
          </cell>
          <cell r="AY184">
            <v>0</v>
          </cell>
          <cell r="AZ184">
            <v>0</v>
          </cell>
          <cell r="BA184">
            <v>0</v>
          </cell>
          <cell r="BB184">
            <v>1263</v>
          </cell>
          <cell r="BC184">
            <v>0</v>
          </cell>
          <cell r="BD184">
            <v>1263</v>
          </cell>
          <cell r="BE184">
            <v>0</v>
          </cell>
          <cell r="BF184">
            <v>30</v>
          </cell>
          <cell r="BG184">
            <v>0</v>
          </cell>
          <cell r="BH184">
            <v>30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684</v>
          </cell>
          <cell r="BX184">
            <v>0</v>
          </cell>
          <cell r="BY184">
            <v>684</v>
          </cell>
          <cell r="BZ184">
            <v>0</v>
          </cell>
          <cell r="CA184">
            <v>0</v>
          </cell>
          <cell r="CB184">
            <v>0</v>
          </cell>
          <cell r="CC184">
            <v>0</v>
          </cell>
          <cell r="CD184">
            <v>4410</v>
          </cell>
          <cell r="CE184">
            <v>0</v>
          </cell>
          <cell r="CF184">
            <v>4410</v>
          </cell>
          <cell r="CG184">
            <v>0</v>
          </cell>
          <cell r="CH184">
            <v>0</v>
          </cell>
          <cell r="CI184">
            <v>0</v>
          </cell>
          <cell r="CJ184">
            <v>0</v>
          </cell>
          <cell r="CK184">
            <v>23082</v>
          </cell>
          <cell r="CL184">
            <v>0</v>
          </cell>
          <cell r="CM184">
            <v>23082</v>
          </cell>
          <cell r="CN184">
            <v>0</v>
          </cell>
          <cell r="CO184">
            <v>0</v>
          </cell>
          <cell r="CP184">
            <v>1312</v>
          </cell>
          <cell r="CQ184">
            <v>0</v>
          </cell>
          <cell r="CR184">
            <v>1312</v>
          </cell>
        </row>
        <row r="185">
          <cell r="C185" t="str">
            <v>Horsham</v>
          </cell>
          <cell r="D185" t="str">
            <v>SD</v>
          </cell>
          <cell r="E185">
            <v>0</v>
          </cell>
          <cell r="F185">
            <v>0</v>
          </cell>
          <cell r="G185">
            <v>0</v>
          </cell>
          <cell r="H185">
            <v>0</v>
          </cell>
          <cell r="I185">
            <v>0</v>
          </cell>
          <cell r="J185">
            <v>0</v>
          </cell>
          <cell r="K185">
            <v>0</v>
          </cell>
          <cell r="L185">
            <v>413</v>
          </cell>
          <cell r="M185">
            <v>0</v>
          </cell>
          <cell r="N185">
            <v>413</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2765</v>
          </cell>
          <cell r="AH185">
            <v>0</v>
          </cell>
          <cell r="AI185">
            <v>2765</v>
          </cell>
          <cell r="AJ185">
            <v>0</v>
          </cell>
          <cell r="AK185">
            <v>500</v>
          </cell>
          <cell r="AL185">
            <v>0</v>
          </cell>
          <cell r="AM185">
            <v>500</v>
          </cell>
          <cell r="AN185">
            <v>778</v>
          </cell>
          <cell r="AO185">
            <v>0</v>
          </cell>
          <cell r="AP185">
            <v>778</v>
          </cell>
          <cell r="AQ185">
            <v>0</v>
          </cell>
          <cell r="AR185">
            <v>22</v>
          </cell>
          <cell r="AS185">
            <v>0</v>
          </cell>
          <cell r="AT185">
            <v>22</v>
          </cell>
          <cell r="AU185">
            <v>112</v>
          </cell>
          <cell r="AV185">
            <v>0</v>
          </cell>
          <cell r="AW185">
            <v>112</v>
          </cell>
          <cell r="AX185">
            <v>0</v>
          </cell>
          <cell r="AY185">
            <v>0</v>
          </cell>
          <cell r="AZ185">
            <v>0</v>
          </cell>
          <cell r="BA185">
            <v>0</v>
          </cell>
          <cell r="BB185">
            <v>0</v>
          </cell>
          <cell r="BC185">
            <v>0</v>
          </cell>
          <cell r="BD185">
            <v>0</v>
          </cell>
          <cell r="BE185">
            <v>0</v>
          </cell>
          <cell r="BF185">
            <v>1279</v>
          </cell>
          <cell r="BG185">
            <v>0</v>
          </cell>
          <cell r="BH185">
            <v>1279</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1588</v>
          </cell>
          <cell r="BX185">
            <v>0</v>
          </cell>
          <cell r="BY185">
            <v>1588</v>
          </cell>
          <cell r="BZ185">
            <v>0</v>
          </cell>
          <cell r="CA185">
            <v>6320</v>
          </cell>
          <cell r="CB185">
            <v>0</v>
          </cell>
          <cell r="CC185">
            <v>6320</v>
          </cell>
          <cell r="CD185">
            <v>1770</v>
          </cell>
          <cell r="CE185">
            <v>0</v>
          </cell>
          <cell r="CF185">
            <v>1770</v>
          </cell>
          <cell r="CG185">
            <v>0</v>
          </cell>
          <cell r="CH185">
            <v>0</v>
          </cell>
          <cell r="CI185">
            <v>0</v>
          </cell>
          <cell r="CJ185">
            <v>0</v>
          </cell>
          <cell r="CK185">
            <v>7426</v>
          </cell>
          <cell r="CL185">
            <v>0</v>
          </cell>
          <cell r="CM185">
            <v>7426</v>
          </cell>
          <cell r="CN185">
            <v>0</v>
          </cell>
          <cell r="CO185">
            <v>0</v>
          </cell>
          <cell r="CP185">
            <v>8121</v>
          </cell>
          <cell r="CQ185">
            <v>0</v>
          </cell>
          <cell r="CR185">
            <v>8121</v>
          </cell>
        </row>
        <row r="186">
          <cell r="C186" t="str">
            <v>Hounslow</v>
          </cell>
          <cell r="D186" t="str">
            <v>L</v>
          </cell>
          <cell r="E186">
            <v>28966</v>
          </cell>
          <cell r="F186">
            <v>0</v>
          </cell>
          <cell r="G186">
            <v>28966</v>
          </cell>
          <cell r="H186">
            <v>0</v>
          </cell>
          <cell r="I186">
            <v>0</v>
          </cell>
          <cell r="J186">
            <v>0</v>
          </cell>
          <cell r="K186">
            <v>0</v>
          </cell>
          <cell r="L186">
            <v>2529</v>
          </cell>
          <cell r="M186">
            <v>0</v>
          </cell>
          <cell r="N186">
            <v>2529</v>
          </cell>
          <cell r="O186">
            <v>0</v>
          </cell>
          <cell r="P186">
            <v>0</v>
          </cell>
          <cell r="Q186">
            <v>0</v>
          </cell>
          <cell r="R186">
            <v>0</v>
          </cell>
          <cell r="S186">
            <v>190</v>
          </cell>
          <cell r="T186">
            <v>0</v>
          </cell>
          <cell r="U186">
            <v>190</v>
          </cell>
          <cell r="V186">
            <v>0</v>
          </cell>
          <cell r="W186">
            <v>0</v>
          </cell>
          <cell r="X186">
            <v>0</v>
          </cell>
          <cell r="Y186">
            <v>0</v>
          </cell>
          <cell r="Z186">
            <v>0</v>
          </cell>
          <cell r="AA186">
            <v>0</v>
          </cell>
          <cell r="AB186">
            <v>0</v>
          </cell>
          <cell r="AC186">
            <v>0</v>
          </cell>
          <cell r="AD186">
            <v>0</v>
          </cell>
          <cell r="AE186">
            <v>0</v>
          </cell>
          <cell r="AF186">
            <v>0</v>
          </cell>
          <cell r="AG186">
            <v>49331</v>
          </cell>
          <cell r="AH186">
            <v>0</v>
          </cell>
          <cell r="AI186">
            <v>49331</v>
          </cell>
          <cell r="AJ186">
            <v>0</v>
          </cell>
          <cell r="AK186">
            <v>24202</v>
          </cell>
          <cell r="AL186">
            <v>0</v>
          </cell>
          <cell r="AM186">
            <v>24202</v>
          </cell>
          <cell r="AN186">
            <v>11098</v>
          </cell>
          <cell r="AO186">
            <v>0</v>
          </cell>
          <cell r="AP186">
            <v>11098</v>
          </cell>
          <cell r="AQ186">
            <v>0</v>
          </cell>
          <cell r="AR186">
            <v>0</v>
          </cell>
          <cell r="AS186">
            <v>0</v>
          </cell>
          <cell r="AT186">
            <v>0</v>
          </cell>
          <cell r="AU186">
            <v>667</v>
          </cell>
          <cell r="AV186">
            <v>0</v>
          </cell>
          <cell r="AW186">
            <v>667</v>
          </cell>
          <cell r="AX186">
            <v>0</v>
          </cell>
          <cell r="AY186">
            <v>0</v>
          </cell>
          <cell r="AZ186">
            <v>0</v>
          </cell>
          <cell r="BA186">
            <v>0</v>
          </cell>
          <cell r="BB186">
            <v>2286</v>
          </cell>
          <cell r="BC186">
            <v>0</v>
          </cell>
          <cell r="BD186">
            <v>2286</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3676</v>
          </cell>
          <cell r="BX186">
            <v>0</v>
          </cell>
          <cell r="BY186">
            <v>3676</v>
          </cell>
          <cell r="BZ186">
            <v>0</v>
          </cell>
          <cell r="CA186">
            <v>330</v>
          </cell>
          <cell r="CB186">
            <v>0</v>
          </cell>
          <cell r="CC186">
            <v>330</v>
          </cell>
          <cell r="CD186">
            <v>0</v>
          </cell>
          <cell r="CE186">
            <v>0</v>
          </cell>
          <cell r="CF186">
            <v>0</v>
          </cell>
          <cell r="CG186">
            <v>0</v>
          </cell>
          <cell r="CH186">
            <v>0</v>
          </cell>
          <cell r="CI186">
            <v>0</v>
          </cell>
          <cell r="CJ186">
            <v>0</v>
          </cell>
          <cell r="CK186">
            <v>98743</v>
          </cell>
          <cell r="CL186">
            <v>0</v>
          </cell>
          <cell r="CM186">
            <v>98743</v>
          </cell>
          <cell r="CN186">
            <v>0</v>
          </cell>
          <cell r="CO186">
            <v>0</v>
          </cell>
          <cell r="CP186">
            <v>24532</v>
          </cell>
          <cell r="CQ186">
            <v>0</v>
          </cell>
          <cell r="CR186">
            <v>24532</v>
          </cell>
        </row>
        <row r="187">
          <cell r="C187" t="str">
            <v>Humberside Combined Fire Authority</v>
          </cell>
          <cell r="D187" t="str">
            <v>O</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5176</v>
          </cell>
          <cell r="BQ187">
            <v>0</v>
          </cell>
          <cell r="BR187">
            <v>5176</v>
          </cell>
          <cell r="BS187">
            <v>0</v>
          </cell>
          <cell r="BT187">
            <v>66</v>
          </cell>
          <cell r="BU187">
            <v>0</v>
          </cell>
          <cell r="BV187">
            <v>66</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5176</v>
          </cell>
          <cell r="CL187">
            <v>0</v>
          </cell>
          <cell r="CM187">
            <v>5176</v>
          </cell>
          <cell r="CN187">
            <v>0</v>
          </cell>
          <cell r="CO187">
            <v>0</v>
          </cell>
          <cell r="CP187">
            <v>66</v>
          </cell>
          <cell r="CQ187">
            <v>0</v>
          </cell>
          <cell r="CR187">
            <v>66</v>
          </cell>
        </row>
        <row r="188">
          <cell r="C188" t="str">
            <v>Humberside Police and Crime Commissioner and Chief Constable</v>
          </cell>
          <cell r="D188" t="str">
            <v>O</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4627</v>
          </cell>
          <cell r="BJ188">
            <v>0</v>
          </cell>
          <cell r="BK188">
            <v>4627</v>
          </cell>
          <cell r="BL188">
            <v>0</v>
          </cell>
          <cell r="BM188">
            <v>1243</v>
          </cell>
          <cell r="BN188">
            <v>0</v>
          </cell>
          <cell r="BO188">
            <v>1243</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4627</v>
          </cell>
          <cell r="CL188">
            <v>0</v>
          </cell>
          <cell r="CM188">
            <v>4627</v>
          </cell>
          <cell r="CN188">
            <v>0</v>
          </cell>
          <cell r="CO188">
            <v>0</v>
          </cell>
          <cell r="CP188">
            <v>1243</v>
          </cell>
          <cell r="CQ188">
            <v>0</v>
          </cell>
          <cell r="CR188">
            <v>1243</v>
          </cell>
        </row>
        <row r="189">
          <cell r="C189" t="str">
            <v>Huntingdonshire</v>
          </cell>
          <cell r="D189" t="str">
            <v>SD</v>
          </cell>
          <cell r="E189">
            <v>0</v>
          </cell>
          <cell r="F189">
            <v>0</v>
          </cell>
          <cell r="G189">
            <v>0</v>
          </cell>
          <cell r="H189">
            <v>0</v>
          </cell>
          <cell r="I189">
            <v>0</v>
          </cell>
          <cell r="J189">
            <v>0</v>
          </cell>
          <cell r="K189">
            <v>0</v>
          </cell>
          <cell r="L189">
            <v>29</v>
          </cell>
          <cell r="M189">
            <v>0</v>
          </cell>
          <cell r="N189">
            <v>29</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3787</v>
          </cell>
          <cell r="AH189">
            <v>0</v>
          </cell>
          <cell r="AI189">
            <v>3787</v>
          </cell>
          <cell r="AJ189">
            <v>0</v>
          </cell>
          <cell r="AK189">
            <v>0</v>
          </cell>
          <cell r="AL189">
            <v>0</v>
          </cell>
          <cell r="AM189">
            <v>0</v>
          </cell>
          <cell r="AN189">
            <v>398</v>
          </cell>
          <cell r="AO189">
            <v>0</v>
          </cell>
          <cell r="AP189">
            <v>398</v>
          </cell>
          <cell r="AQ189">
            <v>0</v>
          </cell>
          <cell r="AR189">
            <v>0</v>
          </cell>
          <cell r="AS189">
            <v>0</v>
          </cell>
          <cell r="AT189">
            <v>0</v>
          </cell>
          <cell r="AU189">
            <v>270</v>
          </cell>
          <cell r="AV189">
            <v>0</v>
          </cell>
          <cell r="AW189">
            <v>270</v>
          </cell>
          <cell r="AX189">
            <v>0</v>
          </cell>
          <cell r="AY189">
            <v>0</v>
          </cell>
          <cell r="AZ189">
            <v>0</v>
          </cell>
          <cell r="BA189">
            <v>0</v>
          </cell>
          <cell r="BB189">
            <v>1517</v>
          </cell>
          <cell r="BC189">
            <v>0</v>
          </cell>
          <cell r="BD189">
            <v>1517</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131</v>
          </cell>
          <cell r="BX189">
            <v>0</v>
          </cell>
          <cell r="BY189">
            <v>131</v>
          </cell>
          <cell r="BZ189">
            <v>0</v>
          </cell>
          <cell r="CA189">
            <v>1994</v>
          </cell>
          <cell r="CB189">
            <v>0</v>
          </cell>
          <cell r="CC189">
            <v>1994</v>
          </cell>
          <cell r="CD189">
            <v>1362</v>
          </cell>
          <cell r="CE189">
            <v>0</v>
          </cell>
          <cell r="CF189">
            <v>1362</v>
          </cell>
          <cell r="CG189">
            <v>0</v>
          </cell>
          <cell r="CH189">
            <v>0</v>
          </cell>
          <cell r="CI189">
            <v>0</v>
          </cell>
          <cell r="CJ189">
            <v>0</v>
          </cell>
          <cell r="CK189">
            <v>7494</v>
          </cell>
          <cell r="CL189">
            <v>0</v>
          </cell>
          <cell r="CM189">
            <v>7494</v>
          </cell>
          <cell r="CN189">
            <v>0</v>
          </cell>
          <cell r="CO189">
            <v>0</v>
          </cell>
          <cell r="CP189">
            <v>1994</v>
          </cell>
          <cell r="CQ189">
            <v>0</v>
          </cell>
          <cell r="CR189">
            <v>1994</v>
          </cell>
        </row>
        <row r="190">
          <cell r="C190" t="str">
            <v>Hyndburn</v>
          </cell>
          <cell r="D190" t="str">
            <v>SD</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1144</v>
          </cell>
          <cell r="AH190">
            <v>0</v>
          </cell>
          <cell r="AI190">
            <v>1144</v>
          </cell>
          <cell r="AJ190">
            <v>0</v>
          </cell>
          <cell r="AK190">
            <v>114</v>
          </cell>
          <cell r="AL190">
            <v>0</v>
          </cell>
          <cell r="AM190">
            <v>114</v>
          </cell>
          <cell r="AN190">
            <v>1225</v>
          </cell>
          <cell r="AO190">
            <v>0</v>
          </cell>
          <cell r="AP190">
            <v>1225</v>
          </cell>
          <cell r="AQ190">
            <v>0</v>
          </cell>
          <cell r="AR190">
            <v>0</v>
          </cell>
          <cell r="AS190">
            <v>0</v>
          </cell>
          <cell r="AT190">
            <v>0</v>
          </cell>
          <cell r="AU190">
            <v>137</v>
          </cell>
          <cell r="AV190">
            <v>0</v>
          </cell>
          <cell r="AW190">
            <v>137</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649</v>
          </cell>
          <cell r="BX190">
            <v>0</v>
          </cell>
          <cell r="BY190">
            <v>649</v>
          </cell>
          <cell r="BZ190">
            <v>0</v>
          </cell>
          <cell r="CA190">
            <v>111</v>
          </cell>
          <cell r="CB190">
            <v>0</v>
          </cell>
          <cell r="CC190">
            <v>111</v>
          </cell>
          <cell r="CD190">
            <v>7</v>
          </cell>
          <cell r="CE190">
            <v>0</v>
          </cell>
          <cell r="CF190">
            <v>7</v>
          </cell>
          <cell r="CG190">
            <v>0</v>
          </cell>
          <cell r="CH190">
            <v>0</v>
          </cell>
          <cell r="CI190">
            <v>0</v>
          </cell>
          <cell r="CJ190">
            <v>0</v>
          </cell>
          <cell r="CK190">
            <v>3162</v>
          </cell>
          <cell r="CL190">
            <v>0</v>
          </cell>
          <cell r="CM190">
            <v>3162</v>
          </cell>
          <cell r="CN190">
            <v>0</v>
          </cell>
          <cell r="CO190">
            <v>0</v>
          </cell>
          <cell r="CP190">
            <v>225</v>
          </cell>
          <cell r="CQ190">
            <v>0</v>
          </cell>
          <cell r="CR190">
            <v>225</v>
          </cell>
        </row>
        <row r="191">
          <cell r="C191" t="str">
            <v>Ipswich</v>
          </cell>
          <cell r="D191" t="str">
            <v>SD</v>
          </cell>
          <cell r="E191">
            <v>0</v>
          </cell>
          <cell r="F191">
            <v>0</v>
          </cell>
          <cell r="G191">
            <v>0</v>
          </cell>
          <cell r="H191">
            <v>0</v>
          </cell>
          <cell r="I191">
            <v>0</v>
          </cell>
          <cell r="J191">
            <v>0</v>
          </cell>
          <cell r="K191">
            <v>0</v>
          </cell>
          <cell r="L191">
            <v>330</v>
          </cell>
          <cell r="M191">
            <v>0</v>
          </cell>
          <cell r="N191">
            <v>330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16242</v>
          </cell>
          <cell r="AH191">
            <v>0</v>
          </cell>
          <cell r="AI191">
            <v>16242</v>
          </cell>
          <cell r="AJ191">
            <v>0</v>
          </cell>
          <cell r="AK191">
            <v>5663</v>
          </cell>
          <cell r="AL191">
            <v>0</v>
          </cell>
          <cell r="AM191">
            <v>5663</v>
          </cell>
          <cell r="AN191">
            <v>1106</v>
          </cell>
          <cell r="AO191">
            <v>0</v>
          </cell>
          <cell r="AP191">
            <v>1106</v>
          </cell>
          <cell r="AQ191">
            <v>0</v>
          </cell>
          <cell r="AR191">
            <v>0</v>
          </cell>
          <cell r="AS191">
            <v>0</v>
          </cell>
          <cell r="AT191">
            <v>0</v>
          </cell>
          <cell r="AU191">
            <v>4110</v>
          </cell>
          <cell r="AV191">
            <v>0</v>
          </cell>
          <cell r="AW191">
            <v>4110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606</v>
          </cell>
          <cell r="BX191">
            <v>0</v>
          </cell>
          <cell r="BY191">
            <v>606</v>
          </cell>
          <cell r="BZ191">
            <v>0</v>
          </cell>
          <cell r="CA191">
            <v>0</v>
          </cell>
          <cell r="CB191">
            <v>0</v>
          </cell>
          <cell r="CC191">
            <v>0</v>
          </cell>
          <cell r="CD191">
            <v>2061</v>
          </cell>
          <cell r="CE191">
            <v>0</v>
          </cell>
          <cell r="CF191">
            <v>2061</v>
          </cell>
          <cell r="CG191">
            <v>0</v>
          </cell>
          <cell r="CH191">
            <v>1790</v>
          </cell>
          <cell r="CI191">
            <v>0</v>
          </cell>
          <cell r="CJ191">
            <v>1790</v>
          </cell>
          <cell r="CK191">
            <v>24455</v>
          </cell>
          <cell r="CL191">
            <v>0</v>
          </cell>
          <cell r="CM191">
            <v>24455</v>
          </cell>
          <cell r="CN191">
            <v>0</v>
          </cell>
          <cell r="CO191">
            <v>0</v>
          </cell>
          <cell r="CP191">
            <v>7453</v>
          </cell>
          <cell r="CQ191">
            <v>0</v>
          </cell>
          <cell r="CR191">
            <v>7453</v>
          </cell>
        </row>
        <row r="192">
          <cell r="C192" t="str">
            <v>Isle of Wight UA</v>
          </cell>
          <cell r="D192" t="str">
            <v>UA</v>
          </cell>
          <cell r="E192">
            <v>2095</v>
          </cell>
          <cell r="F192">
            <v>0</v>
          </cell>
          <cell r="G192">
            <v>2095</v>
          </cell>
          <cell r="H192">
            <v>0</v>
          </cell>
          <cell r="I192">
            <v>0</v>
          </cell>
          <cell r="J192">
            <v>0</v>
          </cell>
          <cell r="K192">
            <v>0</v>
          </cell>
          <cell r="L192">
            <v>1149</v>
          </cell>
          <cell r="M192">
            <v>0</v>
          </cell>
          <cell r="N192">
            <v>1149</v>
          </cell>
          <cell r="O192">
            <v>0</v>
          </cell>
          <cell r="P192">
            <v>0</v>
          </cell>
          <cell r="Q192">
            <v>0</v>
          </cell>
          <cell r="R192">
            <v>0</v>
          </cell>
          <cell r="S192">
            <v>496</v>
          </cell>
          <cell r="T192">
            <v>0</v>
          </cell>
          <cell r="U192">
            <v>496</v>
          </cell>
          <cell r="V192">
            <v>0</v>
          </cell>
          <cell r="W192">
            <v>0</v>
          </cell>
          <cell r="X192">
            <v>0</v>
          </cell>
          <cell r="Y192">
            <v>0</v>
          </cell>
          <cell r="Z192">
            <v>355</v>
          </cell>
          <cell r="AA192">
            <v>0</v>
          </cell>
          <cell r="AB192">
            <v>355</v>
          </cell>
          <cell r="AC192">
            <v>0</v>
          </cell>
          <cell r="AD192">
            <v>0</v>
          </cell>
          <cell r="AE192">
            <v>0</v>
          </cell>
          <cell r="AF192">
            <v>0</v>
          </cell>
          <cell r="AG192">
            <v>1416</v>
          </cell>
          <cell r="AH192">
            <v>0</v>
          </cell>
          <cell r="AI192">
            <v>1416</v>
          </cell>
          <cell r="AJ192">
            <v>0</v>
          </cell>
          <cell r="AK192">
            <v>0</v>
          </cell>
          <cell r="AL192">
            <v>0</v>
          </cell>
          <cell r="AM192">
            <v>0</v>
          </cell>
          <cell r="AN192">
            <v>826</v>
          </cell>
          <cell r="AO192">
            <v>0</v>
          </cell>
          <cell r="AP192">
            <v>826</v>
          </cell>
          <cell r="AQ192">
            <v>0</v>
          </cell>
          <cell r="AR192">
            <v>0</v>
          </cell>
          <cell r="AS192">
            <v>0</v>
          </cell>
          <cell r="AT192">
            <v>0</v>
          </cell>
          <cell r="AU192">
            <v>14433</v>
          </cell>
          <cell r="AV192">
            <v>0</v>
          </cell>
          <cell r="AW192">
            <v>14433</v>
          </cell>
          <cell r="AX192">
            <v>0</v>
          </cell>
          <cell r="AY192">
            <v>0</v>
          </cell>
          <cell r="AZ192">
            <v>0</v>
          </cell>
          <cell r="BA192">
            <v>0</v>
          </cell>
          <cell r="BB192">
            <v>872</v>
          </cell>
          <cell r="BC192">
            <v>0</v>
          </cell>
          <cell r="BD192">
            <v>872</v>
          </cell>
          <cell r="BE192">
            <v>0</v>
          </cell>
          <cell r="BF192">
            <v>0</v>
          </cell>
          <cell r="BG192">
            <v>0</v>
          </cell>
          <cell r="BH192">
            <v>0</v>
          </cell>
          <cell r="BI192">
            <v>0</v>
          </cell>
          <cell r="BJ192">
            <v>0</v>
          </cell>
          <cell r="BK192">
            <v>0</v>
          </cell>
          <cell r="BL192">
            <v>0</v>
          </cell>
          <cell r="BM192">
            <v>0</v>
          </cell>
          <cell r="BN192">
            <v>0</v>
          </cell>
          <cell r="BO192">
            <v>0</v>
          </cell>
          <cell r="BP192">
            <v>29</v>
          </cell>
          <cell r="BQ192">
            <v>0</v>
          </cell>
          <cell r="BR192">
            <v>29</v>
          </cell>
          <cell r="BS192">
            <v>0</v>
          </cell>
          <cell r="BT192">
            <v>0</v>
          </cell>
          <cell r="BU192">
            <v>0</v>
          </cell>
          <cell r="BV192">
            <v>0</v>
          </cell>
          <cell r="BW192">
            <v>784</v>
          </cell>
          <cell r="BX192">
            <v>0</v>
          </cell>
          <cell r="BY192">
            <v>784</v>
          </cell>
          <cell r="BZ192">
            <v>0</v>
          </cell>
          <cell r="CA192">
            <v>18644</v>
          </cell>
          <cell r="CB192">
            <v>0</v>
          </cell>
          <cell r="CC192">
            <v>18644</v>
          </cell>
          <cell r="CD192">
            <v>0</v>
          </cell>
          <cell r="CE192">
            <v>0</v>
          </cell>
          <cell r="CF192">
            <v>0</v>
          </cell>
          <cell r="CG192">
            <v>0</v>
          </cell>
          <cell r="CH192">
            <v>0</v>
          </cell>
          <cell r="CI192">
            <v>0</v>
          </cell>
          <cell r="CJ192">
            <v>0</v>
          </cell>
          <cell r="CK192">
            <v>22455</v>
          </cell>
          <cell r="CL192">
            <v>0</v>
          </cell>
          <cell r="CM192">
            <v>22455</v>
          </cell>
          <cell r="CN192">
            <v>0</v>
          </cell>
          <cell r="CO192">
            <v>0</v>
          </cell>
          <cell r="CP192">
            <v>18644</v>
          </cell>
          <cell r="CQ192">
            <v>0</v>
          </cell>
          <cell r="CR192">
            <v>18644</v>
          </cell>
        </row>
        <row r="193">
          <cell r="C193" t="str">
            <v>Isles of Scilly</v>
          </cell>
          <cell r="D193" t="str">
            <v>UA</v>
          </cell>
          <cell r="E193">
            <v>26</v>
          </cell>
          <cell r="F193">
            <v>0</v>
          </cell>
          <cell r="G193">
            <v>26</v>
          </cell>
          <cell r="H193">
            <v>0</v>
          </cell>
          <cell r="I193">
            <v>0</v>
          </cell>
          <cell r="J193">
            <v>0</v>
          </cell>
          <cell r="K193">
            <v>0</v>
          </cell>
          <cell r="L193">
            <v>76</v>
          </cell>
          <cell r="M193">
            <v>0</v>
          </cell>
          <cell r="N193">
            <v>76</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1219</v>
          </cell>
          <cell r="AV193">
            <v>0</v>
          </cell>
          <cell r="AW193">
            <v>1219</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27</v>
          </cell>
          <cell r="BQ193">
            <v>0</v>
          </cell>
          <cell r="BR193">
            <v>27</v>
          </cell>
          <cell r="BS193">
            <v>0</v>
          </cell>
          <cell r="BT193">
            <v>0</v>
          </cell>
          <cell r="BU193">
            <v>0</v>
          </cell>
          <cell r="BV193">
            <v>0</v>
          </cell>
          <cell r="BW193">
            <v>1796</v>
          </cell>
          <cell r="BX193">
            <v>0</v>
          </cell>
          <cell r="BY193">
            <v>1796</v>
          </cell>
          <cell r="BZ193">
            <v>0</v>
          </cell>
          <cell r="CA193">
            <v>375</v>
          </cell>
          <cell r="CB193">
            <v>0</v>
          </cell>
          <cell r="CC193">
            <v>375</v>
          </cell>
          <cell r="CD193">
            <v>112</v>
          </cell>
          <cell r="CE193">
            <v>0</v>
          </cell>
          <cell r="CF193">
            <v>112</v>
          </cell>
          <cell r="CG193">
            <v>0</v>
          </cell>
          <cell r="CH193">
            <v>0</v>
          </cell>
          <cell r="CI193">
            <v>0</v>
          </cell>
          <cell r="CJ193">
            <v>0</v>
          </cell>
          <cell r="CK193">
            <v>3256</v>
          </cell>
          <cell r="CL193">
            <v>0</v>
          </cell>
          <cell r="CM193">
            <v>3256</v>
          </cell>
          <cell r="CN193">
            <v>0</v>
          </cell>
          <cell r="CO193">
            <v>0</v>
          </cell>
          <cell r="CP193">
            <v>375</v>
          </cell>
          <cell r="CQ193">
            <v>0</v>
          </cell>
          <cell r="CR193">
            <v>375</v>
          </cell>
        </row>
        <row r="194">
          <cell r="C194" t="str">
            <v>Islington</v>
          </cell>
          <cell r="D194" t="str">
            <v>L</v>
          </cell>
          <cell r="E194">
            <v>8863</v>
          </cell>
          <cell r="F194">
            <v>0</v>
          </cell>
          <cell r="G194">
            <v>8863</v>
          </cell>
          <cell r="H194">
            <v>0</v>
          </cell>
          <cell r="I194">
            <v>2400</v>
          </cell>
          <cell r="J194">
            <v>0</v>
          </cell>
          <cell r="K194">
            <v>2400</v>
          </cell>
          <cell r="L194">
            <v>4984</v>
          </cell>
          <cell r="M194">
            <v>0</v>
          </cell>
          <cell r="N194">
            <v>4984</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65019</v>
          </cell>
          <cell r="AH194">
            <v>0</v>
          </cell>
          <cell r="AI194">
            <v>65019</v>
          </cell>
          <cell r="AJ194">
            <v>0</v>
          </cell>
          <cell r="AK194">
            <v>36297</v>
          </cell>
          <cell r="AL194">
            <v>0</v>
          </cell>
          <cell r="AM194">
            <v>36297</v>
          </cell>
          <cell r="AN194">
            <v>4136</v>
          </cell>
          <cell r="AO194">
            <v>0</v>
          </cell>
          <cell r="AP194">
            <v>4136</v>
          </cell>
          <cell r="AQ194">
            <v>0</v>
          </cell>
          <cell r="AR194">
            <v>0</v>
          </cell>
          <cell r="AS194">
            <v>0</v>
          </cell>
          <cell r="AT194">
            <v>0</v>
          </cell>
          <cell r="AU194">
            <v>6267</v>
          </cell>
          <cell r="AV194">
            <v>0</v>
          </cell>
          <cell r="AW194">
            <v>6267</v>
          </cell>
          <cell r="AX194">
            <v>0</v>
          </cell>
          <cell r="AY194">
            <v>0</v>
          </cell>
          <cell r="AZ194">
            <v>0</v>
          </cell>
          <cell r="BA194">
            <v>0</v>
          </cell>
          <cell r="BB194">
            <v>123</v>
          </cell>
          <cell r="BC194">
            <v>0</v>
          </cell>
          <cell r="BD194">
            <v>123</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89392</v>
          </cell>
          <cell r="CL194">
            <v>0</v>
          </cell>
          <cell r="CM194">
            <v>89392</v>
          </cell>
          <cell r="CN194">
            <v>0</v>
          </cell>
          <cell r="CO194">
            <v>0</v>
          </cell>
          <cell r="CP194">
            <v>38697</v>
          </cell>
          <cell r="CQ194">
            <v>0</v>
          </cell>
          <cell r="CR194">
            <v>38697</v>
          </cell>
        </row>
        <row r="195">
          <cell r="C195" t="str">
            <v>Kensington &amp; Chelsea</v>
          </cell>
          <cell r="D195" t="str">
            <v>L</v>
          </cell>
          <cell r="E195">
            <v>8319</v>
          </cell>
          <cell r="F195">
            <v>0</v>
          </cell>
          <cell r="G195">
            <v>8319</v>
          </cell>
          <cell r="H195">
            <v>0</v>
          </cell>
          <cell r="I195">
            <v>0</v>
          </cell>
          <cell r="J195">
            <v>0</v>
          </cell>
          <cell r="K195">
            <v>0</v>
          </cell>
          <cell r="L195">
            <v>2547</v>
          </cell>
          <cell r="M195">
            <v>0</v>
          </cell>
          <cell r="N195">
            <v>2547</v>
          </cell>
          <cell r="O195">
            <v>0</v>
          </cell>
          <cell r="P195">
            <v>0</v>
          </cell>
          <cell r="Q195">
            <v>0</v>
          </cell>
          <cell r="R195">
            <v>0</v>
          </cell>
          <cell r="S195">
            <v>1347</v>
          </cell>
          <cell r="T195">
            <v>0</v>
          </cell>
          <cell r="U195">
            <v>1347</v>
          </cell>
          <cell r="V195">
            <v>0</v>
          </cell>
          <cell r="W195">
            <v>0</v>
          </cell>
          <cell r="X195">
            <v>0</v>
          </cell>
          <cell r="Y195">
            <v>0</v>
          </cell>
          <cell r="Z195">
            <v>0</v>
          </cell>
          <cell r="AA195">
            <v>0</v>
          </cell>
          <cell r="AB195">
            <v>0</v>
          </cell>
          <cell r="AC195">
            <v>0</v>
          </cell>
          <cell r="AD195">
            <v>0</v>
          </cell>
          <cell r="AE195">
            <v>0</v>
          </cell>
          <cell r="AF195">
            <v>0</v>
          </cell>
          <cell r="AG195">
            <v>21795</v>
          </cell>
          <cell r="AH195">
            <v>0</v>
          </cell>
          <cell r="AI195">
            <v>21795</v>
          </cell>
          <cell r="AJ195">
            <v>0</v>
          </cell>
          <cell r="AK195">
            <v>13558</v>
          </cell>
          <cell r="AL195">
            <v>0</v>
          </cell>
          <cell r="AM195">
            <v>13558</v>
          </cell>
          <cell r="AN195">
            <v>1982</v>
          </cell>
          <cell r="AO195">
            <v>0</v>
          </cell>
          <cell r="AP195">
            <v>1982</v>
          </cell>
          <cell r="AQ195">
            <v>0</v>
          </cell>
          <cell r="AR195">
            <v>0</v>
          </cell>
          <cell r="AS195">
            <v>0</v>
          </cell>
          <cell r="AT195">
            <v>0</v>
          </cell>
          <cell r="AU195">
            <v>202</v>
          </cell>
          <cell r="AV195">
            <v>0</v>
          </cell>
          <cell r="AW195">
            <v>202</v>
          </cell>
          <cell r="AX195">
            <v>0</v>
          </cell>
          <cell r="AY195">
            <v>0</v>
          </cell>
          <cell r="AZ195">
            <v>0</v>
          </cell>
          <cell r="BA195">
            <v>0</v>
          </cell>
          <cell r="BB195">
            <v>121</v>
          </cell>
          <cell r="BC195">
            <v>0</v>
          </cell>
          <cell r="BD195">
            <v>121</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9312</v>
          </cell>
          <cell r="BX195">
            <v>0</v>
          </cell>
          <cell r="BY195">
            <v>9312</v>
          </cell>
          <cell r="BZ195">
            <v>0</v>
          </cell>
          <cell r="CA195">
            <v>31083</v>
          </cell>
          <cell r="CB195">
            <v>0</v>
          </cell>
          <cell r="CC195">
            <v>31083</v>
          </cell>
          <cell r="CD195">
            <v>2250</v>
          </cell>
          <cell r="CE195">
            <v>0</v>
          </cell>
          <cell r="CF195">
            <v>2250</v>
          </cell>
          <cell r="CG195">
            <v>0</v>
          </cell>
          <cell r="CH195">
            <v>0</v>
          </cell>
          <cell r="CI195">
            <v>0</v>
          </cell>
          <cell r="CJ195">
            <v>0</v>
          </cell>
          <cell r="CK195">
            <v>47875</v>
          </cell>
          <cell r="CL195">
            <v>0</v>
          </cell>
          <cell r="CM195">
            <v>47875</v>
          </cell>
          <cell r="CN195">
            <v>0</v>
          </cell>
          <cell r="CO195">
            <v>0</v>
          </cell>
          <cell r="CP195">
            <v>44641</v>
          </cell>
          <cell r="CQ195">
            <v>0</v>
          </cell>
          <cell r="CR195">
            <v>44641</v>
          </cell>
        </row>
        <row r="196">
          <cell r="C196" t="str">
            <v>Kent</v>
          </cell>
          <cell r="D196" t="str">
            <v>SC</v>
          </cell>
          <cell r="E196">
            <v>90301</v>
          </cell>
          <cell r="F196">
            <v>0</v>
          </cell>
          <cell r="G196">
            <v>90301</v>
          </cell>
          <cell r="H196">
            <v>0</v>
          </cell>
          <cell r="I196">
            <v>1932</v>
          </cell>
          <cell r="J196">
            <v>0</v>
          </cell>
          <cell r="K196">
            <v>1932</v>
          </cell>
          <cell r="L196">
            <v>54665</v>
          </cell>
          <cell r="M196">
            <v>0</v>
          </cell>
          <cell r="N196">
            <v>54665</v>
          </cell>
          <cell r="O196">
            <v>0</v>
          </cell>
          <cell r="P196">
            <v>38</v>
          </cell>
          <cell r="Q196">
            <v>0</v>
          </cell>
          <cell r="R196">
            <v>38</v>
          </cell>
          <cell r="S196">
            <v>4642</v>
          </cell>
          <cell r="T196">
            <v>0</v>
          </cell>
          <cell r="U196">
            <v>4642</v>
          </cell>
          <cell r="V196">
            <v>0</v>
          </cell>
          <cell r="W196">
            <v>1408</v>
          </cell>
          <cell r="X196">
            <v>0</v>
          </cell>
          <cell r="Y196">
            <v>1408</v>
          </cell>
          <cell r="Z196">
            <v>0</v>
          </cell>
          <cell r="AA196">
            <v>0</v>
          </cell>
          <cell r="AB196">
            <v>0</v>
          </cell>
          <cell r="AC196">
            <v>0</v>
          </cell>
          <cell r="AD196">
            <v>0</v>
          </cell>
          <cell r="AE196">
            <v>0</v>
          </cell>
          <cell r="AF196">
            <v>0</v>
          </cell>
          <cell r="AG196">
            <v>892</v>
          </cell>
          <cell r="AH196">
            <v>0</v>
          </cell>
          <cell r="AI196">
            <v>892</v>
          </cell>
          <cell r="AJ196">
            <v>0</v>
          </cell>
          <cell r="AK196">
            <v>0</v>
          </cell>
          <cell r="AL196">
            <v>0</v>
          </cell>
          <cell r="AM196">
            <v>0</v>
          </cell>
          <cell r="AN196">
            <v>688</v>
          </cell>
          <cell r="AO196">
            <v>0</v>
          </cell>
          <cell r="AP196">
            <v>688</v>
          </cell>
          <cell r="AQ196">
            <v>0</v>
          </cell>
          <cell r="AR196">
            <v>206</v>
          </cell>
          <cell r="AS196">
            <v>0</v>
          </cell>
          <cell r="AT196">
            <v>206</v>
          </cell>
          <cell r="AU196">
            <v>2810</v>
          </cell>
          <cell r="AV196">
            <v>0</v>
          </cell>
          <cell r="AW196">
            <v>2810</v>
          </cell>
          <cell r="AX196">
            <v>0</v>
          </cell>
          <cell r="AY196">
            <v>0</v>
          </cell>
          <cell r="AZ196">
            <v>0</v>
          </cell>
          <cell r="BA196">
            <v>0</v>
          </cell>
          <cell r="BB196">
            <v>1364</v>
          </cell>
          <cell r="BC196">
            <v>0</v>
          </cell>
          <cell r="BD196">
            <v>1364</v>
          </cell>
          <cell r="BE196">
            <v>0</v>
          </cell>
          <cell r="BF196">
            <v>1194</v>
          </cell>
          <cell r="BG196">
            <v>0</v>
          </cell>
          <cell r="BH196">
            <v>1194</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33566</v>
          </cell>
          <cell r="BX196">
            <v>2854</v>
          </cell>
          <cell r="BY196">
            <v>36420</v>
          </cell>
          <cell r="BZ196">
            <v>0</v>
          </cell>
          <cell r="CA196">
            <v>1347</v>
          </cell>
          <cell r="CB196">
            <v>0</v>
          </cell>
          <cell r="CC196">
            <v>1347</v>
          </cell>
          <cell r="CD196">
            <v>10980</v>
          </cell>
          <cell r="CE196">
            <v>0</v>
          </cell>
          <cell r="CF196">
            <v>10980</v>
          </cell>
          <cell r="CG196">
            <v>0</v>
          </cell>
          <cell r="CH196">
            <v>0</v>
          </cell>
          <cell r="CI196">
            <v>0</v>
          </cell>
          <cell r="CJ196">
            <v>0</v>
          </cell>
          <cell r="CK196">
            <v>199908</v>
          </cell>
          <cell r="CL196">
            <v>2854</v>
          </cell>
          <cell r="CM196">
            <v>202762</v>
          </cell>
          <cell r="CN196">
            <v>0</v>
          </cell>
          <cell r="CO196">
            <v>0</v>
          </cell>
          <cell r="CP196">
            <v>6125</v>
          </cell>
          <cell r="CQ196">
            <v>0</v>
          </cell>
          <cell r="CR196">
            <v>6125</v>
          </cell>
        </row>
        <row r="197">
          <cell r="C197" t="str">
            <v>Kent Combined Fire Authority</v>
          </cell>
          <cell r="D197" t="str">
            <v>O</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12568</v>
          </cell>
          <cell r="BQ197">
            <v>0</v>
          </cell>
          <cell r="BR197">
            <v>12568</v>
          </cell>
          <cell r="BS197">
            <v>0</v>
          </cell>
          <cell r="BT197">
            <v>2886</v>
          </cell>
          <cell r="BU197">
            <v>0</v>
          </cell>
          <cell r="BV197">
            <v>2886</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12568</v>
          </cell>
          <cell r="CL197">
            <v>0</v>
          </cell>
          <cell r="CM197">
            <v>12568</v>
          </cell>
          <cell r="CN197">
            <v>0</v>
          </cell>
          <cell r="CO197">
            <v>0</v>
          </cell>
          <cell r="CP197">
            <v>2886</v>
          </cell>
          <cell r="CQ197">
            <v>0</v>
          </cell>
          <cell r="CR197">
            <v>2886</v>
          </cell>
        </row>
        <row r="198">
          <cell r="C198" t="str">
            <v>Kent Police and Crime Commissioner and Chief Constable</v>
          </cell>
          <cell r="D198" t="str">
            <v>O</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10147</v>
          </cell>
          <cell r="BJ198">
            <v>0</v>
          </cell>
          <cell r="BK198">
            <v>10147</v>
          </cell>
          <cell r="BL198">
            <v>0</v>
          </cell>
          <cell r="BM198">
            <v>4200</v>
          </cell>
          <cell r="BN198">
            <v>0</v>
          </cell>
          <cell r="BO198">
            <v>4200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10147</v>
          </cell>
          <cell r="CL198">
            <v>0</v>
          </cell>
          <cell r="CM198">
            <v>10147</v>
          </cell>
          <cell r="CN198">
            <v>0</v>
          </cell>
          <cell r="CO198">
            <v>0</v>
          </cell>
          <cell r="CP198">
            <v>4200</v>
          </cell>
          <cell r="CQ198">
            <v>0</v>
          </cell>
          <cell r="CR198">
            <v>4200</v>
          </cell>
        </row>
        <row r="199">
          <cell r="C199" t="str">
            <v>Kettering</v>
          </cell>
          <cell r="D199" t="str">
            <v>SD</v>
          </cell>
          <cell r="E199">
            <v>98</v>
          </cell>
          <cell r="F199">
            <v>0</v>
          </cell>
          <cell r="G199">
            <v>98</v>
          </cell>
          <cell r="H199">
            <v>0</v>
          </cell>
          <cell r="I199">
            <v>0</v>
          </cell>
          <cell r="J199">
            <v>0</v>
          </cell>
          <cell r="K199">
            <v>0</v>
          </cell>
          <cell r="L199">
            <v>252</v>
          </cell>
          <cell r="M199">
            <v>0</v>
          </cell>
          <cell r="N199">
            <v>252</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4617</v>
          </cell>
          <cell r="AH199">
            <v>0</v>
          </cell>
          <cell r="AI199">
            <v>4617</v>
          </cell>
          <cell r="AJ199">
            <v>0</v>
          </cell>
          <cell r="AK199">
            <v>818</v>
          </cell>
          <cell r="AL199">
            <v>0</v>
          </cell>
          <cell r="AM199">
            <v>818</v>
          </cell>
          <cell r="AN199">
            <v>223</v>
          </cell>
          <cell r="AO199">
            <v>0</v>
          </cell>
          <cell r="AP199">
            <v>223</v>
          </cell>
          <cell r="AQ199">
            <v>0</v>
          </cell>
          <cell r="AR199">
            <v>0</v>
          </cell>
          <cell r="AS199">
            <v>0</v>
          </cell>
          <cell r="AT199">
            <v>0</v>
          </cell>
          <cell r="AU199">
            <v>109</v>
          </cell>
          <cell r="AV199">
            <v>0</v>
          </cell>
          <cell r="AW199">
            <v>109</v>
          </cell>
          <cell r="AX199">
            <v>0</v>
          </cell>
          <cell r="AY199">
            <v>0</v>
          </cell>
          <cell r="AZ199">
            <v>0</v>
          </cell>
          <cell r="BA199">
            <v>0</v>
          </cell>
          <cell r="BB199">
            <v>60</v>
          </cell>
          <cell r="BC199">
            <v>0</v>
          </cell>
          <cell r="BD199">
            <v>60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220</v>
          </cell>
          <cell r="BX199">
            <v>0</v>
          </cell>
          <cell r="BY199">
            <v>220</v>
          </cell>
          <cell r="BZ199">
            <v>0</v>
          </cell>
          <cell r="CA199">
            <v>0</v>
          </cell>
          <cell r="CB199">
            <v>0</v>
          </cell>
          <cell r="CC199">
            <v>0</v>
          </cell>
          <cell r="CD199">
            <v>663</v>
          </cell>
          <cell r="CE199">
            <v>0</v>
          </cell>
          <cell r="CF199">
            <v>663</v>
          </cell>
          <cell r="CG199">
            <v>0</v>
          </cell>
          <cell r="CH199">
            <v>800</v>
          </cell>
          <cell r="CI199">
            <v>0</v>
          </cell>
          <cell r="CJ199">
            <v>800</v>
          </cell>
          <cell r="CK199">
            <v>6242</v>
          </cell>
          <cell r="CL199">
            <v>0</v>
          </cell>
          <cell r="CM199">
            <v>6242</v>
          </cell>
          <cell r="CN199">
            <v>0</v>
          </cell>
          <cell r="CO199">
            <v>0</v>
          </cell>
          <cell r="CP199">
            <v>1618</v>
          </cell>
          <cell r="CQ199">
            <v>0</v>
          </cell>
          <cell r="CR199">
            <v>1618</v>
          </cell>
        </row>
        <row r="200">
          <cell r="C200" t="str">
            <v>King's Lynn &amp; West Norfolk</v>
          </cell>
          <cell r="D200" t="str">
            <v>SD</v>
          </cell>
          <cell r="E200">
            <v>0</v>
          </cell>
          <cell r="F200">
            <v>0</v>
          </cell>
          <cell r="G200">
            <v>0</v>
          </cell>
          <cell r="H200">
            <v>0</v>
          </cell>
          <cell r="I200">
            <v>0</v>
          </cell>
          <cell r="J200">
            <v>0</v>
          </cell>
          <cell r="K200">
            <v>0</v>
          </cell>
          <cell r="L200">
            <v>262</v>
          </cell>
          <cell r="M200">
            <v>0</v>
          </cell>
          <cell r="N200">
            <v>262</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968</v>
          </cell>
          <cell r="AH200">
            <v>0</v>
          </cell>
          <cell r="AI200">
            <v>968</v>
          </cell>
          <cell r="AJ200">
            <v>0</v>
          </cell>
          <cell r="AK200">
            <v>0</v>
          </cell>
          <cell r="AL200">
            <v>0</v>
          </cell>
          <cell r="AM200">
            <v>0</v>
          </cell>
          <cell r="AN200">
            <v>289</v>
          </cell>
          <cell r="AO200">
            <v>0</v>
          </cell>
          <cell r="AP200">
            <v>289</v>
          </cell>
          <cell r="AQ200">
            <v>0</v>
          </cell>
          <cell r="AR200">
            <v>0</v>
          </cell>
          <cell r="AS200">
            <v>0</v>
          </cell>
          <cell r="AT200">
            <v>0</v>
          </cell>
          <cell r="AU200">
            <v>1105</v>
          </cell>
          <cell r="AV200">
            <v>0</v>
          </cell>
          <cell r="AW200">
            <v>1105</v>
          </cell>
          <cell r="AX200">
            <v>0</v>
          </cell>
          <cell r="AY200">
            <v>0</v>
          </cell>
          <cell r="AZ200">
            <v>0</v>
          </cell>
          <cell r="BA200">
            <v>0</v>
          </cell>
          <cell r="BB200">
            <v>8749</v>
          </cell>
          <cell r="BC200">
            <v>0</v>
          </cell>
          <cell r="BD200">
            <v>8749</v>
          </cell>
          <cell r="BE200">
            <v>0</v>
          </cell>
          <cell r="BF200">
            <v>3506</v>
          </cell>
          <cell r="BG200">
            <v>0</v>
          </cell>
          <cell r="BH200">
            <v>3506</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2704</v>
          </cell>
          <cell r="BX200">
            <v>0</v>
          </cell>
          <cell r="BY200">
            <v>2704</v>
          </cell>
          <cell r="BZ200">
            <v>0</v>
          </cell>
          <cell r="CA200">
            <v>0</v>
          </cell>
          <cell r="CB200">
            <v>0</v>
          </cell>
          <cell r="CC200">
            <v>0</v>
          </cell>
          <cell r="CD200">
            <v>0</v>
          </cell>
          <cell r="CE200">
            <v>0</v>
          </cell>
          <cell r="CF200">
            <v>0</v>
          </cell>
          <cell r="CG200">
            <v>0</v>
          </cell>
          <cell r="CH200">
            <v>0</v>
          </cell>
          <cell r="CI200">
            <v>0</v>
          </cell>
          <cell r="CJ200">
            <v>0</v>
          </cell>
          <cell r="CK200">
            <v>14077</v>
          </cell>
          <cell r="CL200">
            <v>0</v>
          </cell>
          <cell r="CM200">
            <v>14077</v>
          </cell>
          <cell r="CN200">
            <v>0</v>
          </cell>
          <cell r="CO200">
            <v>0</v>
          </cell>
          <cell r="CP200">
            <v>3506</v>
          </cell>
          <cell r="CQ200">
            <v>0</v>
          </cell>
          <cell r="CR200">
            <v>3506</v>
          </cell>
        </row>
        <row r="201">
          <cell r="C201" t="str">
            <v>Kingston upon Hull UA</v>
          </cell>
          <cell r="D201" t="str">
            <v>UA</v>
          </cell>
          <cell r="E201">
            <v>9809</v>
          </cell>
          <cell r="F201">
            <v>0</v>
          </cell>
          <cell r="G201">
            <v>9809</v>
          </cell>
          <cell r="H201">
            <v>0</v>
          </cell>
          <cell r="I201">
            <v>0</v>
          </cell>
          <cell r="J201">
            <v>0</v>
          </cell>
          <cell r="K201">
            <v>0</v>
          </cell>
          <cell r="L201">
            <v>15122</v>
          </cell>
          <cell r="M201">
            <v>0</v>
          </cell>
          <cell r="N201">
            <v>15122</v>
          </cell>
          <cell r="O201">
            <v>0</v>
          </cell>
          <cell r="P201">
            <v>0</v>
          </cell>
          <cell r="Q201">
            <v>0</v>
          </cell>
          <cell r="R201">
            <v>0</v>
          </cell>
          <cell r="S201">
            <v>1278</v>
          </cell>
          <cell r="T201">
            <v>0</v>
          </cell>
          <cell r="U201">
            <v>1278</v>
          </cell>
          <cell r="V201">
            <v>0</v>
          </cell>
          <cell r="W201">
            <v>0</v>
          </cell>
          <cell r="X201">
            <v>0</v>
          </cell>
          <cell r="Y201">
            <v>0</v>
          </cell>
          <cell r="Z201">
            <v>0</v>
          </cell>
          <cell r="AA201">
            <v>0</v>
          </cell>
          <cell r="AB201">
            <v>0</v>
          </cell>
          <cell r="AC201">
            <v>0</v>
          </cell>
          <cell r="AD201">
            <v>0</v>
          </cell>
          <cell r="AE201">
            <v>0</v>
          </cell>
          <cell r="AF201">
            <v>0</v>
          </cell>
          <cell r="AG201">
            <v>43803</v>
          </cell>
          <cell r="AH201">
            <v>0</v>
          </cell>
          <cell r="AI201">
            <v>43803</v>
          </cell>
          <cell r="AJ201">
            <v>0</v>
          </cell>
          <cell r="AK201">
            <v>6007</v>
          </cell>
          <cell r="AL201">
            <v>0</v>
          </cell>
          <cell r="AM201">
            <v>6007</v>
          </cell>
          <cell r="AN201">
            <v>8900</v>
          </cell>
          <cell r="AO201">
            <v>0</v>
          </cell>
          <cell r="AP201">
            <v>8900</v>
          </cell>
          <cell r="AQ201">
            <v>0</v>
          </cell>
          <cell r="AR201">
            <v>185</v>
          </cell>
          <cell r="AS201">
            <v>0</v>
          </cell>
          <cell r="AT201">
            <v>185</v>
          </cell>
          <cell r="AU201">
            <v>365</v>
          </cell>
          <cell r="AV201">
            <v>0</v>
          </cell>
          <cell r="AW201">
            <v>365</v>
          </cell>
          <cell r="AX201">
            <v>0</v>
          </cell>
          <cell r="AY201">
            <v>0</v>
          </cell>
          <cell r="AZ201">
            <v>0</v>
          </cell>
          <cell r="BA201">
            <v>0</v>
          </cell>
          <cell r="BB201">
            <v>300</v>
          </cell>
          <cell r="BC201">
            <v>0</v>
          </cell>
          <cell r="BD201">
            <v>300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26349</v>
          </cell>
          <cell r="BX201">
            <v>0</v>
          </cell>
          <cell r="BY201">
            <v>26349</v>
          </cell>
          <cell r="BZ201">
            <v>0</v>
          </cell>
          <cell r="CA201">
            <v>0</v>
          </cell>
          <cell r="CB201">
            <v>0</v>
          </cell>
          <cell r="CC201">
            <v>0</v>
          </cell>
          <cell r="CD201">
            <v>0</v>
          </cell>
          <cell r="CE201">
            <v>0</v>
          </cell>
          <cell r="CF201">
            <v>0</v>
          </cell>
          <cell r="CG201">
            <v>0</v>
          </cell>
          <cell r="CH201">
            <v>4547</v>
          </cell>
          <cell r="CI201">
            <v>0</v>
          </cell>
          <cell r="CJ201">
            <v>4547</v>
          </cell>
          <cell r="CK201">
            <v>105926</v>
          </cell>
          <cell r="CL201">
            <v>0</v>
          </cell>
          <cell r="CM201">
            <v>105926</v>
          </cell>
          <cell r="CN201">
            <v>0</v>
          </cell>
          <cell r="CO201">
            <v>0</v>
          </cell>
          <cell r="CP201">
            <v>10739</v>
          </cell>
          <cell r="CQ201">
            <v>0</v>
          </cell>
          <cell r="CR201">
            <v>10739</v>
          </cell>
        </row>
        <row r="202">
          <cell r="C202" t="str">
            <v>Kingston upon Thames</v>
          </cell>
          <cell r="D202" t="str">
            <v>L</v>
          </cell>
          <cell r="E202">
            <v>9499</v>
          </cell>
          <cell r="F202">
            <v>0</v>
          </cell>
          <cell r="G202">
            <v>9499</v>
          </cell>
          <cell r="H202">
            <v>0</v>
          </cell>
          <cell r="I202">
            <v>600</v>
          </cell>
          <cell r="J202">
            <v>0</v>
          </cell>
          <cell r="K202">
            <v>600</v>
          </cell>
          <cell r="L202">
            <v>3723</v>
          </cell>
          <cell r="M202">
            <v>0</v>
          </cell>
          <cell r="N202">
            <v>3723</v>
          </cell>
          <cell r="O202">
            <v>0</v>
          </cell>
          <cell r="P202">
            <v>0</v>
          </cell>
          <cell r="Q202">
            <v>0</v>
          </cell>
          <cell r="R202">
            <v>0</v>
          </cell>
          <cell r="S202">
            <v>343</v>
          </cell>
          <cell r="T202">
            <v>0</v>
          </cell>
          <cell r="U202">
            <v>343</v>
          </cell>
          <cell r="V202">
            <v>0</v>
          </cell>
          <cell r="W202">
            <v>0</v>
          </cell>
          <cell r="X202">
            <v>0</v>
          </cell>
          <cell r="Y202">
            <v>0</v>
          </cell>
          <cell r="Z202">
            <v>4</v>
          </cell>
          <cell r="AA202">
            <v>0</v>
          </cell>
          <cell r="AB202">
            <v>4</v>
          </cell>
          <cell r="AC202">
            <v>0</v>
          </cell>
          <cell r="AD202">
            <v>0</v>
          </cell>
          <cell r="AE202">
            <v>0</v>
          </cell>
          <cell r="AF202">
            <v>0</v>
          </cell>
          <cell r="AG202">
            <v>21715</v>
          </cell>
          <cell r="AH202">
            <v>0</v>
          </cell>
          <cell r="AI202">
            <v>21715</v>
          </cell>
          <cell r="AJ202">
            <v>0</v>
          </cell>
          <cell r="AK202">
            <v>6317</v>
          </cell>
          <cell r="AL202">
            <v>0</v>
          </cell>
          <cell r="AM202">
            <v>6317</v>
          </cell>
          <cell r="AN202">
            <v>1093</v>
          </cell>
          <cell r="AO202">
            <v>0</v>
          </cell>
          <cell r="AP202">
            <v>1093</v>
          </cell>
          <cell r="AQ202">
            <v>0</v>
          </cell>
          <cell r="AR202">
            <v>0</v>
          </cell>
          <cell r="AS202">
            <v>0</v>
          </cell>
          <cell r="AT202">
            <v>0</v>
          </cell>
          <cell r="AU202">
            <v>5526</v>
          </cell>
          <cell r="AV202">
            <v>0</v>
          </cell>
          <cell r="AW202">
            <v>5526</v>
          </cell>
          <cell r="AX202">
            <v>0</v>
          </cell>
          <cell r="AY202">
            <v>0</v>
          </cell>
          <cell r="AZ202">
            <v>0</v>
          </cell>
          <cell r="BA202">
            <v>0</v>
          </cell>
          <cell r="BB202">
            <v>29</v>
          </cell>
          <cell r="BC202">
            <v>0</v>
          </cell>
          <cell r="BD202">
            <v>29</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4508</v>
          </cell>
          <cell r="BX202">
            <v>100</v>
          </cell>
          <cell r="BY202">
            <v>4608</v>
          </cell>
          <cell r="BZ202">
            <v>0</v>
          </cell>
          <cell r="CA202">
            <v>2808</v>
          </cell>
          <cell r="CB202">
            <v>0</v>
          </cell>
          <cell r="CC202">
            <v>2808</v>
          </cell>
          <cell r="CD202">
            <v>0</v>
          </cell>
          <cell r="CE202">
            <v>0</v>
          </cell>
          <cell r="CF202">
            <v>0</v>
          </cell>
          <cell r="CG202">
            <v>0</v>
          </cell>
          <cell r="CH202">
            <v>0</v>
          </cell>
          <cell r="CI202">
            <v>0</v>
          </cell>
          <cell r="CJ202">
            <v>0</v>
          </cell>
          <cell r="CK202">
            <v>46440</v>
          </cell>
          <cell r="CL202">
            <v>100</v>
          </cell>
          <cell r="CM202">
            <v>46540</v>
          </cell>
          <cell r="CN202">
            <v>0</v>
          </cell>
          <cell r="CO202">
            <v>0</v>
          </cell>
          <cell r="CP202">
            <v>9725</v>
          </cell>
          <cell r="CQ202">
            <v>0</v>
          </cell>
          <cell r="CR202">
            <v>9725</v>
          </cell>
        </row>
        <row r="203">
          <cell r="C203" t="str">
            <v>Kirklees</v>
          </cell>
          <cell r="D203" t="str">
            <v>MD</v>
          </cell>
          <cell r="E203">
            <v>13917</v>
          </cell>
          <cell r="F203">
            <v>0</v>
          </cell>
          <cell r="G203">
            <v>13917</v>
          </cell>
          <cell r="H203">
            <v>0</v>
          </cell>
          <cell r="I203">
            <v>1357</v>
          </cell>
          <cell r="J203">
            <v>0</v>
          </cell>
          <cell r="K203">
            <v>1357</v>
          </cell>
          <cell r="L203">
            <v>15278</v>
          </cell>
          <cell r="M203">
            <v>0</v>
          </cell>
          <cell r="N203">
            <v>15278</v>
          </cell>
          <cell r="O203">
            <v>0</v>
          </cell>
          <cell r="P203">
            <v>0</v>
          </cell>
          <cell r="Q203">
            <v>0</v>
          </cell>
          <cell r="R203">
            <v>0</v>
          </cell>
          <cell r="S203">
            <v>163</v>
          </cell>
          <cell r="T203">
            <v>0</v>
          </cell>
          <cell r="U203">
            <v>163</v>
          </cell>
          <cell r="V203">
            <v>0</v>
          </cell>
          <cell r="W203">
            <v>0</v>
          </cell>
          <cell r="X203">
            <v>0</v>
          </cell>
          <cell r="Y203">
            <v>0</v>
          </cell>
          <cell r="Z203">
            <v>0</v>
          </cell>
          <cell r="AA203">
            <v>0</v>
          </cell>
          <cell r="AB203">
            <v>0</v>
          </cell>
          <cell r="AC203">
            <v>0</v>
          </cell>
          <cell r="AD203">
            <v>0</v>
          </cell>
          <cell r="AE203">
            <v>0</v>
          </cell>
          <cell r="AF203">
            <v>0</v>
          </cell>
          <cell r="AG203">
            <v>26574</v>
          </cell>
          <cell r="AH203">
            <v>0</v>
          </cell>
          <cell r="AI203">
            <v>26574</v>
          </cell>
          <cell r="AJ203">
            <v>0</v>
          </cell>
          <cell r="AK203">
            <v>5844</v>
          </cell>
          <cell r="AL203">
            <v>0</v>
          </cell>
          <cell r="AM203">
            <v>5844</v>
          </cell>
          <cell r="AN203">
            <v>6622</v>
          </cell>
          <cell r="AO203">
            <v>0</v>
          </cell>
          <cell r="AP203">
            <v>6622</v>
          </cell>
          <cell r="AQ203">
            <v>0</v>
          </cell>
          <cell r="AR203">
            <v>0</v>
          </cell>
          <cell r="AS203">
            <v>0</v>
          </cell>
          <cell r="AT203">
            <v>0</v>
          </cell>
          <cell r="AU203">
            <v>623</v>
          </cell>
          <cell r="AV203">
            <v>0</v>
          </cell>
          <cell r="AW203">
            <v>623</v>
          </cell>
          <cell r="AX203">
            <v>0</v>
          </cell>
          <cell r="AY203">
            <v>114</v>
          </cell>
          <cell r="AZ203">
            <v>0</v>
          </cell>
          <cell r="BA203">
            <v>114</v>
          </cell>
          <cell r="BB203">
            <v>947</v>
          </cell>
          <cell r="BC203">
            <v>0</v>
          </cell>
          <cell r="BD203">
            <v>947</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3526</v>
          </cell>
          <cell r="BX203">
            <v>0</v>
          </cell>
          <cell r="BY203">
            <v>3526</v>
          </cell>
          <cell r="BZ203">
            <v>0</v>
          </cell>
          <cell r="CA203">
            <v>45</v>
          </cell>
          <cell r="CB203">
            <v>0</v>
          </cell>
          <cell r="CC203">
            <v>45</v>
          </cell>
          <cell r="CD203">
            <v>5801</v>
          </cell>
          <cell r="CE203">
            <v>0</v>
          </cell>
          <cell r="CF203">
            <v>5801</v>
          </cell>
          <cell r="CG203">
            <v>0</v>
          </cell>
          <cell r="CH203">
            <v>4878</v>
          </cell>
          <cell r="CI203">
            <v>0</v>
          </cell>
          <cell r="CJ203">
            <v>4878</v>
          </cell>
          <cell r="CK203">
            <v>73451</v>
          </cell>
          <cell r="CL203">
            <v>0</v>
          </cell>
          <cell r="CM203">
            <v>73451</v>
          </cell>
          <cell r="CN203">
            <v>0</v>
          </cell>
          <cell r="CO203">
            <v>0</v>
          </cell>
          <cell r="CP203">
            <v>12238</v>
          </cell>
          <cell r="CQ203">
            <v>0</v>
          </cell>
          <cell r="CR203">
            <v>12238</v>
          </cell>
        </row>
        <row r="204">
          <cell r="C204" t="str">
            <v>Knowsley</v>
          </cell>
          <cell r="D204" t="str">
            <v>MD</v>
          </cell>
          <cell r="E204">
            <v>2060</v>
          </cell>
          <cell r="F204">
            <v>0</v>
          </cell>
          <cell r="G204">
            <v>2060</v>
          </cell>
          <cell r="H204">
            <v>0</v>
          </cell>
          <cell r="I204">
            <v>0</v>
          </cell>
          <cell r="J204">
            <v>0</v>
          </cell>
          <cell r="K204">
            <v>0</v>
          </cell>
          <cell r="L204">
            <v>11390</v>
          </cell>
          <cell r="M204">
            <v>0</v>
          </cell>
          <cell r="N204">
            <v>11390</v>
          </cell>
          <cell r="O204">
            <v>0</v>
          </cell>
          <cell r="P204">
            <v>0</v>
          </cell>
          <cell r="Q204">
            <v>0</v>
          </cell>
          <cell r="R204">
            <v>0</v>
          </cell>
          <cell r="S204">
            <v>662</v>
          </cell>
          <cell r="T204">
            <v>0</v>
          </cell>
          <cell r="U204">
            <v>662</v>
          </cell>
          <cell r="V204">
            <v>0</v>
          </cell>
          <cell r="W204">
            <v>0</v>
          </cell>
          <cell r="X204">
            <v>0</v>
          </cell>
          <cell r="Y204">
            <v>0</v>
          </cell>
          <cell r="Z204">
            <v>0</v>
          </cell>
          <cell r="AA204">
            <v>0</v>
          </cell>
          <cell r="AB204">
            <v>0</v>
          </cell>
          <cell r="AC204">
            <v>0</v>
          </cell>
          <cell r="AD204">
            <v>0</v>
          </cell>
          <cell r="AE204">
            <v>0</v>
          </cell>
          <cell r="AF204">
            <v>0</v>
          </cell>
          <cell r="AG204">
            <v>2001</v>
          </cell>
          <cell r="AH204">
            <v>0</v>
          </cell>
          <cell r="AI204">
            <v>2001</v>
          </cell>
          <cell r="AJ204">
            <v>0</v>
          </cell>
          <cell r="AK204">
            <v>27</v>
          </cell>
          <cell r="AL204">
            <v>0</v>
          </cell>
          <cell r="AM204">
            <v>27</v>
          </cell>
          <cell r="AN204">
            <v>1215</v>
          </cell>
          <cell r="AO204">
            <v>0</v>
          </cell>
          <cell r="AP204">
            <v>1215</v>
          </cell>
          <cell r="AQ204">
            <v>0</v>
          </cell>
          <cell r="AR204">
            <v>0</v>
          </cell>
          <cell r="AS204">
            <v>0</v>
          </cell>
          <cell r="AT204">
            <v>0</v>
          </cell>
          <cell r="AU204">
            <v>1374</v>
          </cell>
          <cell r="AV204">
            <v>0</v>
          </cell>
          <cell r="AW204">
            <v>1374</v>
          </cell>
          <cell r="AX204">
            <v>0</v>
          </cell>
          <cell r="AY204">
            <v>0</v>
          </cell>
          <cell r="AZ204">
            <v>0</v>
          </cell>
          <cell r="BA204">
            <v>0</v>
          </cell>
          <cell r="BB204">
            <v>478</v>
          </cell>
          <cell r="BC204">
            <v>0</v>
          </cell>
          <cell r="BD204">
            <v>478</v>
          </cell>
          <cell r="BE204">
            <v>0</v>
          </cell>
          <cell r="BF204">
            <v>1042</v>
          </cell>
          <cell r="BG204">
            <v>0</v>
          </cell>
          <cell r="BH204">
            <v>1042</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683</v>
          </cell>
          <cell r="BX204">
            <v>0</v>
          </cell>
          <cell r="BY204">
            <v>683</v>
          </cell>
          <cell r="BZ204">
            <v>0</v>
          </cell>
          <cell r="CA204">
            <v>0</v>
          </cell>
          <cell r="CB204">
            <v>0</v>
          </cell>
          <cell r="CC204">
            <v>0</v>
          </cell>
          <cell r="CD204">
            <v>696</v>
          </cell>
          <cell r="CE204">
            <v>0</v>
          </cell>
          <cell r="CF204">
            <v>696</v>
          </cell>
          <cell r="CG204">
            <v>0</v>
          </cell>
          <cell r="CH204">
            <v>0</v>
          </cell>
          <cell r="CI204">
            <v>0</v>
          </cell>
          <cell r="CJ204">
            <v>0</v>
          </cell>
          <cell r="CK204">
            <v>20559</v>
          </cell>
          <cell r="CL204">
            <v>0</v>
          </cell>
          <cell r="CM204">
            <v>20559</v>
          </cell>
          <cell r="CN204">
            <v>0</v>
          </cell>
          <cell r="CO204">
            <v>0</v>
          </cell>
          <cell r="CP204">
            <v>1069</v>
          </cell>
          <cell r="CQ204">
            <v>0</v>
          </cell>
          <cell r="CR204">
            <v>1069</v>
          </cell>
        </row>
        <row r="205">
          <cell r="C205" t="str">
            <v>Lake District National Park</v>
          </cell>
          <cell r="D205" t="str">
            <v>O</v>
          </cell>
          <cell r="E205">
            <v>0</v>
          </cell>
          <cell r="F205">
            <v>0</v>
          </cell>
          <cell r="G205">
            <v>0</v>
          </cell>
          <cell r="H205">
            <v>0</v>
          </cell>
          <cell r="I205">
            <v>0</v>
          </cell>
          <cell r="J205">
            <v>0</v>
          </cell>
          <cell r="K205">
            <v>0</v>
          </cell>
          <cell r="L205">
            <v>40</v>
          </cell>
          <cell r="M205">
            <v>0</v>
          </cell>
          <cell r="N205">
            <v>40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133</v>
          </cell>
          <cell r="AO205">
            <v>0</v>
          </cell>
          <cell r="AP205">
            <v>133</v>
          </cell>
          <cell r="AQ205">
            <v>0</v>
          </cell>
          <cell r="AR205">
            <v>236</v>
          </cell>
          <cell r="AS205">
            <v>0</v>
          </cell>
          <cell r="AT205">
            <v>236</v>
          </cell>
          <cell r="AU205">
            <v>15</v>
          </cell>
          <cell r="AV205">
            <v>0</v>
          </cell>
          <cell r="AW205">
            <v>15</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66</v>
          </cell>
          <cell r="BX205">
            <v>0</v>
          </cell>
          <cell r="BY205">
            <v>66</v>
          </cell>
          <cell r="BZ205">
            <v>0</v>
          </cell>
          <cell r="CA205">
            <v>0</v>
          </cell>
          <cell r="CB205">
            <v>0</v>
          </cell>
          <cell r="CC205">
            <v>0</v>
          </cell>
          <cell r="CD205">
            <v>0</v>
          </cell>
          <cell r="CE205">
            <v>0</v>
          </cell>
          <cell r="CF205">
            <v>0</v>
          </cell>
          <cell r="CG205">
            <v>0</v>
          </cell>
          <cell r="CH205">
            <v>0</v>
          </cell>
          <cell r="CI205">
            <v>0</v>
          </cell>
          <cell r="CJ205">
            <v>0</v>
          </cell>
          <cell r="CK205">
            <v>254</v>
          </cell>
          <cell r="CL205">
            <v>0</v>
          </cell>
          <cell r="CM205">
            <v>254</v>
          </cell>
          <cell r="CN205">
            <v>0</v>
          </cell>
          <cell r="CO205">
            <v>0</v>
          </cell>
          <cell r="CP205">
            <v>236</v>
          </cell>
          <cell r="CQ205">
            <v>0</v>
          </cell>
          <cell r="CR205">
            <v>236</v>
          </cell>
        </row>
        <row r="206">
          <cell r="C206" t="str">
            <v>Lambeth</v>
          </cell>
          <cell r="D206" t="str">
            <v>L</v>
          </cell>
          <cell r="E206">
            <v>29081</v>
          </cell>
          <cell r="F206">
            <v>0</v>
          </cell>
          <cell r="G206">
            <v>29081</v>
          </cell>
          <cell r="H206">
            <v>0</v>
          </cell>
          <cell r="I206">
            <v>0</v>
          </cell>
          <cell r="J206">
            <v>0</v>
          </cell>
          <cell r="K206">
            <v>0</v>
          </cell>
          <cell r="L206">
            <v>16402</v>
          </cell>
          <cell r="M206">
            <v>0</v>
          </cell>
          <cell r="N206">
            <v>16402</v>
          </cell>
          <cell r="O206">
            <v>0</v>
          </cell>
          <cell r="P206">
            <v>462</v>
          </cell>
          <cell r="Q206">
            <v>0</v>
          </cell>
          <cell r="R206">
            <v>462</v>
          </cell>
          <cell r="S206">
            <v>746</v>
          </cell>
          <cell r="T206">
            <v>0</v>
          </cell>
          <cell r="U206">
            <v>746</v>
          </cell>
          <cell r="V206">
            <v>0</v>
          </cell>
          <cell r="W206">
            <v>0</v>
          </cell>
          <cell r="X206">
            <v>0</v>
          </cell>
          <cell r="Y206">
            <v>0</v>
          </cell>
          <cell r="Z206">
            <v>11</v>
          </cell>
          <cell r="AA206">
            <v>0</v>
          </cell>
          <cell r="AB206">
            <v>11</v>
          </cell>
          <cell r="AC206">
            <v>0</v>
          </cell>
          <cell r="AD206">
            <v>0</v>
          </cell>
          <cell r="AE206">
            <v>0</v>
          </cell>
          <cell r="AF206">
            <v>0</v>
          </cell>
          <cell r="AG206">
            <v>90972</v>
          </cell>
          <cell r="AH206">
            <v>0</v>
          </cell>
          <cell r="AI206">
            <v>90972</v>
          </cell>
          <cell r="AJ206">
            <v>0</v>
          </cell>
          <cell r="AK206">
            <v>49765</v>
          </cell>
          <cell r="AL206">
            <v>0</v>
          </cell>
          <cell r="AM206">
            <v>49765</v>
          </cell>
          <cell r="AN206">
            <v>2437</v>
          </cell>
          <cell r="AO206">
            <v>0</v>
          </cell>
          <cell r="AP206">
            <v>2437</v>
          </cell>
          <cell r="AQ206">
            <v>0</v>
          </cell>
          <cell r="AR206">
            <v>0</v>
          </cell>
          <cell r="AS206">
            <v>0</v>
          </cell>
          <cell r="AT206">
            <v>0</v>
          </cell>
          <cell r="AU206">
            <v>2171</v>
          </cell>
          <cell r="AV206">
            <v>0</v>
          </cell>
          <cell r="AW206">
            <v>2171</v>
          </cell>
          <cell r="AX206">
            <v>0</v>
          </cell>
          <cell r="AY206">
            <v>0</v>
          </cell>
          <cell r="AZ206">
            <v>0</v>
          </cell>
          <cell r="BA206">
            <v>0</v>
          </cell>
          <cell r="BB206">
            <v>801</v>
          </cell>
          <cell r="BC206">
            <v>0</v>
          </cell>
          <cell r="BD206">
            <v>801</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75</v>
          </cell>
          <cell r="CB206">
            <v>0</v>
          </cell>
          <cell r="CC206">
            <v>75</v>
          </cell>
          <cell r="CD206">
            <v>13601</v>
          </cell>
          <cell r="CE206">
            <v>0</v>
          </cell>
          <cell r="CF206">
            <v>13601</v>
          </cell>
          <cell r="CG206">
            <v>0</v>
          </cell>
          <cell r="CH206">
            <v>0</v>
          </cell>
          <cell r="CI206">
            <v>0</v>
          </cell>
          <cell r="CJ206">
            <v>0</v>
          </cell>
          <cell r="CK206">
            <v>156222</v>
          </cell>
          <cell r="CL206">
            <v>0</v>
          </cell>
          <cell r="CM206">
            <v>156222</v>
          </cell>
          <cell r="CN206">
            <v>0</v>
          </cell>
          <cell r="CO206">
            <v>0</v>
          </cell>
          <cell r="CP206">
            <v>50302</v>
          </cell>
          <cell r="CQ206">
            <v>0</v>
          </cell>
          <cell r="CR206">
            <v>50302</v>
          </cell>
        </row>
        <row r="207">
          <cell r="C207" t="str">
            <v>Lancashire</v>
          </cell>
          <cell r="D207" t="str">
            <v>SC</v>
          </cell>
          <cell r="E207">
            <v>25147</v>
          </cell>
          <cell r="F207">
            <v>0</v>
          </cell>
          <cell r="G207">
            <v>25147</v>
          </cell>
          <cell r="H207">
            <v>0</v>
          </cell>
          <cell r="I207">
            <v>0</v>
          </cell>
          <cell r="J207">
            <v>0</v>
          </cell>
          <cell r="K207">
            <v>0</v>
          </cell>
          <cell r="L207">
            <v>119063</v>
          </cell>
          <cell r="M207">
            <v>0</v>
          </cell>
          <cell r="N207">
            <v>119063</v>
          </cell>
          <cell r="O207">
            <v>0</v>
          </cell>
          <cell r="P207">
            <v>0</v>
          </cell>
          <cell r="Q207">
            <v>0</v>
          </cell>
          <cell r="R207">
            <v>0</v>
          </cell>
          <cell r="S207">
            <v>3891</v>
          </cell>
          <cell r="T207">
            <v>0</v>
          </cell>
          <cell r="U207">
            <v>3891</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575</v>
          </cell>
          <cell r="AO207">
            <v>0</v>
          </cell>
          <cell r="AP207">
            <v>575</v>
          </cell>
          <cell r="AQ207">
            <v>0</v>
          </cell>
          <cell r="AR207">
            <v>0</v>
          </cell>
          <cell r="AS207">
            <v>0</v>
          </cell>
          <cell r="AT207">
            <v>0</v>
          </cell>
          <cell r="AU207">
            <v>591</v>
          </cell>
          <cell r="AV207">
            <v>0</v>
          </cell>
          <cell r="AW207">
            <v>591</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32377</v>
          </cell>
          <cell r="BX207">
            <v>0</v>
          </cell>
          <cell r="BY207">
            <v>32377</v>
          </cell>
          <cell r="BZ207">
            <v>0</v>
          </cell>
          <cell r="CA207">
            <v>11213</v>
          </cell>
          <cell r="CB207">
            <v>0</v>
          </cell>
          <cell r="CC207">
            <v>11213</v>
          </cell>
          <cell r="CD207">
            <v>4433</v>
          </cell>
          <cell r="CE207">
            <v>0</v>
          </cell>
          <cell r="CF207">
            <v>4433</v>
          </cell>
          <cell r="CG207">
            <v>0</v>
          </cell>
          <cell r="CH207">
            <v>0</v>
          </cell>
          <cell r="CI207">
            <v>0</v>
          </cell>
          <cell r="CJ207">
            <v>0</v>
          </cell>
          <cell r="CK207">
            <v>186077</v>
          </cell>
          <cell r="CL207">
            <v>0</v>
          </cell>
          <cell r="CM207">
            <v>186077</v>
          </cell>
          <cell r="CN207">
            <v>0</v>
          </cell>
          <cell r="CO207">
            <v>0</v>
          </cell>
          <cell r="CP207">
            <v>11213</v>
          </cell>
          <cell r="CQ207">
            <v>0</v>
          </cell>
          <cell r="CR207">
            <v>11213</v>
          </cell>
        </row>
        <row r="208">
          <cell r="C208" t="str">
            <v>Lancashire Combined Fire Authority</v>
          </cell>
          <cell r="D208" t="str">
            <v>O</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4031</v>
          </cell>
          <cell r="BQ208">
            <v>0</v>
          </cell>
          <cell r="BR208">
            <v>4031</v>
          </cell>
          <cell r="BS208">
            <v>0</v>
          </cell>
          <cell r="BT208">
            <v>314</v>
          </cell>
          <cell r="BU208">
            <v>0</v>
          </cell>
          <cell r="BV208">
            <v>314</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4031</v>
          </cell>
          <cell r="CL208">
            <v>0</v>
          </cell>
          <cell r="CM208">
            <v>4031</v>
          </cell>
          <cell r="CN208">
            <v>0</v>
          </cell>
          <cell r="CO208">
            <v>0</v>
          </cell>
          <cell r="CP208">
            <v>314</v>
          </cell>
          <cell r="CQ208">
            <v>0</v>
          </cell>
          <cell r="CR208">
            <v>314</v>
          </cell>
        </row>
        <row r="209">
          <cell r="C209" t="str">
            <v>Lancashire Police and Crime Commissioner and Chief Constable</v>
          </cell>
          <cell r="D209" t="str">
            <v>O</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14053</v>
          </cell>
          <cell r="BJ209">
            <v>0</v>
          </cell>
          <cell r="BK209">
            <v>14053</v>
          </cell>
          <cell r="BL209">
            <v>0</v>
          </cell>
          <cell r="BM209">
            <v>671</v>
          </cell>
          <cell r="BN209">
            <v>0</v>
          </cell>
          <cell r="BO209">
            <v>671</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14053</v>
          </cell>
          <cell r="CL209">
            <v>0</v>
          </cell>
          <cell r="CM209">
            <v>14053</v>
          </cell>
          <cell r="CN209">
            <v>0</v>
          </cell>
          <cell r="CO209">
            <v>0</v>
          </cell>
          <cell r="CP209">
            <v>671</v>
          </cell>
          <cell r="CQ209">
            <v>0</v>
          </cell>
          <cell r="CR209">
            <v>671</v>
          </cell>
        </row>
        <row r="210">
          <cell r="C210" t="str">
            <v>Lancaster</v>
          </cell>
          <cell r="D210" t="str">
            <v>SD</v>
          </cell>
          <cell r="E210">
            <v>0</v>
          </cell>
          <cell r="F210">
            <v>0</v>
          </cell>
          <cell r="G210">
            <v>0</v>
          </cell>
          <cell r="H210">
            <v>0</v>
          </cell>
          <cell r="I210">
            <v>0</v>
          </cell>
          <cell r="J210">
            <v>0</v>
          </cell>
          <cell r="K210">
            <v>0</v>
          </cell>
          <cell r="L210">
            <v>83</v>
          </cell>
          <cell r="M210">
            <v>0</v>
          </cell>
          <cell r="N210">
            <v>83</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5463</v>
          </cell>
          <cell r="AH210">
            <v>0</v>
          </cell>
          <cell r="AI210">
            <v>5463</v>
          </cell>
          <cell r="AJ210">
            <v>0</v>
          </cell>
          <cell r="AK210">
            <v>606</v>
          </cell>
          <cell r="AL210">
            <v>0</v>
          </cell>
          <cell r="AM210">
            <v>606</v>
          </cell>
          <cell r="AN210">
            <v>550</v>
          </cell>
          <cell r="AO210">
            <v>0</v>
          </cell>
          <cell r="AP210">
            <v>550</v>
          </cell>
          <cell r="AQ210">
            <v>0</v>
          </cell>
          <cell r="AR210">
            <v>11</v>
          </cell>
          <cell r="AS210">
            <v>0</v>
          </cell>
          <cell r="AT210">
            <v>11</v>
          </cell>
          <cell r="AU210">
            <v>1571</v>
          </cell>
          <cell r="AV210">
            <v>0</v>
          </cell>
          <cell r="AW210">
            <v>1571</v>
          </cell>
          <cell r="AX210">
            <v>0</v>
          </cell>
          <cell r="AY210">
            <v>0</v>
          </cell>
          <cell r="AZ210">
            <v>0</v>
          </cell>
          <cell r="BA210">
            <v>0</v>
          </cell>
          <cell r="BB210">
            <v>2633</v>
          </cell>
          <cell r="BC210">
            <v>0</v>
          </cell>
          <cell r="BD210">
            <v>2633</v>
          </cell>
          <cell r="BE210">
            <v>0</v>
          </cell>
          <cell r="BF210">
            <v>15</v>
          </cell>
          <cell r="BG210">
            <v>0</v>
          </cell>
          <cell r="BH210">
            <v>15</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2097</v>
          </cell>
          <cell r="BX210">
            <v>0</v>
          </cell>
          <cell r="BY210">
            <v>2097</v>
          </cell>
          <cell r="BZ210">
            <v>0</v>
          </cell>
          <cell r="CA210">
            <v>0</v>
          </cell>
          <cell r="CB210">
            <v>0</v>
          </cell>
          <cell r="CC210">
            <v>0</v>
          </cell>
          <cell r="CD210">
            <v>0</v>
          </cell>
          <cell r="CE210">
            <v>0</v>
          </cell>
          <cell r="CF210">
            <v>0</v>
          </cell>
          <cell r="CG210">
            <v>0</v>
          </cell>
          <cell r="CH210">
            <v>630</v>
          </cell>
          <cell r="CI210">
            <v>0</v>
          </cell>
          <cell r="CJ210">
            <v>630</v>
          </cell>
          <cell r="CK210">
            <v>12397</v>
          </cell>
          <cell r="CL210">
            <v>0</v>
          </cell>
          <cell r="CM210">
            <v>12397</v>
          </cell>
          <cell r="CN210">
            <v>0</v>
          </cell>
          <cell r="CO210">
            <v>0</v>
          </cell>
          <cell r="CP210">
            <v>1262</v>
          </cell>
          <cell r="CQ210">
            <v>0</v>
          </cell>
          <cell r="CR210">
            <v>1262</v>
          </cell>
        </row>
        <row r="211">
          <cell r="C211" t="str">
            <v>Lee Valley Park Authority</v>
          </cell>
          <cell r="D211" t="str">
            <v>O</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2466</v>
          </cell>
          <cell r="AO211">
            <v>0</v>
          </cell>
          <cell r="AP211">
            <v>2466</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2466</v>
          </cell>
          <cell r="CL211">
            <v>0</v>
          </cell>
          <cell r="CM211">
            <v>2466</v>
          </cell>
          <cell r="CN211">
            <v>0</v>
          </cell>
          <cell r="CO211">
            <v>0</v>
          </cell>
          <cell r="CP211">
            <v>0</v>
          </cell>
          <cell r="CQ211">
            <v>0</v>
          </cell>
          <cell r="CR211">
            <v>0</v>
          </cell>
        </row>
        <row r="212">
          <cell r="C212" t="str">
            <v>Leeds</v>
          </cell>
          <cell r="D212" t="str">
            <v>MD</v>
          </cell>
          <cell r="E212">
            <v>51760</v>
          </cell>
          <cell r="F212">
            <v>0</v>
          </cell>
          <cell r="G212">
            <v>51760</v>
          </cell>
          <cell r="H212">
            <v>0</v>
          </cell>
          <cell r="I212">
            <v>241</v>
          </cell>
          <cell r="J212">
            <v>0</v>
          </cell>
          <cell r="K212">
            <v>241</v>
          </cell>
          <cell r="L212">
            <v>28654</v>
          </cell>
          <cell r="M212">
            <v>0</v>
          </cell>
          <cell r="N212">
            <v>28654</v>
          </cell>
          <cell r="O212">
            <v>0</v>
          </cell>
          <cell r="P212">
            <v>0</v>
          </cell>
          <cell r="Q212">
            <v>0</v>
          </cell>
          <cell r="R212">
            <v>0</v>
          </cell>
          <cell r="S212">
            <v>3207</v>
          </cell>
          <cell r="T212">
            <v>0</v>
          </cell>
          <cell r="U212">
            <v>3207</v>
          </cell>
          <cell r="V212">
            <v>0</v>
          </cell>
          <cell r="W212">
            <v>1241</v>
          </cell>
          <cell r="X212">
            <v>0</v>
          </cell>
          <cell r="Y212">
            <v>1241</v>
          </cell>
          <cell r="Z212">
            <v>382</v>
          </cell>
          <cell r="AA212">
            <v>0</v>
          </cell>
          <cell r="AB212">
            <v>382</v>
          </cell>
          <cell r="AC212">
            <v>0</v>
          </cell>
          <cell r="AD212">
            <v>0</v>
          </cell>
          <cell r="AE212">
            <v>0</v>
          </cell>
          <cell r="AF212">
            <v>0</v>
          </cell>
          <cell r="AG212">
            <v>108797</v>
          </cell>
          <cell r="AH212">
            <v>0</v>
          </cell>
          <cell r="AI212">
            <v>108797</v>
          </cell>
          <cell r="AJ212">
            <v>0</v>
          </cell>
          <cell r="AK212">
            <v>19025</v>
          </cell>
          <cell r="AL212">
            <v>0</v>
          </cell>
          <cell r="AM212">
            <v>19025</v>
          </cell>
          <cell r="AN212">
            <v>7872</v>
          </cell>
          <cell r="AO212">
            <v>0</v>
          </cell>
          <cell r="AP212">
            <v>7872</v>
          </cell>
          <cell r="AQ212">
            <v>0</v>
          </cell>
          <cell r="AR212">
            <v>6686</v>
          </cell>
          <cell r="AS212">
            <v>0</v>
          </cell>
          <cell r="AT212">
            <v>6686</v>
          </cell>
          <cell r="AU212">
            <v>49752</v>
          </cell>
          <cell r="AV212">
            <v>0</v>
          </cell>
          <cell r="AW212">
            <v>49752</v>
          </cell>
          <cell r="AX212">
            <v>0</v>
          </cell>
          <cell r="AY212">
            <v>0</v>
          </cell>
          <cell r="AZ212">
            <v>0</v>
          </cell>
          <cell r="BA212">
            <v>0</v>
          </cell>
          <cell r="BB212">
            <v>11487</v>
          </cell>
          <cell r="BC212">
            <v>0</v>
          </cell>
          <cell r="BD212">
            <v>11487</v>
          </cell>
          <cell r="BE212">
            <v>0</v>
          </cell>
          <cell r="BF212">
            <v>3929</v>
          </cell>
          <cell r="BG212">
            <v>0</v>
          </cell>
          <cell r="BH212">
            <v>3929</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21167</v>
          </cell>
          <cell r="BX212">
            <v>10417</v>
          </cell>
          <cell r="BY212">
            <v>31584</v>
          </cell>
          <cell r="BZ212">
            <v>0</v>
          </cell>
          <cell r="CA212">
            <v>257</v>
          </cell>
          <cell r="CB212">
            <v>0</v>
          </cell>
          <cell r="CC212">
            <v>257</v>
          </cell>
          <cell r="CD212">
            <v>8960</v>
          </cell>
          <cell r="CE212">
            <v>0</v>
          </cell>
          <cell r="CF212">
            <v>8960</v>
          </cell>
          <cell r="CG212">
            <v>0</v>
          </cell>
          <cell r="CH212">
            <v>539</v>
          </cell>
          <cell r="CI212">
            <v>0</v>
          </cell>
          <cell r="CJ212">
            <v>539</v>
          </cell>
          <cell r="CK212">
            <v>292038</v>
          </cell>
          <cell r="CL212">
            <v>10417</v>
          </cell>
          <cell r="CM212">
            <v>302455</v>
          </cell>
          <cell r="CN212">
            <v>0</v>
          </cell>
          <cell r="CO212">
            <v>0</v>
          </cell>
          <cell r="CP212">
            <v>31918</v>
          </cell>
          <cell r="CQ212">
            <v>0</v>
          </cell>
          <cell r="CR212">
            <v>31918</v>
          </cell>
        </row>
        <row r="213">
          <cell r="C213" t="str">
            <v>Leicester City UA</v>
          </cell>
          <cell r="D213" t="str">
            <v>UA</v>
          </cell>
          <cell r="E213">
            <v>25240</v>
          </cell>
          <cell r="F213">
            <v>0</v>
          </cell>
          <cell r="G213">
            <v>25240</v>
          </cell>
          <cell r="H213">
            <v>0</v>
          </cell>
          <cell r="I213">
            <v>1207</v>
          </cell>
          <cell r="J213">
            <v>0</v>
          </cell>
          <cell r="K213">
            <v>1207</v>
          </cell>
          <cell r="L213">
            <v>26368</v>
          </cell>
          <cell r="M213">
            <v>0</v>
          </cell>
          <cell r="N213">
            <v>26368</v>
          </cell>
          <cell r="O213">
            <v>0</v>
          </cell>
          <cell r="P213">
            <v>0</v>
          </cell>
          <cell r="Q213">
            <v>0</v>
          </cell>
          <cell r="R213">
            <v>0</v>
          </cell>
          <cell r="S213">
            <v>729</v>
          </cell>
          <cell r="T213">
            <v>0</v>
          </cell>
          <cell r="U213">
            <v>729</v>
          </cell>
          <cell r="V213">
            <v>0</v>
          </cell>
          <cell r="W213">
            <v>0</v>
          </cell>
          <cell r="X213">
            <v>0</v>
          </cell>
          <cell r="Y213">
            <v>0</v>
          </cell>
          <cell r="Z213">
            <v>0</v>
          </cell>
          <cell r="AA213">
            <v>0</v>
          </cell>
          <cell r="AB213">
            <v>0</v>
          </cell>
          <cell r="AC213">
            <v>0</v>
          </cell>
          <cell r="AD213">
            <v>0</v>
          </cell>
          <cell r="AE213">
            <v>0</v>
          </cell>
          <cell r="AF213">
            <v>0</v>
          </cell>
          <cell r="AG213">
            <v>28047</v>
          </cell>
          <cell r="AH213">
            <v>0</v>
          </cell>
          <cell r="AI213">
            <v>28047</v>
          </cell>
          <cell r="AJ213">
            <v>0</v>
          </cell>
          <cell r="AK213">
            <v>10880</v>
          </cell>
          <cell r="AL213">
            <v>0</v>
          </cell>
          <cell r="AM213">
            <v>10880</v>
          </cell>
          <cell r="AN213">
            <v>1247</v>
          </cell>
          <cell r="AO213">
            <v>0</v>
          </cell>
          <cell r="AP213">
            <v>1247</v>
          </cell>
          <cell r="AQ213">
            <v>0</v>
          </cell>
          <cell r="AR213">
            <v>0</v>
          </cell>
          <cell r="AS213">
            <v>0</v>
          </cell>
          <cell r="AT213">
            <v>0</v>
          </cell>
          <cell r="AU213">
            <v>2006</v>
          </cell>
          <cell r="AV213">
            <v>0</v>
          </cell>
          <cell r="AW213">
            <v>2006</v>
          </cell>
          <cell r="AX213">
            <v>0</v>
          </cell>
          <cell r="AY213">
            <v>0</v>
          </cell>
          <cell r="AZ213">
            <v>0</v>
          </cell>
          <cell r="BA213">
            <v>0</v>
          </cell>
          <cell r="BB213">
            <v>43601</v>
          </cell>
          <cell r="BC213">
            <v>0</v>
          </cell>
          <cell r="BD213">
            <v>43601</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7473</v>
          </cell>
          <cell r="BX213">
            <v>0</v>
          </cell>
          <cell r="BY213">
            <v>7473</v>
          </cell>
          <cell r="BZ213">
            <v>0</v>
          </cell>
          <cell r="CA213">
            <v>5735</v>
          </cell>
          <cell r="CB213">
            <v>0</v>
          </cell>
          <cell r="CC213">
            <v>5735</v>
          </cell>
          <cell r="CD213">
            <v>0</v>
          </cell>
          <cell r="CE213">
            <v>0</v>
          </cell>
          <cell r="CF213">
            <v>0</v>
          </cell>
          <cell r="CG213">
            <v>0</v>
          </cell>
          <cell r="CH213">
            <v>0</v>
          </cell>
          <cell r="CI213">
            <v>0</v>
          </cell>
          <cell r="CJ213">
            <v>0</v>
          </cell>
          <cell r="CK213">
            <v>134711</v>
          </cell>
          <cell r="CL213">
            <v>0</v>
          </cell>
          <cell r="CM213">
            <v>134711</v>
          </cell>
          <cell r="CN213">
            <v>0</v>
          </cell>
          <cell r="CO213">
            <v>0</v>
          </cell>
          <cell r="CP213">
            <v>17822</v>
          </cell>
          <cell r="CQ213">
            <v>0</v>
          </cell>
          <cell r="CR213">
            <v>17822</v>
          </cell>
        </row>
        <row r="214">
          <cell r="C214" t="str">
            <v>Leicestershire</v>
          </cell>
          <cell r="D214" t="str">
            <v>SC</v>
          </cell>
          <cell r="E214">
            <v>31482</v>
          </cell>
          <cell r="F214">
            <v>0</v>
          </cell>
          <cell r="G214">
            <v>31482</v>
          </cell>
          <cell r="H214">
            <v>0</v>
          </cell>
          <cell r="I214">
            <v>470</v>
          </cell>
          <cell r="J214">
            <v>0</v>
          </cell>
          <cell r="K214">
            <v>470</v>
          </cell>
          <cell r="L214">
            <v>38674</v>
          </cell>
          <cell r="M214">
            <v>0</v>
          </cell>
          <cell r="N214">
            <v>38674</v>
          </cell>
          <cell r="O214">
            <v>0</v>
          </cell>
          <cell r="P214">
            <v>517</v>
          </cell>
          <cell r="Q214">
            <v>0</v>
          </cell>
          <cell r="R214">
            <v>517</v>
          </cell>
          <cell r="S214">
            <v>3130</v>
          </cell>
          <cell r="T214">
            <v>0</v>
          </cell>
          <cell r="U214">
            <v>3130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12</v>
          </cell>
          <cell r="AO214">
            <v>0</v>
          </cell>
          <cell r="AP214">
            <v>12</v>
          </cell>
          <cell r="AQ214">
            <v>0</v>
          </cell>
          <cell r="AR214">
            <v>4</v>
          </cell>
          <cell r="AS214">
            <v>0</v>
          </cell>
          <cell r="AT214">
            <v>4</v>
          </cell>
          <cell r="AU214">
            <v>596</v>
          </cell>
          <cell r="AV214">
            <v>0</v>
          </cell>
          <cell r="AW214">
            <v>596</v>
          </cell>
          <cell r="AX214">
            <v>0</v>
          </cell>
          <cell r="AY214">
            <v>997</v>
          </cell>
          <cell r="AZ214">
            <v>0</v>
          </cell>
          <cell r="BA214">
            <v>997</v>
          </cell>
          <cell r="BB214">
            <v>3974</v>
          </cell>
          <cell r="BC214">
            <v>0</v>
          </cell>
          <cell r="BD214">
            <v>3974</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9159</v>
          </cell>
          <cell r="BX214">
            <v>0</v>
          </cell>
          <cell r="BY214">
            <v>9159</v>
          </cell>
          <cell r="BZ214">
            <v>0</v>
          </cell>
          <cell r="CA214">
            <v>1229</v>
          </cell>
          <cell r="CB214">
            <v>0</v>
          </cell>
          <cell r="CC214">
            <v>1229</v>
          </cell>
          <cell r="CD214">
            <v>0</v>
          </cell>
          <cell r="CE214">
            <v>0</v>
          </cell>
          <cell r="CF214">
            <v>0</v>
          </cell>
          <cell r="CG214">
            <v>0</v>
          </cell>
          <cell r="CH214">
            <v>0</v>
          </cell>
          <cell r="CI214">
            <v>0</v>
          </cell>
          <cell r="CJ214">
            <v>0</v>
          </cell>
          <cell r="CK214">
            <v>87027</v>
          </cell>
          <cell r="CL214">
            <v>0</v>
          </cell>
          <cell r="CM214">
            <v>87027</v>
          </cell>
          <cell r="CN214">
            <v>0</v>
          </cell>
          <cell r="CO214">
            <v>0</v>
          </cell>
          <cell r="CP214">
            <v>3217</v>
          </cell>
          <cell r="CQ214">
            <v>0</v>
          </cell>
          <cell r="CR214">
            <v>3217</v>
          </cell>
        </row>
        <row r="215">
          <cell r="C215" t="str">
            <v>Leicestershire Combined Fire Authority</v>
          </cell>
          <cell r="D215" t="str">
            <v>O</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2397</v>
          </cell>
          <cell r="BQ215">
            <v>0</v>
          </cell>
          <cell r="BR215">
            <v>2397</v>
          </cell>
          <cell r="BS215">
            <v>0</v>
          </cell>
          <cell r="BT215">
            <v>303</v>
          </cell>
          <cell r="BU215">
            <v>0</v>
          </cell>
          <cell r="BV215">
            <v>303</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2397</v>
          </cell>
          <cell r="CL215">
            <v>0</v>
          </cell>
          <cell r="CM215">
            <v>2397</v>
          </cell>
          <cell r="CN215">
            <v>0</v>
          </cell>
          <cell r="CO215">
            <v>0</v>
          </cell>
          <cell r="CP215">
            <v>303</v>
          </cell>
          <cell r="CQ215">
            <v>0</v>
          </cell>
          <cell r="CR215">
            <v>303</v>
          </cell>
        </row>
        <row r="216">
          <cell r="C216" t="str">
            <v>Leicestershire Police and Crime Commissioner and Chief Constable</v>
          </cell>
          <cell r="D216" t="str">
            <v>O</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6004</v>
          </cell>
          <cell r="BJ216">
            <v>0</v>
          </cell>
          <cell r="BK216">
            <v>6004</v>
          </cell>
          <cell r="BL216">
            <v>0</v>
          </cell>
          <cell r="BM216">
            <v>1049</v>
          </cell>
          <cell r="BN216">
            <v>0</v>
          </cell>
          <cell r="BO216">
            <v>1049</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6004</v>
          </cell>
          <cell r="CL216">
            <v>0</v>
          </cell>
          <cell r="CM216">
            <v>6004</v>
          </cell>
          <cell r="CN216">
            <v>0</v>
          </cell>
          <cell r="CO216">
            <v>0</v>
          </cell>
          <cell r="CP216">
            <v>1049</v>
          </cell>
          <cell r="CQ216">
            <v>0</v>
          </cell>
          <cell r="CR216">
            <v>1049</v>
          </cell>
        </row>
        <row r="217">
          <cell r="C217" t="str">
            <v>Lewes</v>
          </cell>
          <cell r="D217" t="str">
            <v>SD</v>
          </cell>
          <cell r="E217">
            <v>238</v>
          </cell>
          <cell r="F217">
            <v>0</v>
          </cell>
          <cell r="G217">
            <v>238</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7208</v>
          </cell>
          <cell r="AH217">
            <v>0</v>
          </cell>
          <cell r="AI217">
            <v>7208</v>
          </cell>
          <cell r="AJ217">
            <v>0</v>
          </cell>
          <cell r="AK217">
            <v>1167</v>
          </cell>
          <cell r="AL217">
            <v>0</v>
          </cell>
          <cell r="AM217">
            <v>1167</v>
          </cell>
          <cell r="AN217">
            <v>1130</v>
          </cell>
          <cell r="AO217">
            <v>0</v>
          </cell>
          <cell r="AP217">
            <v>1130</v>
          </cell>
          <cell r="AQ217">
            <v>0</v>
          </cell>
          <cell r="AR217">
            <v>0</v>
          </cell>
          <cell r="AS217">
            <v>0</v>
          </cell>
          <cell r="AT217">
            <v>0</v>
          </cell>
          <cell r="AU217">
            <v>558</v>
          </cell>
          <cell r="AV217">
            <v>0</v>
          </cell>
          <cell r="AW217">
            <v>558</v>
          </cell>
          <cell r="AX217">
            <v>0</v>
          </cell>
          <cell r="AY217">
            <v>26</v>
          </cell>
          <cell r="AZ217">
            <v>0</v>
          </cell>
          <cell r="BA217">
            <v>26</v>
          </cell>
          <cell r="BB217">
            <v>2324</v>
          </cell>
          <cell r="BC217">
            <v>0</v>
          </cell>
          <cell r="BD217">
            <v>2324</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1499</v>
          </cell>
          <cell r="BX217">
            <v>0</v>
          </cell>
          <cell r="BY217">
            <v>1499</v>
          </cell>
          <cell r="BZ217">
            <v>0</v>
          </cell>
          <cell r="CA217">
            <v>2750</v>
          </cell>
          <cell r="CB217">
            <v>0</v>
          </cell>
          <cell r="CC217">
            <v>2750</v>
          </cell>
          <cell r="CD217">
            <v>0</v>
          </cell>
          <cell r="CE217">
            <v>0</v>
          </cell>
          <cell r="CF217">
            <v>0</v>
          </cell>
          <cell r="CG217">
            <v>0</v>
          </cell>
          <cell r="CH217">
            <v>0</v>
          </cell>
          <cell r="CI217">
            <v>0</v>
          </cell>
          <cell r="CJ217">
            <v>0</v>
          </cell>
          <cell r="CK217">
            <v>12957</v>
          </cell>
          <cell r="CL217">
            <v>0</v>
          </cell>
          <cell r="CM217">
            <v>12957</v>
          </cell>
          <cell r="CN217">
            <v>0</v>
          </cell>
          <cell r="CO217">
            <v>0</v>
          </cell>
          <cell r="CP217">
            <v>3943</v>
          </cell>
          <cell r="CQ217">
            <v>0</v>
          </cell>
          <cell r="CR217">
            <v>3943</v>
          </cell>
        </row>
        <row r="218">
          <cell r="C218" t="str">
            <v>Lewisham</v>
          </cell>
          <cell r="D218" t="str">
            <v>L</v>
          </cell>
          <cell r="E218">
            <v>42225</v>
          </cell>
          <cell r="F218">
            <v>0</v>
          </cell>
          <cell r="G218">
            <v>42225</v>
          </cell>
          <cell r="H218">
            <v>0</v>
          </cell>
          <cell r="I218">
            <v>0</v>
          </cell>
          <cell r="J218">
            <v>0</v>
          </cell>
          <cell r="K218">
            <v>0</v>
          </cell>
          <cell r="L218">
            <v>7485</v>
          </cell>
          <cell r="M218">
            <v>0</v>
          </cell>
          <cell r="N218">
            <v>7485</v>
          </cell>
          <cell r="O218">
            <v>0</v>
          </cell>
          <cell r="P218">
            <v>0</v>
          </cell>
          <cell r="Q218">
            <v>0</v>
          </cell>
          <cell r="R218">
            <v>0</v>
          </cell>
          <cell r="S218">
            <v>158</v>
          </cell>
          <cell r="T218">
            <v>0</v>
          </cell>
          <cell r="U218">
            <v>158</v>
          </cell>
          <cell r="V218">
            <v>0</v>
          </cell>
          <cell r="W218">
            <v>0</v>
          </cell>
          <cell r="X218">
            <v>0</v>
          </cell>
          <cell r="Y218">
            <v>0</v>
          </cell>
          <cell r="Z218">
            <v>0</v>
          </cell>
          <cell r="AA218">
            <v>0</v>
          </cell>
          <cell r="AB218">
            <v>0</v>
          </cell>
          <cell r="AC218">
            <v>0</v>
          </cell>
          <cell r="AD218">
            <v>0</v>
          </cell>
          <cell r="AE218">
            <v>0</v>
          </cell>
          <cell r="AF218">
            <v>0</v>
          </cell>
          <cell r="AG218">
            <v>19717</v>
          </cell>
          <cell r="AH218">
            <v>0</v>
          </cell>
          <cell r="AI218">
            <v>19717</v>
          </cell>
          <cell r="AJ218">
            <v>0</v>
          </cell>
          <cell r="AK218">
            <v>22460</v>
          </cell>
          <cell r="AL218">
            <v>0</v>
          </cell>
          <cell r="AM218">
            <v>22460</v>
          </cell>
          <cell r="AN218">
            <v>1065</v>
          </cell>
          <cell r="AO218">
            <v>0</v>
          </cell>
          <cell r="AP218">
            <v>1065</v>
          </cell>
          <cell r="AQ218">
            <v>0</v>
          </cell>
          <cell r="AR218">
            <v>0</v>
          </cell>
          <cell r="AS218">
            <v>0</v>
          </cell>
          <cell r="AT218">
            <v>0</v>
          </cell>
          <cell r="AU218">
            <v>6</v>
          </cell>
          <cell r="AV218">
            <v>0</v>
          </cell>
          <cell r="AW218">
            <v>6</v>
          </cell>
          <cell r="AX218">
            <v>0</v>
          </cell>
          <cell r="AY218">
            <v>0</v>
          </cell>
          <cell r="AZ218">
            <v>0</v>
          </cell>
          <cell r="BA218">
            <v>0</v>
          </cell>
          <cell r="BB218">
            <v>672</v>
          </cell>
          <cell r="BC218">
            <v>0</v>
          </cell>
          <cell r="BD218">
            <v>672</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966</v>
          </cell>
          <cell r="BX218">
            <v>0</v>
          </cell>
          <cell r="BY218">
            <v>966</v>
          </cell>
          <cell r="BZ218">
            <v>0</v>
          </cell>
          <cell r="CA218">
            <v>0</v>
          </cell>
          <cell r="CB218">
            <v>0</v>
          </cell>
          <cell r="CC218">
            <v>0</v>
          </cell>
          <cell r="CD218">
            <v>0</v>
          </cell>
          <cell r="CE218">
            <v>0</v>
          </cell>
          <cell r="CF218">
            <v>0</v>
          </cell>
          <cell r="CG218">
            <v>0</v>
          </cell>
          <cell r="CH218">
            <v>0</v>
          </cell>
          <cell r="CI218">
            <v>0</v>
          </cell>
          <cell r="CJ218">
            <v>0</v>
          </cell>
          <cell r="CK218">
            <v>72294</v>
          </cell>
          <cell r="CL218">
            <v>0</v>
          </cell>
          <cell r="CM218">
            <v>72294</v>
          </cell>
          <cell r="CN218">
            <v>0</v>
          </cell>
          <cell r="CO218">
            <v>0</v>
          </cell>
          <cell r="CP218">
            <v>22460</v>
          </cell>
          <cell r="CQ218">
            <v>0</v>
          </cell>
          <cell r="CR218">
            <v>22460</v>
          </cell>
        </row>
        <row r="219">
          <cell r="C219" t="str">
            <v>Lichfield</v>
          </cell>
          <cell r="D219" t="str">
            <v>SD</v>
          </cell>
          <cell r="E219">
            <v>0</v>
          </cell>
          <cell r="F219">
            <v>0</v>
          </cell>
          <cell r="G219">
            <v>0</v>
          </cell>
          <cell r="H219">
            <v>0</v>
          </cell>
          <cell r="I219">
            <v>0</v>
          </cell>
          <cell r="J219">
            <v>0</v>
          </cell>
          <cell r="K219">
            <v>0</v>
          </cell>
          <cell r="L219">
            <v>146</v>
          </cell>
          <cell r="M219">
            <v>0</v>
          </cell>
          <cell r="N219">
            <v>146</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399</v>
          </cell>
          <cell r="AH219">
            <v>0</v>
          </cell>
          <cell r="AI219">
            <v>399</v>
          </cell>
          <cell r="AJ219">
            <v>0</v>
          </cell>
          <cell r="AK219">
            <v>600</v>
          </cell>
          <cell r="AL219">
            <v>0</v>
          </cell>
          <cell r="AM219">
            <v>600</v>
          </cell>
          <cell r="AN219">
            <v>211</v>
          </cell>
          <cell r="AO219">
            <v>0</v>
          </cell>
          <cell r="AP219">
            <v>211</v>
          </cell>
          <cell r="AQ219">
            <v>0</v>
          </cell>
          <cell r="AR219">
            <v>0</v>
          </cell>
          <cell r="AS219">
            <v>0</v>
          </cell>
          <cell r="AT219">
            <v>0</v>
          </cell>
          <cell r="AU219">
            <v>2354</v>
          </cell>
          <cell r="AV219">
            <v>0</v>
          </cell>
          <cell r="AW219">
            <v>2354</v>
          </cell>
          <cell r="AX219">
            <v>0</v>
          </cell>
          <cell r="AY219">
            <v>0</v>
          </cell>
          <cell r="AZ219">
            <v>0</v>
          </cell>
          <cell r="BA219">
            <v>0</v>
          </cell>
          <cell r="BB219">
            <v>357</v>
          </cell>
          <cell r="BC219">
            <v>0</v>
          </cell>
          <cell r="BD219">
            <v>357</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473</v>
          </cell>
          <cell r="BX219">
            <v>0</v>
          </cell>
          <cell r="BY219">
            <v>473</v>
          </cell>
          <cell r="BZ219">
            <v>0</v>
          </cell>
          <cell r="CA219">
            <v>1241</v>
          </cell>
          <cell r="CB219">
            <v>0</v>
          </cell>
          <cell r="CC219">
            <v>1241</v>
          </cell>
          <cell r="CD219">
            <v>0</v>
          </cell>
          <cell r="CE219">
            <v>0</v>
          </cell>
          <cell r="CF219">
            <v>0</v>
          </cell>
          <cell r="CG219">
            <v>0</v>
          </cell>
          <cell r="CH219">
            <v>0</v>
          </cell>
          <cell r="CI219">
            <v>0</v>
          </cell>
          <cell r="CJ219">
            <v>0</v>
          </cell>
          <cell r="CK219">
            <v>3940</v>
          </cell>
          <cell r="CL219">
            <v>0</v>
          </cell>
          <cell r="CM219">
            <v>3940</v>
          </cell>
          <cell r="CN219">
            <v>0</v>
          </cell>
          <cell r="CO219">
            <v>0</v>
          </cell>
          <cell r="CP219">
            <v>1841</v>
          </cell>
          <cell r="CQ219">
            <v>0</v>
          </cell>
          <cell r="CR219">
            <v>1841</v>
          </cell>
        </row>
        <row r="220">
          <cell r="C220" t="str">
            <v>Lincoln</v>
          </cell>
          <cell r="D220" t="str">
            <v>SD</v>
          </cell>
          <cell r="E220">
            <v>0</v>
          </cell>
          <cell r="F220">
            <v>0</v>
          </cell>
          <cell r="G220">
            <v>0</v>
          </cell>
          <cell r="H220">
            <v>0</v>
          </cell>
          <cell r="I220">
            <v>0</v>
          </cell>
          <cell r="J220">
            <v>0</v>
          </cell>
          <cell r="K220">
            <v>0</v>
          </cell>
          <cell r="L220">
            <v>2096</v>
          </cell>
          <cell r="M220">
            <v>0</v>
          </cell>
          <cell r="N220">
            <v>2096</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15857</v>
          </cell>
          <cell r="AH220">
            <v>0</v>
          </cell>
          <cell r="AI220">
            <v>15857</v>
          </cell>
          <cell r="AJ220">
            <v>0</v>
          </cell>
          <cell r="AK220">
            <v>2238</v>
          </cell>
          <cell r="AL220">
            <v>0</v>
          </cell>
          <cell r="AM220">
            <v>2238</v>
          </cell>
          <cell r="AN220">
            <v>606</v>
          </cell>
          <cell r="AO220">
            <v>0</v>
          </cell>
          <cell r="AP220">
            <v>606</v>
          </cell>
          <cell r="AQ220">
            <v>0</v>
          </cell>
          <cell r="AR220">
            <v>0</v>
          </cell>
          <cell r="AS220">
            <v>0</v>
          </cell>
          <cell r="AT220">
            <v>0</v>
          </cell>
          <cell r="AU220">
            <v>7</v>
          </cell>
          <cell r="AV220">
            <v>0</v>
          </cell>
          <cell r="AW220">
            <v>7</v>
          </cell>
          <cell r="AX220">
            <v>0</v>
          </cell>
          <cell r="AY220">
            <v>0</v>
          </cell>
          <cell r="AZ220">
            <v>0</v>
          </cell>
          <cell r="BA220">
            <v>0</v>
          </cell>
          <cell r="BB220">
            <v>185</v>
          </cell>
          <cell r="BC220">
            <v>0</v>
          </cell>
          <cell r="BD220">
            <v>185</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2195</v>
          </cell>
          <cell r="BX220">
            <v>0</v>
          </cell>
          <cell r="BY220">
            <v>2195</v>
          </cell>
          <cell r="BZ220">
            <v>0</v>
          </cell>
          <cell r="CA220">
            <v>606</v>
          </cell>
          <cell r="CB220">
            <v>0</v>
          </cell>
          <cell r="CC220">
            <v>606</v>
          </cell>
          <cell r="CD220">
            <v>0</v>
          </cell>
          <cell r="CE220">
            <v>0</v>
          </cell>
          <cell r="CF220">
            <v>0</v>
          </cell>
          <cell r="CG220">
            <v>0</v>
          </cell>
          <cell r="CH220">
            <v>0</v>
          </cell>
          <cell r="CI220">
            <v>0</v>
          </cell>
          <cell r="CJ220">
            <v>0</v>
          </cell>
          <cell r="CK220">
            <v>20946</v>
          </cell>
          <cell r="CL220">
            <v>0</v>
          </cell>
          <cell r="CM220">
            <v>20946</v>
          </cell>
          <cell r="CN220">
            <v>0</v>
          </cell>
          <cell r="CO220">
            <v>0</v>
          </cell>
          <cell r="CP220">
            <v>2844</v>
          </cell>
          <cell r="CQ220">
            <v>0</v>
          </cell>
          <cell r="CR220">
            <v>2844</v>
          </cell>
        </row>
        <row r="221">
          <cell r="C221" t="str">
            <v>Lincolnshire</v>
          </cell>
          <cell r="D221" t="str">
            <v>SC</v>
          </cell>
          <cell r="E221">
            <v>18899</v>
          </cell>
          <cell r="F221">
            <v>0</v>
          </cell>
          <cell r="G221">
            <v>18899</v>
          </cell>
          <cell r="H221">
            <v>0</v>
          </cell>
          <cell r="I221">
            <v>18</v>
          </cell>
          <cell r="J221">
            <v>0</v>
          </cell>
          <cell r="K221">
            <v>18</v>
          </cell>
          <cell r="L221">
            <v>54595</v>
          </cell>
          <cell r="M221">
            <v>0</v>
          </cell>
          <cell r="N221">
            <v>54595</v>
          </cell>
          <cell r="O221">
            <v>0</v>
          </cell>
          <cell r="P221">
            <v>0</v>
          </cell>
          <cell r="Q221">
            <v>0</v>
          </cell>
          <cell r="R221">
            <v>0</v>
          </cell>
          <cell r="S221">
            <v>2592</v>
          </cell>
          <cell r="T221">
            <v>0</v>
          </cell>
          <cell r="U221">
            <v>2592</v>
          </cell>
          <cell r="V221">
            <v>0</v>
          </cell>
          <cell r="W221">
            <v>70</v>
          </cell>
          <cell r="X221">
            <v>0</v>
          </cell>
          <cell r="Y221">
            <v>70</v>
          </cell>
          <cell r="Z221">
            <v>2953</v>
          </cell>
          <cell r="AA221">
            <v>0</v>
          </cell>
          <cell r="AB221">
            <v>2953</v>
          </cell>
          <cell r="AC221">
            <v>0</v>
          </cell>
          <cell r="AD221">
            <v>0</v>
          </cell>
          <cell r="AE221">
            <v>0</v>
          </cell>
          <cell r="AF221">
            <v>0</v>
          </cell>
          <cell r="AG221">
            <v>0</v>
          </cell>
          <cell r="AH221">
            <v>0</v>
          </cell>
          <cell r="AI221">
            <v>0</v>
          </cell>
          <cell r="AJ221">
            <v>0</v>
          </cell>
          <cell r="AK221">
            <v>0</v>
          </cell>
          <cell r="AL221">
            <v>0</v>
          </cell>
          <cell r="AM221">
            <v>0</v>
          </cell>
          <cell r="AN221">
            <v>3639</v>
          </cell>
          <cell r="AO221">
            <v>0</v>
          </cell>
          <cell r="AP221">
            <v>3639</v>
          </cell>
          <cell r="AQ221">
            <v>0</v>
          </cell>
          <cell r="AR221">
            <v>823</v>
          </cell>
          <cell r="AS221">
            <v>0</v>
          </cell>
          <cell r="AT221">
            <v>823</v>
          </cell>
          <cell r="AU221">
            <v>6239</v>
          </cell>
          <cell r="AV221">
            <v>0</v>
          </cell>
          <cell r="AW221">
            <v>6239</v>
          </cell>
          <cell r="AX221">
            <v>0</v>
          </cell>
          <cell r="AY221">
            <v>547</v>
          </cell>
          <cell r="AZ221">
            <v>0</v>
          </cell>
          <cell r="BA221">
            <v>547</v>
          </cell>
          <cell r="BB221">
            <v>12443</v>
          </cell>
          <cell r="BC221">
            <v>0</v>
          </cell>
          <cell r="BD221">
            <v>12443</v>
          </cell>
          <cell r="BE221">
            <v>0</v>
          </cell>
          <cell r="BF221">
            <v>1310</v>
          </cell>
          <cell r="BG221">
            <v>0</v>
          </cell>
          <cell r="BH221">
            <v>1310</v>
          </cell>
          <cell r="BI221">
            <v>0</v>
          </cell>
          <cell r="BJ221">
            <v>0</v>
          </cell>
          <cell r="BK221">
            <v>0</v>
          </cell>
          <cell r="BL221">
            <v>0</v>
          </cell>
          <cell r="BM221">
            <v>0</v>
          </cell>
          <cell r="BN221">
            <v>0</v>
          </cell>
          <cell r="BO221">
            <v>0</v>
          </cell>
          <cell r="BP221">
            <v>3009</v>
          </cell>
          <cell r="BQ221">
            <v>0</v>
          </cell>
          <cell r="BR221">
            <v>3009</v>
          </cell>
          <cell r="BS221">
            <v>0</v>
          </cell>
          <cell r="BT221">
            <v>0</v>
          </cell>
          <cell r="BU221">
            <v>0</v>
          </cell>
          <cell r="BV221">
            <v>0</v>
          </cell>
          <cell r="BW221">
            <v>4136</v>
          </cell>
          <cell r="BX221">
            <v>0</v>
          </cell>
          <cell r="BY221">
            <v>4136</v>
          </cell>
          <cell r="BZ221">
            <v>0</v>
          </cell>
          <cell r="CA221">
            <v>0</v>
          </cell>
          <cell r="CB221">
            <v>0</v>
          </cell>
          <cell r="CC221">
            <v>0</v>
          </cell>
          <cell r="CD221">
            <v>0</v>
          </cell>
          <cell r="CE221">
            <v>0</v>
          </cell>
          <cell r="CF221">
            <v>0</v>
          </cell>
          <cell r="CG221">
            <v>0</v>
          </cell>
          <cell r="CH221">
            <v>0</v>
          </cell>
          <cell r="CI221">
            <v>0</v>
          </cell>
          <cell r="CJ221">
            <v>0</v>
          </cell>
          <cell r="CK221">
            <v>108505</v>
          </cell>
          <cell r="CL221">
            <v>0</v>
          </cell>
          <cell r="CM221">
            <v>108505</v>
          </cell>
          <cell r="CN221">
            <v>0</v>
          </cell>
          <cell r="CO221">
            <v>0</v>
          </cell>
          <cell r="CP221">
            <v>2768</v>
          </cell>
          <cell r="CQ221">
            <v>0</v>
          </cell>
          <cell r="CR221">
            <v>2768</v>
          </cell>
        </row>
        <row r="222">
          <cell r="C222" t="str">
            <v>Lincolnshire Police and Crime Commissioner and Chief Constable</v>
          </cell>
          <cell r="D222" t="str">
            <v>O</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4933</v>
          </cell>
          <cell r="BJ222">
            <v>0</v>
          </cell>
          <cell r="BK222">
            <v>4933</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4933</v>
          </cell>
          <cell r="CL222">
            <v>0</v>
          </cell>
          <cell r="CM222">
            <v>4933</v>
          </cell>
          <cell r="CN222">
            <v>0</v>
          </cell>
          <cell r="CO222">
            <v>0</v>
          </cell>
          <cell r="CP222">
            <v>0</v>
          </cell>
          <cell r="CQ222">
            <v>0</v>
          </cell>
          <cell r="CR222">
            <v>0</v>
          </cell>
        </row>
        <row r="223">
          <cell r="C223" t="str">
            <v>Liverpool</v>
          </cell>
          <cell r="D223" t="str">
            <v>MD</v>
          </cell>
          <cell r="E223">
            <v>41040</v>
          </cell>
          <cell r="F223">
            <v>0</v>
          </cell>
          <cell r="G223">
            <v>41040</v>
          </cell>
          <cell r="H223">
            <v>0</v>
          </cell>
          <cell r="I223">
            <v>8613</v>
          </cell>
          <cell r="J223">
            <v>0</v>
          </cell>
          <cell r="K223">
            <v>8613</v>
          </cell>
          <cell r="L223">
            <v>25285</v>
          </cell>
          <cell r="M223">
            <v>0</v>
          </cell>
          <cell r="N223">
            <v>25285</v>
          </cell>
          <cell r="O223">
            <v>0</v>
          </cell>
          <cell r="P223">
            <v>0</v>
          </cell>
          <cell r="Q223">
            <v>0</v>
          </cell>
          <cell r="R223">
            <v>0</v>
          </cell>
          <cell r="S223">
            <v>7659</v>
          </cell>
          <cell r="T223">
            <v>0</v>
          </cell>
          <cell r="U223">
            <v>7659</v>
          </cell>
          <cell r="V223">
            <v>0</v>
          </cell>
          <cell r="W223">
            <v>122</v>
          </cell>
          <cell r="X223">
            <v>0</v>
          </cell>
          <cell r="Y223">
            <v>122</v>
          </cell>
          <cell r="Z223">
            <v>0</v>
          </cell>
          <cell r="AA223">
            <v>0</v>
          </cell>
          <cell r="AB223">
            <v>0</v>
          </cell>
          <cell r="AC223">
            <v>0</v>
          </cell>
          <cell r="AD223">
            <v>0</v>
          </cell>
          <cell r="AE223">
            <v>0</v>
          </cell>
          <cell r="AF223">
            <v>0</v>
          </cell>
          <cell r="AG223">
            <v>7592</v>
          </cell>
          <cell r="AH223">
            <v>0</v>
          </cell>
          <cell r="AI223">
            <v>7592</v>
          </cell>
          <cell r="AJ223">
            <v>0</v>
          </cell>
          <cell r="AK223">
            <v>3587</v>
          </cell>
          <cell r="AL223">
            <v>0</v>
          </cell>
          <cell r="AM223">
            <v>3587</v>
          </cell>
          <cell r="AN223">
            <v>2235</v>
          </cell>
          <cell r="AO223">
            <v>0</v>
          </cell>
          <cell r="AP223">
            <v>2235</v>
          </cell>
          <cell r="AQ223">
            <v>0</v>
          </cell>
          <cell r="AR223">
            <v>204</v>
          </cell>
          <cell r="AS223">
            <v>0</v>
          </cell>
          <cell r="AT223">
            <v>204</v>
          </cell>
          <cell r="AU223">
            <v>667</v>
          </cell>
          <cell r="AV223">
            <v>0</v>
          </cell>
          <cell r="AW223">
            <v>667</v>
          </cell>
          <cell r="AX223">
            <v>0</v>
          </cell>
          <cell r="AY223">
            <v>919</v>
          </cell>
          <cell r="AZ223">
            <v>0</v>
          </cell>
          <cell r="BA223">
            <v>919</v>
          </cell>
          <cell r="BB223">
            <v>43549</v>
          </cell>
          <cell r="BC223">
            <v>4387</v>
          </cell>
          <cell r="BD223">
            <v>47936</v>
          </cell>
          <cell r="BE223">
            <v>0</v>
          </cell>
          <cell r="BF223">
            <v>8983</v>
          </cell>
          <cell r="BG223">
            <v>0</v>
          </cell>
          <cell r="BH223">
            <v>8983</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3423</v>
          </cell>
          <cell r="BX223">
            <v>0</v>
          </cell>
          <cell r="BY223">
            <v>3423</v>
          </cell>
          <cell r="BZ223">
            <v>0</v>
          </cell>
          <cell r="CA223">
            <v>212</v>
          </cell>
          <cell r="CB223">
            <v>0</v>
          </cell>
          <cell r="CC223">
            <v>212</v>
          </cell>
          <cell r="CD223">
            <v>564</v>
          </cell>
          <cell r="CE223">
            <v>0</v>
          </cell>
          <cell r="CF223">
            <v>564</v>
          </cell>
          <cell r="CG223">
            <v>0</v>
          </cell>
          <cell r="CH223">
            <v>0</v>
          </cell>
          <cell r="CI223">
            <v>0</v>
          </cell>
          <cell r="CJ223">
            <v>0</v>
          </cell>
          <cell r="CK223">
            <v>132014</v>
          </cell>
          <cell r="CL223">
            <v>4387</v>
          </cell>
          <cell r="CM223">
            <v>136401</v>
          </cell>
          <cell r="CN223">
            <v>0</v>
          </cell>
          <cell r="CO223">
            <v>0</v>
          </cell>
          <cell r="CP223">
            <v>22640</v>
          </cell>
          <cell r="CQ223">
            <v>0</v>
          </cell>
          <cell r="CR223">
            <v>22640</v>
          </cell>
        </row>
        <row r="224">
          <cell r="C224" t="str">
            <v>Luton UA</v>
          </cell>
          <cell r="D224" t="str">
            <v>UA</v>
          </cell>
          <cell r="E224">
            <v>13583</v>
          </cell>
          <cell r="F224">
            <v>0</v>
          </cell>
          <cell r="G224">
            <v>13583</v>
          </cell>
          <cell r="H224">
            <v>0</v>
          </cell>
          <cell r="I224">
            <v>0</v>
          </cell>
          <cell r="J224">
            <v>0</v>
          </cell>
          <cell r="K224">
            <v>0</v>
          </cell>
          <cell r="L224">
            <v>24824</v>
          </cell>
          <cell r="M224">
            <v>0</v>
          </cell>
          <cell r="N224">
            <v>24824</v>
          </cell>
          <cell r="O224">
            <v>0</v>
          </cell>
          <cell r="P224">
            <v>871</v>
          </cell>
          <cell r="Q224">
            <v>0</v>
          </cell>
          <cell r="R224">
            <v>871</v>
          </cell>
          <cell r="S224">
            <v>3543</v>
          </cell>
          <cell r="T224">
            <v>0</v>
          </cell>
          <cell r="U224">
            <v>3543</v>
          </cell>
          <cell r="V224">
            <v>0</v>
          </cell>
          <cell r="W224">
            <v>700</v>
          </cell>
          <cell r="X224">
            <v>0</v>
          </cell>
          <cell r="Y224">
            <v>700</v>
          </cell>
          <cell r="Z224">
            <v>0</v>
          </cell>
          <cell r="AA224">
            <v>0</v>
          </cell>
          <cell r="AB224">
            <v>0</v>
          </cell>
          <cell r="AC224">
            <v>0</v>
          </cell>
          <cell r="AD224">
            <v>0</v>
          </cell>
          <cell r="AE224">
            <v>0</v>
          </cell>
          <cell r="AF224">
            <v>0</v>
          </cell>
          <cell r="AG224">
            <v>14832</v>
          </cell>
          <cell r="AH224">
            <v>0</v>
          </cell>
          <cell r="AI224">
            <v>14832</v>
          </cell>
          <cell r="AJ224">
            <v>0</v>
          </cell>
          <cell r="AK224">
            <v>419</v>
          </cell>
          <cell r="AL224">
            <v>0</v>
          </cell>
          <cell r="AM224">
            <v>419</v>
          </cell>
          <cell r="AN224">
            <v>9733</v>
          </cell>
          <cell r="AO224">
            <v>0</v>
          </cell>
          <cell r="AP224">
            <v>9733</v>
          </cell>
          <cell r="AQ224">
            <v>0</v>
          </cell>
          <cell r="AR224">
            <v>0</v>
          </cell>
          <cell r="AS224">
            <v>0</v>
          </cell>
          <cell r="AT224">
            <v>0</v>
          </cell>
          <cell r="AU224">
            <v>3444</v>
          </cell>
          <cell r="AV224">
            <v>0</v>
          </cell>
          <cell r="AW224">
            <v>3444</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81</v>
          </cell>
          <cell r="BQ224">
            <v>0</v>
          </cell>
          <cell r="BR224">
            <v>81</v>
          </cell>
          <cell r="BS224">
            <v>0</v>
          </cell>
          <cell r="BT224">
            <v>0</v>
          </cell>
          <cell r="BU224">
            <v>0</v>
          </cell>
          <cell r="BV224">
            <v>0</v>
          </cell>
          <cell r="BW224">
            <v>6333</v>
          </cell>
          <cell r="BX224">
            <v>0</v>
          </cell>
          <cell r="BY224">
            <v>6333</v>
          </cell>
          <cell r="BZ224">
            <v>0</v>
          </cell>
          <cell r="CA224">
            <v>2712</v>
          </cell>
          <cell r="CB224">
            <v>0</v>
          </cell>
          <cell r="CC224">
            <v>2712</v>
          </cell>
          <cell r="CD224">
            <v>0</v>
          </cell>
          <cell r="CE224">
            <v>0</v>
          </cell>
          <cell r="CF224">
            <v>0</v>
          </cell>
          <cell r="CG224">
            <v>0</v>
          </cell>
          <cell r="CH224">
            <v>0</v>
          </cell>
          <cell r="CI224">
            <v>0</v>
          </cell>
          <cell r="CJ224">
            <v>0</v>
          </cell>
          <cell r="CK224">
            <v>76373</v>
          </cell>
          <cell r="CL224">
            <v>0</v>
          </cell>
          <cell r="CM224">
            <v>76373</v>
          </cell>
          <cell r="CN224">
            <v>0</v>
          </cell>
          <cell r="CO224">
            <v>0</v>
          </cell>
          <cell r="CP224">
            <v>4702</v>
          </cell>
          <cell r="CQ224">
            <v>0</v>
          </cell>
          <cell r="CR224">
            <v>4702</v>
          </cell>
        </row>
        <row r="225">
          <cell r="C225" t="str">
            <v>Maidstone</v>
          </cell>
          <cell r="D225" t="str">
            <v>SD</v>
          </cell>
          <cell r="E225">
            <v>0</v>
          </cell>
          <cell r="F225">
            <v>0</v>
          </cell>
          <cell r="G225">
            <v>0</v>
          </cell>
          <cell r="H225">
            <v>0</v>
          </cell>
          <cell r="I225">
            <v>0</v>
          </cell>
          <cell r="J225">
            <v>0</v>
          </cell>
          <cell r="K225">
            <v>0</v>
          </cell>
          <cell r="L225">
            <v>106</v>
          </cell>
          <cell r="M225">
            <v>0</v>
          </cell>
          <cell r="N225">
            <v>106</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2783</v>
          </cell>
          <cell r="AH225">
            <v>0</v>
          </cell>
          <cell r="AI225">
            <v>2783</v>
          </cell>
          <cell r="AJ225">
            <v>0</v>
          </cell>
          <cell r="AK225">
            <v>806</v>
          </cell>
          <cell r="AL225">
            <v>0</v>
          </cell>
          <cell r="AM225">
            <v>806</v>
          </cell>
          <cell r="AN225">
            <v>441</v>
          </cell>
          <cell r="AO225">
            <v>0</v>
          </cell>
          <cell r="AP225">
            <v>441</v>
          </cell>
          <cell r="AQ225">
            <v>0</v>
          </cell>
          <cell r="AR225">
            <v>0</v>
          </cell>
          <cell r="AS225">
            <v>0</v>
          </cell>
          <cell r="AT225">
            <v>0</v>
          </cell>
          <cell r="AU225">
            <v>68</v>
          </cell>
          <cell r="AV225">
            <v>0</v>
          </cell>
          <cell r="AW225">
            <v>68</v>
          </cell>
          <cell r="AX225">
            <v>0</v>
          </cell>
          <cell r="AY225">
            <v>0</v>
          </cell>
          <cell r="AZ225">
            <v>0</v>
          </cell>
          <cell r="BA225">
            <v>0</v>
          </cell>
          <cell r="BB225">
            <v>455</v>
          </cell>
          <cell r="BC225">
            <v>0</v>
          </cell>
          <cell r="BD225">
            <v>455</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682</v>
          </cell>
          <cell r="BX225">
            <v>0</v>
          </cell>
          <cell r="BY225">
            <v>682</v>
          </cell>
          <cell r="BZ225">
            <v>0</v>
          </cell>
          <cell r="CA225">
            <v>45</v>
          </cell>
          <cell r="CB225">
            <v>0</v>
          </cell>
          <cell r="CC225">
            <v>45</v>
          </cell>
          <cell r="CD225">
            <v>0</v>
          </cell>
          <cell r="CE225">
            <v>0</v>
          </cell>
          <cell r="CF225">
            <v>0</v>
          </cell>
          <cell r="CG225">
            <v>0</v>
          </cell>
          <cell r="CH225">
            <v>0</v>
          </cell>
          <cell r="CI225">
            <v>0</v>
          </cell>
          <cell r="CJ225">
            <v>0</v>
          </cell>
          <cell r="CK225">
            <v>4535</v>
          </cell>
          <cell r="CL225">
            <v>0</v>
          </cell>
          <cell r="CM225">
            <v>4535</v>
          </cell>
          <cell r="CN225">
            <v>0</v>
          </cell>
          <cell r="CO225">
            <v>0</v>
          </cell>
          <cell r="CP225">
            <v>851</v>
          </cell>
          <cell r="CQ225">
            <v>0</v>
          </cell>
          <cell r="CR225">
            <v>851</v>
          </cell>
        </row>
        <row r="226">
          <cell r="C226" t="str">
            <v>Maldon</v>
          </cell>
          <cell r="D226" t="str">
            <v>SD</v>
          </cell>
          <cell r="E226">
            <v>0</v>
          </cell>
          <cell r="F226">
            <v>0</v>
          </cell>
          <cell r="G226">
            <v>0</v>
          </cell>
          <cell r="H226">
            <v>0</v>
          </cell>
          <cell r="I226">
            <v>0</v>
          </cell>
          <cell r="J226">
            <v>0</v>
          </cell>
          <cell r="K226">
            <v>0</v>
          </cell>
          <cell r="L226">
            <v>469</v>
          </cell>
          <cell r="M226">
            <v>0</v>
          </cell>
          <cell r="N226">
            <v>469</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214</v>
          </cell>
          <cell r="AH226">
            <v>0</v>
          </cell>
          <cell r="AI226">
            <v>214</v>
          </cell>
          <cell r="AJ226">
            <v>0</v>
          </cell>
          <cell r="AK226">
            <v>242</v>
          </cell>
          <cell r="AL226">
            <v>0</v>
          </cell>
          <cell r="AM226">
            <v>242</v>
          </cell>
          <cell r="AN226">
            <v>1324</v>
          </cell>
          <cell r="AO226">
            <v>0</v>
          </cell>
          <cell r="AP226">
            <v>1324</v>
          </cell>
          <cell r="AQ226">
            <v>0</v>
          </cell>
          <cell r="AR226">
            <v>18</v>
          </cell>
          <cell r="AS226">
            <v>0</v>
          </cell>
          <cell r="AT226">
            <v>18</v>
          </cell>
          <cell r="AU226">
            <v>0</v>
          </cell>
          <cell r="AV226">
            <v>0</v>
          </cell>
          <cell r="AW226">
            <v>0</v>
          </cell>
          <cell r="AX226">
            <v>0</v>
          </cell>
          <cell r="AY226">
            <v>0</v>
          </cell>
          <cell r="AZ226">
            <v>0</v>
          </cell>
          <cell r="BA226">
            <v>0</v>
          </cell>
          <cell r="BB226">
            <v>15</v>
          </cell>
          <cell r="BC226">
            <v>0</v>
          </cell>
          <cell r="BD226">
            <v>15</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251</v>
          </cell>
          <cell r="BX226">
            <v>0</v>
          </cell>
          <cell r="BY226">
            <v>251</v>
          </cell>
          <cell r="BZ226">
            <v>0</v>
          </cell>
          <cell r="CA226">
            <v>47</v>
          </cell>
          <cell r="CB226">
            <v>0</v>
          </cell>
          <cell r="CC226">
            <v>47</v>
          </cell>
          <cell r="CD226">
            <v>0</v>
          </cell>
          <cell r="CE226">
            <v>0</v>
          </cell>
          <cell r="CF226">
            <v>0</v>
          </cell>
          <cell r="CG226">
            <v>0</v>
          </cell>
          <cell r="CH226">
            <v>0</v>
          </cell>
          <cell r="CI226">
            <v>0</v>
          </cell>
          <cell r="CJ226">
            <v>0</v>
          </cell>
          <cell r="CK226">
            <v>2273</v>
          </cell>
          <cell r="CL226">
            <v>0</v>
          </cell>
          <cell r="CM226">
            <v>2273</v>
          </cell>
          <cell r="CN226">
            <v>0</v>
          </cell>
          <cell r="CO226">
            <v>0</v>
          </cell>
          <cell r="CP226">
            <v>307</v>
          </cell>
          <cell r="CQ226">
            <v>0</v>
          </cell>
          <cell r="CR226">
            <v>307</v>
          </cell>
        </row>
        <row r="227">
          <cell r="C227" t="str">
            <v>Malvern Hills</v>
          </cell>
          <cell r="D227" t="str">
            <v>SD</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235</v>
          </cell>
          <cell r="AH227">
            <v>0</v>
          </cell>
          <cell r="AI227">
            <v>235</v>
          </cell>
          <cell r="AJ227">
            <v>0</v>
          </cell>
          <cell r="AK227">
            <v>0</v>
          </cell>
          <cell r="AL227">
            <v>0</v>
          </cell>
          <cell r="AM227">
            <v>0</v>
          </cell>
          <cell r="AN227">
            <v>262</v>
          </cell>
          <cell r="AO227">
            <v>0</v>
          </cell>
          <cell r="AP227">
            <v>262</v>
          </cell>
          <cell r="AQ227">
            <v>0</v>
          </cell>
          <cell r="AR227">
            <v>0</v>
          </cell>
          <cell r="AS227">
            <v>0</v>
          </cell>
          <cell r="AT227">
            <v>0</v>
          </cell>
          <cell r="AU227">
            <v>245</v>
          </cell>
          <cell r="AV227">
            <v>0</v>
          </cell>
          <cell r="AW227">
            <v>245</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742</v>
          </cell>
          <cell r="CL227">
            <v>0</v>
          </cell>
          <cell r="CM227">
            <v>742</v>
          </cell>
          <cell r="CN227">
            <v>0</v>
          </cell>
          <cell r="CO227">
            <v>0</v>
          </cell>
          <cell r="CP227">
            <v>0</v>
          </cell>
          <cell r="CQ227">
            <v>0</v>
          </cell>
          <cell r="CR227">
            <v>0</v>
          </cell>
        </row>
        <row r="228">
          <cell r="C228" t="str">
            <v>Manchester</v>
          </cell>
          <cell r="D228" t="str">
            <v>MD</v>
          </cell>
          <cell r="E228">
            <v>63549</v>
          </cell>
          <cell r="F228">
            <v>0</v>
          </cell>
          <cell r="G228">
            <v>63549</v>
          </cell>
          <cell r="H228">
            <v>0</v>
          </cell>
          <cell r="I228">
            <v>0</v>
          </cell>
          <cell r="J228">
            <v>0</v>
          </cell>
          <cell r="K228">
            <v>0</v>
          </cell>
          <cell r="L228">
            <v>28038</v>
          </cell>
          <cell r="M228">
            <v>0</v>
          </cell>
          <cell r="N228">
            <v>28038</v>
          </cell>
          <cell r="O228">
            <v>0</v>
          </cell>
          <cell r="P228">
            <v>0</v>
          </cell>
          <cell r="Q228">
            <v>0</v>
          </cell>
          <cell r="R228">
            <v>0</v>
          </cell>
          <cell r="S228">
            <v>348</v>
          </cell>
          <cell r="T228">
            <v>0</v>
          </cell>
          <cell r="U228">
            <v>348</v>
          </cell>
          <cell r="V228">
            <v>0</v>
          </cell>
          <cell r="W228">
            <v>0</v>
          </cell>
          <cell r="X228">
            <v>0</v>
          </cell>
          <cell r="Y228">
            <v>0</v>
          </cell>
          <cell r="Z228">
            <v>0</v>
          </cell>
          <cell r="AA228">
            <v>0</v>
          </cell>
          <cell r="AB228">
            <v>0</v>
          </cell>
          <cell r="AC228">
            <v>0</v>
          </cell>
          <cell r="AD228">
            <v>0</v>
          </cell>
          <cell r="AE228">
            <v>0</v>
          </cell>
          <cell r="AF228">
            <v>0</v>
          </cell>
          <cell r="AG228">
            <v>63087</v>
          </cell>
          <cell r="AH228">
            <v>0</v>
          </cell>
          <cell r="AI228">
            <v>63087</v>
          </cell>
          <cell r="AJ228">
            <v>0</v>
          </cell>
          <cell r="AK228">
            <v>16619</v>
          </cell>
          <cell r="AL228">
            <v>0</v>
          </cell>
          <cell r="AM228">
            <v>16619</v>
          </cell>
          <cell r="AN228">
            <v>39846</v>
          </cell>
          <cell r="AO228">
            <v>0</v>
          </cell>
          <cell r="AP228">
            <v>39846</v>
          </cell>
          <cell r="AQ228">
            <v>0</v>
          </cell>
          <cell r="AR228">
            <v>0</v>
          </cell>
          <cell r="AS228">
            <v>0</v>
          </cell>
          <cell r="AT228">
            <v>0</v>
          </cell>
          <cell r="AU228">
            <v>3535</v>
          </cell>
          <cell r="AV228">
            <v>0</v>
          </cell>
          <cell r="AW228">
            <v>3535</v>
          </cell>
          <cell r="AX228">
            <v>0</v>
          </cell>
          <cell r="AY228">
            <v>0</v>
          </cell>
          <cell r="AZ228">
            <v>0</v>
          </cell>
          <cell r="BA228">
            <v>0</v>
          </cell>
          <cell r="BB228">
            <v>29134</v>
          </cell>
          <cell r="BC228">
            <v>0</v>
          </cell>
          <cell r="BD228">
            <v>29134</v>
          </cell>
          <cell r="BE228">
            <v>0</v>
          </cell>
          <cell r="BF228">
            <v>19286</v>
          </cell>
          <cell r="BG228">
            <v>0</v>
          </cell>
          <cell r="BH228">
            <v>19286</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15526</v>
          </cell>
          <cell r="BX228">
            <v>0</v>
          </cell>
          <cell r="BY228">
            <v>15526</v>
          </cell>
          <cell r="BZ228">
            <v>0</v>
          </cell>
          <cell r="CA228">
            <v>0</v>
          </cell>
          <cell r="CB228">
            <v>0</v>
          </cell>
          <cell r="CC228">
            <v>0</v>
          </cell>
          <cell r="CD228">
            <v>3498</v>
          </cell>
          <cell r="CE228">
            <v>0</v>
          </cell>
          <cell r="CF228">
            <v>3498</v>
          </cell>
          <cell r="CG228">
            <v>0</v>
          </cell>
          <cell r="CH228">
            <v>0</v>
          </cell>
          <cell r="CI228">
            <v>0</v>
          </cell>
          <cell r="CJ228">
            <v>0</v>
          </cell>
          <cell r="CK228">
            <v>246561</v>
          </cell>
          <cell r="CL228">
            <v>0</v>
          </cell>
          <cell r="CM228">
            <v>246561</v>
          </cell>
          <cell r="CN228">
            <v>0</v>
          </cell>
          <cell r="CO228">
            <v>0</v>
          </cell>
          <cell r="CP228">
            <v>35905</v>
          </cell>
          <cell r="CQ228">
            <v>0</v>
          </cell>
          <cell r="CR228">
            <v>35905</v>
          </cell>
        </row>
        <row r="229">
          <cell r="C229" t="str">
            <v>Mansfield</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14801</v>
          </cell>
          <cell r="AH229">
            <v>0</v>
          </cell>
          <cell r="AI229">
            <v>14801</v>
          </cell>
          <cell r="AJ229">
            <v>0</v>
          </cell>
          <cell r="AK229">
            <v>2338</v>
          </cell>
          <cell r="AL229">
            <v>0</v>
          </cell>
          <cell r="AM229">
            <v>2338</v>
          </cell>
          <cell r="AN229">
            <v>402</v>
          </cell>
          <cell r="AO229">
            <v>0</v>
          </cell>
          <cell r="AP229">
            <v>402</v>
          </cell>
          <cell r="AQ229">
            <v>0</v>
          </cell>
          <cell r="AR229">
            <v>0</v>
          </cell>
          <cell r="AS229">
            <v>0</v>
          </cell>
          <cell r="AT229">
            <v>0</v>
          </cell>
          <cell r="AU229">
            <v>422</v>
          </cell>
          <cell r="AV229">
            <v>0</v>
          </cell>
          <cell r="AW229">
            <v>422</v>
          </cell>
          <cell r="AX229">
            <v>0</v>
          </cell>
          <cell r="AY229">
            <v>0</v>
          </cell>
          <cell r="AZ229">
            <v>0</v>
          </cell>
          <cell r="BA229">
            <v>0</v>
          </cell>
          <cell r="BB229">
            <v>324</v>
          </cell>
          <cell r="BC229">
            <v>0</v>
          </cell>
          <cell r="BD229">
            <v>324</v>
          </cell>
          <cell r="BE229">
            <v>0</v>
          </cell>
          <cell r="BF229">
            <v>126</v>
          </cell>
          <cell r="BG229">
            <v>0</v>
          </cell>
          <cell r="BH229">
            <v>126</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11581</v>
          </cell>
          <cell r="BX229">
            <v>0</v>
          </cell>
          <cell r="BY229">
            <v>11581</v>
          </cell>
          <cell r="BZ229">
            <v>0</v>
          </cell>
          <cell r="CA229">
            <v>29</v>
          </cell>
          <cell r="CB229">
            <v>0</v>
          </cell>
          <cell r="CC229">
            <v>29</v>
          </cell>
          <cell r="CD229">
            <v>0</v>
          </cell>
          <cell r="CE229">
            <v>0</v>
          </cell>
          <cell r="CF229">
            <v>0</v>
          </cell>
          <cell r="CG229">
            <v>0</v>
          </cell>
          <cell r="CH229">
            <v>28</v>
          </cell>
          <cell r="CI229">
            <v>0</v>
          </cell>
          <cell r="CJ229">
            <v>28</v>
          </cell>
          <cell r="CK229">
            <v>27530</v>
          </cell>
          <cell r="CL229">
            <v>0</v>
          </cell>
          <cell r="CM229">
            <v>27530</v>
          </cell>
          <cell r="CN229">
            <v>0</v>
          </cell>
          <cell r="CO229">
            <v>0</v>
          </cell>
          <cell r="CP229">
            <v>2521</v>
          </cell>
          <cell r="CQ229">
            <v>0</v>
          </cell>
          <cell r="CR229">
            <v>2521</v>
          </cell>
        </row>
        <row r="230">
          <cell r="C230" t="str">
            <v>Medway UA</v>
          </cell>
          <cell r="D230" t="str">
            <v>UA</v>
          </cell>
          <cell r="E230">
            <v>10438</v>
          </cell>
          <cell r="F230">
            <v>0</v>
          </cell>
          <cell r="G230">
            <v>10438</v>
          </cell>
          <cell r="H230">
            <v>0</v>
          </cell>
          <cell r="I230">
            <v>548</v>
          </cell>
          <cell r="J230">
            <v>0</v>
          </cell>
          <cell r="K230">
            <v>548</v>
          </cell>
          <cell r="L230">
            <v>12443</v>
          </cell>
          <cell r="M230">
            <v>0</v>
          </cell>
          <cell r="N230">
            <v>12443</v>
          </cell>
          <cell r="O230">
            <v>0</v>
          </cell>
          <cell r="P230">
            <v>51</v>
          </cell>
          <cell r="Q230">
            <v>0</v>
          </cell>
          <cell r="R230">
            <v>51</v>
          </cell>
          <cell r="S230">
            <v>363</v>
          </cell>
          <cell r="T230">
            <v>0</v>
          </cell>
          <cell r="U230">
            <v>363</v>
          </cell>
          <cell r="V230">
            <v>0</v>
          </cell>
          <cell r="W230">
            <v>950</v>
          </cell>
          <cell r="X230">
            <v>0</v>
          </cell>
          <cell r="Y230">
            <v>950</v>
          </cell>
          <cell r="Z230">
            <v>296</v>
          </cell>
          <cell r="AA230">
            <v>0</v>
          </cell>
          <cell r="AB230">
            <v>296</v>
          </cell>
          <cell r="AC230">
            <v>0</v>
          </cell>
          <cell r="AD230">
            <v>0</v>
          </cell>
          <cell r="AE230">
            <v>0</v>
          </cell>
          <cell r="AF230">
            <v>0</v>
          </cell>
          <cell r="AG230">
            <v>7991</v>
          </cell>
          <cell r="AH230">
            <v>0</v>
          </cell>
          <cell r="AI230">
            <v>7991</v>
          </cell>
          <cell r="AJ230">
            <v>0</v>
          </cell>
          <cell r="AK230">
            <v>812</v>
          </cell>
          <cell r="AL230">
            <v>0</v>
          </cell>
          <cell r="AM230">
            <v>812</v>
          </cell>
          <cell r="AN230">
            <v>1556</v>
          </cell>
          <cell r="AO230">
            <v>0</v>
          </cell>
          <cell r="AP230">
            <v>1556</v>
          </cell>
          <cell r="AQ230">
            <v>0</v>
          </cell>
          <cell r="AR230">
            <v>39</v>
          </cell>
          <cell r="AS230">
            <v>0</v>
          </cell>
          <cell r="AT230">
            <v>39</v>
          </cell>
          <cell r="AU230">
            <v>4</v>
          </cell>
          <cell r="AV230">
            <v>0</v>
          </cell>
          <cell r="AW230">
            <v>4</v>
          </cell>
          <cell r="AX230">
            <v>0</v>
          </cell>
          <cell r="AY230">
            <v>0</v>
          </cell>
          <cell r="AZ230">
            <v>0</v>
          </cell>
          <cell r="BA230">
            <v>0</v>
          </cell>
          <cell r="BB230">
            <v>6481</v>
          </cell>
          <cell r="BC230">
            <v>0</v>
          </cell>
          <cell r="BD230">
            <v>6481</v>
          </cell>
          <cell r="BE230">
            <v>0</v>
          </cell>
          <cell r="BF230">
            <v>639</v>
          </cell>
          <cell r="BG230">
            <v>0</v>
          </cell>
          <cell r="BH230">
            <v>639</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2525</v>
          </cell>
          <cell r="BX230">
            <v>0</v>
          </cell>
          <cell r="BY230">
            <v>2525</v>
          </cell>
          <cell r="BZ230">
            <v>0</v>
          </cell>
          <cell r="CA230">
            <v>49</v>
          </cell>
          <cell r="CB230">
            <v>0</v>
          </cell>
          <cell r="CC230">
            <v>49</v>
          </cell>
          <cell r="CD230">
            <v>0</v>
          </cell>
          <cell r="CE230">
            <v>0</v>
          </cell>
          <cell r="CF230">
            <v>0</v>
          </cell>
          <cell r="CG230">
            <v>0</v>
          </cell>
          <cell r="CH230">
            <v>0</v>
          </cell>
          <cell r="CI230">
            <v>0</v>
          </cell>
          <cell r="CJ230">
            <v>0</v>
          </cell>
          <cell r="CK230">
            <v>42097</v>
          </cell>
          <cell r="CL230">
            <v>0</v>
          </cell>
          <cell r="CM230">
            <v>42097</v>
          </cell>
          <cell r="CN230">
            <v>0</v>
          </cell>
          <cell r="CO230">
            <v>0</v>
          </cell>
          <cell r="CP230">
            <v>3088</v>
          </cell>
          <cell r="CQ230">
            <v>0</v>
          </cell>
          <cell r="CR230">
            <v>3088</v>
          </cell>
        </row>
        <row r="231">
          <cell r="C231" t="str">
            <v>Melton</v>
          </cell>
          <cell r="D231" t="str">
            <v>SD</v>
          </cell>
          <cell r="E231">
            <v>0</v>
          </cell>
          <cell r="F231">
            <v>0</v>
          </cell>
          <cell r="G231">
            <v>0</v>
          </cell>
          <cell r="H231">
            <v>0</v>
          </cell>
          <cell r="I231">
            <v>0</v>
          </cell>
          <cell r="J231">
            <v>0</v>
          </cell>
          <cell r="K231">
            <v>0</v>
          </cell>
          <cell r="L231">
            <v>46</v>
          </cell>
          <cell r="M231">
            <v>0</v>
          </cell>
          <cell r="N231">
            <v>46</v>
          </cell>
          <cell r="O231">
            <v>0</v>
          </cell>
          <cell r="P231">
            <v>3</v>
          </cell>
          <cell r="Q231">
            <v>0</v>
          </cell>
          <cell r="R231">
            <v>3</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1612</v>
          </cell>
          <cell r="AH231">
            <v>0</v>
          </cell>
          <cell r="AI231">
            <v>1612</v>
          </cell>
          <cell r="AJ231">
            <v>0</v>
          </cell>
          <cell r="AK231">
            <v>1182</v>
          </cell>
          <cell r="AL231">
            <v>0</v>
          </cell>
          <cell r="AM231">
            <v>1182</v>
          </cell>
          <cell r="AN231">
            <v>1112</v>
          </cell>
          <cell r="AO231">
            <v>0</v>
          </cell>
          <cell r="AP231">
            <v>1112</v>
          </cell>
          <cell r="AQ231">
            <v>0</v>
          </cell>
          <cell r="AR231">
            <v>30</v>
          </cell>
          <cell r="AS231">
            <v>0</v>
          </cell>
          <cell r="AT231">
            <v>30</v>
          </cell>
          <cell r="AU231">
            <v>256</v>
          </cell>
          <cell r="AV231">
            <v>0</v>
          </cell>
          <cell r="AW231">
            <v>256</v>
          </cell>
          <cell r="AX231">
            <v>0</v>
          </cell>
          <cell r="AY231">
            <v>4</v>
          </cell>
          <cell r="AZ231">
            <v>0</v>
          </cell>
          <cell r="BA231">
            <v>4</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420</v>
          </cell>
          <cell r="BX231">
            <v>0</v>
          </cell>
          <cell r="BY231">
            <v>420</v>
          </cell>
          <cell r="BZ231">
            <v>0</v>
          </cell>
          <cell r="CA231">
            <v>0</v>
          </cell>
          <cell r="CB231">
            <v>0</v>
          </cell>
          <cell r="CC231">
            <v>0</v>
          </cell>
          <cell r="CD231">
            <v>0</v>
          </cell>
          <cell r="CE231">
            <v>0</v>
          </cell>
          <cell r="CF231">
            <v>0</v>
          </cell>
          <cell r="CG231">
            <v>0</v>
          </cell>
          <cell r="CH231">
            <v>0</v>
          </cell>
          <cell r="CI231">
            <v>0</v>
          </cell>
          <cell r="CJ231">
            <v>0</v>
          </cell>
          <cell r="CK231">
            <v>3446</v>
          </cell>
          <cell r="CL231">
            <v>0</v>
          </cell>
          <cell r="CM231">
            <v>3446</v>
          </cell>
          <cell r="CN231">
            <v>0</v>
          </cell>
          <cell r="CO231">
            <v>0</v>
          </cell>
          <cell r="CP231">
            <v>1219</v>
          </cell>
          <cell r="CQ231">
            <v>0</v>
          </cell>
          <cell r="CR231">
            <v>1219</v>
          </cell>
        </row>
        <row r="232">
          <cell r="C232" t="str">
            <v>Mendip</v>
          </cell>
          <cell r="D232" t="str">
            <v>SD</v>
          </cell>
          <cell r="E232">
            <v>0</v>
          </cell>
          <cell r="F232">
            <v>0</v>
          </cell>
          <cell r="G232">
            <v>0</v>
          </cell>
          <cell r="H232">
            <v>0</v>
          </cell>
          <cell r="I232">
            <v>0</v>
          </cell>
          <cell r="J232">
            <v>0</v>
          </cell>
          <cell r="K232">
            <v>0</v>
          </cell>
          <cell r="L232">
            <v>44</v>
          </cell>
          <cell r="M232">
            <v>0</v>
          </cell>
          <cell r="N232">
            <v>44</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682</v>
          </cell>
          <cell r="AH232">
            <v>0</v>
          </cell>
          <cell r="AI232">
            <v>682</v>
          </cell>
          <cell r="AJ232">
            <v>0</v>
          </cell>
          <cell r="AK232">
            <v>0</v>
          </cell>
          <cell r="AL232">
            <v>0</v>
          </cell>
          <cell r="AM232">
            <v>0</v>
          </cell>
          <cell r="AN232">
            <v>0</v>
          </cell>
          <cell r="AO232">
            <v>0</v>
          </cell>
          <cell r="AP232">
            <v>0</v>
          </cell>
          <cell r="AQ232">
            <v>0</v>
          </cell>
          <cell r="AR232">
            <v>0</v>
          </cell>
          <cell r="AS232">
            <v>0</v>
          </cell>
          <cell r="AT232">
            <v>0</v>
          </cell>
          <cell r="AU232">
            <v>101</v>
          </cell>
          <cell r="AV232">
            <v>0</v>
          </cell>
          <cell r="AW232">
            <v>101</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235</v>
          </cell>
          <cell r="BX232">
            <v>0</v>
          </cell>
          <cell r="BY232">
            <v>235</v>
          </cell>
          <cell r="BZ232">
            <v>0</v>
          </cell>
          <cell r="CA232">
            <v>0</v>
          </cell>
          <cell r="CB232">
            <v>534</v>
          </cell>
          <cell r="CC232">
            <v>534</v>
          </cell>
          <cell r="CD232">
            <v>0</v>
          </cell>
          <cell r="CE232">
            <v>0</v>
          </cell>
          <cell r="CF232">
            <v>0</v>
          </cell>
          <cell r="CG232">
            <v>0</v>
          </cell>
          <cell r="CH232">
            <v>0</v>
          </cell>
          <cell r="CI232">
            <v>0</v>
          </cell>
          <cell r="CJ232">
            <v>0</v>
          </cell>
          <cell r="CK232">
            <v>1062</v>
          </cell>
          <cell r="CL232">
            <v>0</v>
          </cell>
          <cell r="CM232">
            <v>1062</v>
          </cell>
          <cell r="CN232">
            <v>0</v>
          </cell>
          <cell r="CO232">
            <v>0</v>
          </cell>
          <cell r="CP232">
            <v>0</v>
          </cell>
          <cell r="CQ232">
            <v>534</v>
          </cell>
          <cell r="CR232">
            <v>534</v>
          </cell>
        </row>
        <row r="233">
          <cell r="C233" t="str">
            <v>Merseyside Fire &amp; CD Authority</v>
          </cell>
          <cell r="D233" t="str">
            <v>O</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4766</v>
          </cell>
          <cell r="BQ233">
            <v>0</v>
          </cell>
          <cell r="BR233">
            <v>4766</v>
          </cell>
          <cell r="BS233">
            <v>0</v>
          </cell>
          <cell r="BT233">
            <v>430</v>
          </cell>
          <cell r="BU233">
            <v>0</v>
          </cell>
          <cell r="BV233">
            <v>430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4766</v>
          </cell>
          <cell r="CL233">
            <v>0</v>
          </cell>
          <cell r="CM233">
            <v>4766</v>
          </cell>
          <cell r="CN233">
            <v>0</v>
          </cell>
          <cell r="CO233">
            <v>0</v>
          </cell>
          <cell r="CP233">
            <v>430</v>
          </cell>
          <cell r="CQ233">
            <v>0</v>
          </cell>
          <cell r="CR233">
            <v>430</v>
          </cell>
        </row>
        <row r="234">
          <cell r="C234" t="str">
            <v>Merseyside Police and Crime Commissioner and Chief Constable</v>
          </cell>
          <cell r="D234" t="str">
            <v>O</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11219</v>
          </cell>
          <cell r="BJ234">
            <v>0</v>
          </cell>
          <cell r="BK234">
            <v>11219</v>
          </cell>
          <cell r="BL234">
            <v>0</v>
          </cell>
          <cell r="BM234">
            <v>850</v>
          </cell>
          <cell r="BN234">
            <v>0</v>
          </cell>
          <cell r="BO234">
            <v>850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11219</v>
          </cell>
          <cell r="CL234">
            <v>0</v>
          </cell>
          <cell r="CM234">
            <v>11219</v>
          </cell>
          <cell r="CN234">
            <v>0</v>
          </cell>
          <cell r="CO234">
            <v>0</v>
          </cell>
          <cell r="CP234">
            <v>850</v>
          </cell>
          <cell r="CQ234">
            <v>0</v>
          </cell>
          <cell r="CR234">
            <v>850</v>
          </cell>
        </row>
        <row r="235">
          <cell r="C235" t="str">
            <v>Merseyside Waste Disposal Authority</v>
          </cell>
          <cell r="D235" t="str">
            <v>O</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1753</v>
          </cell>
          <cell r="AV235">
            <v>0</v>
          </cell>
          <cell r="AW235">
            <v>1753</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1753</v>
          </cell>
          <cell r="CL235">
            <v>0</v>
          </cell>
          <cell r="CM235">
            <v>1753</v>
          </cell>
          <cell r="CN235">
            <v>0</v>
          </cell>
          <cell r="CO235">
            <v>0</v>
          </cell>
          <cell r="CP235">
            <v>0</v>
          </cell>
          <cell r="CQ235">
            <v>0</v>
          </cell>
          <cell r="CR235">
            <v>0</v>
          </cell>
        </row>
        <row r="236">
          <cell r="C236" t="str">
            <v>Merton</v>
          </cell>
          <cell r="D236" t="str">
            <v>L</v>
          </cell>
          <cell r="E236">
            <v>13834</v>
          </cell>
          <cell r="F236">
            <v>0</v>
          </cell>
          <cell r="G236">
            <v>13834</v>
          </cell>
          <cell r="H236">
            <v>0</v>
          </cell>
          <cell r="I236">
            <v>620</v>
          </cell>
          <cell r="J236">
            <v>0</v>
          </cell>
          <cell r="K236">
            <v>620</v>
          </cell>
          <cell r="L236">
            <v>7897</v>
          </cell>
          <cell r="M236">
            <v>0</v>
          </cell>
          <cell r="N236">
            <v>7897</v>
          </cell>
          <cell r="O236">
            <v>0</v>
          </cell>
          <cell r="P236">
            <v>0</v>
          </cell>
          <cell r="Q236">
            <v>0</v>
          </cell>
          <cell r="R236">
            <v>0</v>
          </cell>
          <cell r="S236">
            <v>777</v>
          </cell>
          <cell r="T236">
            <v>0</v>
          </cell>
          <cell r="U236">
            <v>777</v>
          </cell>
          <cell r="V236">
            <v>0</v>
          </cell>
          <cell r="W236">
            <v>0</v>
          </cell>
          <cell r="X236">
            <v>0</v>
          </cell>
          <cell r="Y236">
            <v>0</v>
          </cell>
          <cell r="Z236">
            <v>0</v>
          </cell>
          <cell r="AA236">
            <v>0</v>
          </cell>
          <cell r="AB236">
            <v>0</v>
          </cell>
          <cell r="AC236">
            <v>0</v>
          </cell>
          <cell r="AD236">
            <v>0</v>
          </cell>
          <cell r="AE236">
            <v>0</v>
          </cell>
          <cell r="AF236">
            <v>0</v>
          </cell>
          <cell r="AG236">
            <v>60</v>
          </cell>
          <cell r="AH236">
            <v>0</v>
          </cell>
          <cell r="AI236">
            <v>60</v>
          </cell>
          <cell r="AJ236">
            <v>0</v>
          </cell>
          <cell r="AK236">
            <v>6520</v>
          </cell>
          <cell r="AL236">
            <v>0</v>
          </cell>
          <cell r="AM236">
            <v>6520</v>
          </cell>
          <cell r="AN236">
            <v>1260</v>
          </cell>
          <cell r="AO236">
            <v>0</v>
          </cell>
          <cell r="AP236">
            <v>1260</v>
          </cell>
          <cell r="AQ236">
            <v>0</v>
          </cell>
          <cell r="AR236">
            <v>0</v>
          </cell>
          <cell r="AS236">
            <v>0</v>
          </cell>
          <cell r="AT236">
            <v>0</v>
          </cell>
          <cell r="AU236">
            <v>606</v>
          </cell>
          <cell r="AV236">
            <v>0</v>
          </cell>
          <cell r="AW236">
            <v>606</v>
          </cell>
          <cell r="AX236">
            <v>0</v>
          </cell>
          <cell r="AY236">
            <v>35</v>
          </cell>
          <cell r="AZ236">
            <v>0</v>
          </cell>
          <cell r="BA236">
            <v>35</v>
          </cell>
          <cell r="BB236">
            <v>1043</v>
          </cell>
          <cell r="BC236">
            <v>0</v>
          </cell>
          <cell r="BD236">
            <v>1043</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2283</v>
          </cell>
          <cell r="BX236">
            <v>0</v>
          </cell>
          <cell r="BY236">
            <v>2283</v>
          </cell>
          <cell r="BZ236">
            <v>0</v>
          </cell>
          <cell r="CA236">
            <v>226</v>
          </cell>
          <cell r="CB236">
            <v>0</v>
          </cell>
          <cell r="CC236">
            <v>226</v>
          </cell>
          <cell r="CD236">
            <v>312</v>
          </cell>
          <cell r="CE236">
            <v>0</v>
          </cell>
          <cell r="CF236">
            <v>312</v>
          </cell>
          <cell r="CG236">
            <v>0</v>
          </cell>
          <cell r="CH236">
            <v>0</v>
          </cell>
          <cell r="CI236">
            <v>0</v>
          </cell>
          <cell r="CJ236">
            <v>0</v>
          </cell>
          <cell r="CK236">
            <v>28072</v>
          </cell>
          <cell r="CL236">
            <v>0</v>
          </cell>
          <cell r="CM236">
            <v>28072</v>
          </cell>
          <cell r="CN236">
            <v>0</v>
          </cell>
          <cell r="CO236">
            <v>0</v>
          </cell>
          <cell r="CP236">
            <v>7401</v>
          </cell>
          <cell r="CQ236">
            <v>0</v>
          </cell>
          <cell r="CR236">
            <v>7401</v>
          </cell>
        </row>
        <row r="237">
          <cell r="C237" t="str">
            <v>Mid Devon</v>
          </cell>
          <cell r="D237" t="str">
            <v>SD</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4012</v>
          </cell>
          <cell r="AH237">
            <v>0</v>
          </cell>
          <cell r="AI237">
            <v>4012</v>
          </cell>
          <cell r="AJ237">
            <v>0</v>
          </cell>
          <cell r="AK237">
            <v>1259</v>
          </cell>
          <cell r="AL237">
            <v>0</v>
          </cell>
          <cell r="AM237">
            <v>1259</v>
          </cell>
          <cell r="AN237">
            <v>76</v>
          </cell>
          <cell r="AO237">
            <v>0</v>
          </cell>
          <cell r="AP237">
            <v>76</v>
          </cell>
          <cell r="AQ237">
            <v>0</v>
          </cell>
          <cell r="AR237">
            <v>0</v>
          </cell>
          <cell r="AS237">
            <v>0</v>
          </cell>
          <cell r="AT237">
            <v>0</v>
          </cell>
          <cell r="AU237">
            <v>415</v>
          </cell>
          <cell r="AV237">
            <v>0</v>
          </cell>
          <cell r="AW237">
            <v>415</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336</v>
          </cell>
          <cell r="BX237">
            <v>0</v>
          </cell>
          <cell r="BY237">
            <v>336</v>
          </cell>
          <cell r="BZ237">
            <v>0</v>
          </cell>
          <cell r="CA237">
            <v>25</v>
          </cell>
          <cell r="CB237">
            <v>0</v>
          </cell>
          <cell r="CC237">
            <v>25</v>
          </cell>
          <cell r="CD237">
            <v>0</v>
          </cell>
          <cell r="CE237">
            <v>0</v>
          </cell>
          <cell r="CF237">
            <v>0</v>
          </cell>
          <cell r="CG237">
            <v>0</v>
          </cell>
          <cell r="CH237">
            <v>0</v>
          </cell>
          <cell r="CI237">
            <v>0</v>
          </cell>
          <cell r="CJ237">
            <v>0</v>
          </cell>
          <cell r="CK237">
            <v>4839</v>
          </cell>
          <cell r="CL237">
            <v>0</v>
          </cell>
          <cell r="CM237">
            <v>4839</v>
          </cell>
          <cell r="CN237">
            <v>0</v>
          </cell>
          <cell r="CO237">
            <v>0</v>
          </cell>
          <cell r="CP237">
            <v>1284</v>
          </cell>
          <cell r="CQ237">
            <v>0</v>
          </cell>
          <cell r="CR237">
            <v>1284</v>
          </cell>
        </row>
        <row r="238">
          <cell r="C238" t="str">
            <v>Mid Suffolk</v>
          </cell>
          <cell r="D238" t="str">
            <v>SD</v>
          </cell>
          <cell r="E238">
            <v>0</v>
          </cell>
          <cell r="F238">
            <v>0</v>
          </cell>
          <cell r="G238">
            <v>0</v>
          </cell>
          <cell r="H238">
            <v>0</v>
          </cell>
          <cell r="I238">
            <v>0</v>
          </cell>
          <cell r="J238">
            <v>0</v>
          </cell>
          <cell r="K238">
            <v>0</v>
          </cell>
          <cell r="L238">
            <v>5</v>
          </cell>
          <cell r="M238">
            <v>0</v>
          </cell>
          <cell r="N238">
            <v>5</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7785</v>
          </cell>
          <cell r="AH238">
            <v>0</v>
          </cell>
          <cell r="AI238">
            <v>7785</v>
          </cell>
          <cell r="AJ238">
            <v>0</v>
          </cell>
          <cell r="AK238">
            <v>3661</v>
          </cell>
          <cell r="AL238">
            <v>0</v>
          </cell>
          <cell r="AM238">
            <v>3661</v>
          </cell>
          <cell r="AN238">
            <v>186</v>
          </cell>
          <cell r="AO238">
            <v>0</v>
          </cell>
          <cell r="AP238">
            <v>186</v>
          </cell>
          <cell r="AQ238">
            <v>0</v>
          </cell>
          <cell r="AR238">
            <v>0</v>
          </cell>
          <cell r="AS238">
            <v>0</v>
          </cell>
          <cell r="AT238">
            <v>0</v>
          </cell>
          <cell r="AU238">
            <v>1652</v>
          </cell>
          <cell r="AV238">
            <v>0</v>
          </cell>
          <cell r="AW238">
            <v>1652</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269</v>
          </cell>
          <cell r="BX238">
            <v>0</v>
          </cell>
          <cell r="BY238">
            <v>269</v>
          </cell>
          <cell r="BZ238">
            <v>0</v>
          </cell>
          <cell r="CA238">
            <v>0</v>
          </cell>
          <cell r="CB238">
            <v>0</v>
          </cell>
          <cell r="CC238">
            <v>0</v>
          </cell>
          <cell r="CD238">
            <v>0</v>
          </cell>
          <cell r="CE238">
            <v>0</v>
          </cell>
          <cell r="CF238">
            <v>0</v>
          </cell>
          <cell r="CG238">
            <v>0</v>
          </cell>
          <cell r="CH238">
            <v>0</v>
          </cell>
          <cell r="CI238">
            <v>0</v>
          </cell>
          <cell r="CJ238">
            <v>0</v>
          </cell>
          <cell r="CK238">
            <v>9897</v>
          </cell>
          <cell r="CL238">
            <v>0</v>
          </cell>
          <cell r="CM238">
            <v>9897</v>
          </cell>
          <cell r="CN238">
            <v>0</v>
          </cell>
          <cell r="CO238">
            <v>0</v>
          </cell>
          <cell r="CP238">
            <v>3661</v>
          </cell>
          <cell r="CQ238">
            <v>0</v>
          </cell>
          <cell r="CR238">
            <v>3661</v>
          </cell>
        </row>
        <row r="239">
          <cell r="C239" t="str">
            <v>Mid Sussex</v>
          </cell>
          <cell r="D239" t="str">
            <v>SD</v>
          </cell>
          <cell r="E239">
            <v>0</v>
          </cell>
          <cell r="F239">
            <v>0</v>
          </cell>
          <cell r="G239">
            <v>0</v>
          </cell>
          <cell r="H239">
            <v>0</v>
          </cell>
          <cell r="I239">
            <v>0</v>
          </cell>
          <cell r="J239">
            <v>0</v>
          </cell>
          <cell r="K239">
            <v>0</v>
          </cell>
          <cell r="L239">
            <v>765</v>
          </cell>
          <cell r="M239">
            <v>0</v>
          </cell>
          <cell r="N239">
            <v>765</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696</v>
          </cell>
          <cell r="AH239">
            <v>0</v>
          </cell>
          <cell r="AI239">
            <v>696</v>
          </cell>
          <cell r="AJ239">
            <v>0</v>
          </cell>
          <cell r="AK239">
            <v>71</v>
          </cell>
          <cell r="AL239">
            <v>0</v>
          </cell>
          <cell r="AM239">
            <v>71</v>
          </cell>
          <cell r="AN239">
            <v>317</v>
          </cell>
          <cell r="AO239">
            <v>0</v>
          </cell>
          <cell r="AP239">
            <v>317</v>
          </cell>
          <cell r="AQ239">
            <v>0</v>
          </cell>
          <cell r="AR239">
            <v>132</v>
          </cell>
          <cell r="AS239">
            <v>0</v>
          </cell>
          <cell r="AT239">
            <v>132</v>
          </cell>
          <cell r="AU239">
            <v>36</v>
          </cell>
          <cell r="AV239">
            <v>0</v>
          </cell>
          <cell r="AW239">
            <v>36</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193</v>
          </cell>
          <cell r="BX239">
            <v>0</v>
          </cell>
          <cell r="BY239">
            <v>193</v>
          </cell>
          <cell r="BZ239">
            <v>0</v>
          </cell>
          <cell r="CA239">
            <v>57</v>
          </cell>
          <cell r="CB239">
            <v>0</v>
          </cell>
          <cell r="CC239">
            <v>57</v>
          </cell>
          <cell r="CD239">
            <v>1622</v>
          </cell>
          <cell r="CE239">
            <v>0</v>
          </cell>
          <cell r="CF239">
            <v>1622</v>
          </cell>
          <cell r="CG239">
            <v>0</v>
          </cell>
          <cell r="CH239">
            <v>0</v>
          </cell>
          <cell r="CI239">
            <v>0</v>
          </cell>
          <cell r="CJ239">
            <v>0</v>
          </cell>
          <cell r="CK239">
            <v>3629</v>
          </cell>
          <cell r="CL239">
            <v>0</v>
          </cell>
          <cell r="CM239">
            <v>3629</v>
          </cell>
          <cell r="CN239">
            <v>0</v>
          </cell>
          <cell r="CO239">
            <v>0</v>
          </cell>
          <cell r="CP239">
            <v>260</v>
          </cell>
          <cell r="CQ239">
            <v>0</v>
          </cell>
          <cell r="CR239">
            <v>260</v>
          </cell>
        </row>
        <row r="240">
          <cell r="C240" t="str">
            <v>Middlesbrough UA</v>
          </cell>
          <cell r="D240" t="str">
            <v>UA</v>
          </cell>
          <cell r="E240">
            <v>4437</v>
          </cell>
          <cell r="F240">
            <v>0</v>
          </cell>
          <cell r="G240">
            <v>4437</v>
          </cell>
          <cell r="H240">
            <v>0</v>
          </cell>
          <cell r="I240">
            <v>0</v>
          </cell>
          <cell r="J240">
            <v>0</v>
          </cell>
          <cell r="K240">
            <v>0</v>
          </cell>
          <cell r="L240">
            <v>9415</v>
          </cell>
          <cell r="M240">
            <v>0</v>
          </cell>
          <cell r="N240">
            <v>9415</v>
          </cell>
          <cell r="O240">
            <v>0</v>
          </cell>
          <cell r="P240">
            <v>0</v>
          </cell>
          <cell r="Q240">
            <v>0</v>
          </cell>
          <cell r="R240">
            <v>0</v>
          </cell>
          <cell r="S240">
            <v>857</v>
          </cell>
          <cell r="T240">
            <v>0</v>
          </cell>
          <cell r="U240">
            <v>857</v>
          </cell>
          <cell r="V240">
            <v>0</v>
          </cell>
          <cell r="W240">
            <v>0</v>
          </cell>
          <cell r="X240">
            <v>0</v>
          </cell>
          <cell r="Y240">
            <v>0</v>
          </cell>
          <cell r="Z240">
            <v>0</v>
          </cell>
          <cell r="AA240">
            <v>0</v>
          </cell>
          <cell r="AB240">
            <v>0</v>
          </cell>
          <cell r="AC240">
            <v>0</v>
          </cell>
          <cell r="AD240">
            <v>0</v>
          </cell>
          <cell r="AE240">
            <v>0</v>
          </cell>
          <cell r="AF240">
            <v>0</v>
          </cell>
          <cell r="AG240">
            <v>3539</v>
          </cell>
          <cell r="AH240">
            <v>0</v>
          </cell>
          <cell r="AI240">
            <v>3539</v>
          </cell>
          <cell r="AJ240">
            <v>0</v>
          </cell>
          <cell r="AK240">
            <v>0</v>
          </cell>
          <cell r="AL240">
            <v>0</v>
          </cell>
          <cell r="AM240">
            <v>0</v>
          </cell>
          <cell r="AN240">
            <v>2999</v>
          </cell>
          <cell r="AO240">
            <v>0</v>
          </cell>
          <cell r="AP240">
            <v>2999</v>
          </cell>
          <cell r="AQ240">
            <v>0</v>
          </cell>
          <cell r="AR240">
            <v>0</v>
          </cell>
          <cell r="AS240">
            <v>0</v>
          </cell>
          <cell r="AT240">
            <v>0</v>
          </cell>
          <cell r="AU240">
            <v>867</v>
          </cell>
          <cell r="AV240">
            <v>0</v>
          </cell>
          <cell r="AW240">
            <v>867</v>
          </cell>
          <cell r="AX240">
            <v>0</v>
          </cell>
          <cell r="AY240">
            <v>0</v>
          </cell>
          <cell r="AZ240">
            <v>0</v>
          </cell>
          <cell r="BA240">
            <v>0</v>
          </cell>
          <cell r="BB240">
            <v>10208</v>
          </cell>
          <cell r="BC240">
            <v>0</v>
          </cell>
          <cell r="BD240">
            <v>10208</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5246</v>
          </cell>
          <cell r="BX240">
            <v>0</v>
          </cell>
          <cell r="BY240">
            <v>5246</v>
          </cell>
          <cell r="BZ240">
            <v>0</v>
          </cell>
          <cell r="CA240">
            <v>4549</v>
          </cell>
          <cell r="CB240">
            <v>0</v>
          </cell>
          <cell r="CC240">
            <v>4549</v>
          </cell>
          <cell r="CD240">
            <v>422</v>
          </cell>
          <cell r="CE240">
            <v>0</v>
          </cell>
          <cell r="CF240">
            <v>422</v>
          </cell>
          <cell r="CG240">
            <v>0</v>
          </cell>
          <cell r="CH240">
            <v>0</v>
          </cell>
          <cell r="CI240">
            <v>0</v>
          </cell>
          <cell r="CJ240">
            <v>0</v>
          </cell>
          <cell r="CK240">
            <v>37990</v>
          </cell>
          <cell r="CL240">
            <v>0</v>
          </cell>
          <cell r="CM240">
            <v>37990</v>
          </cell>
          <cell r="CN240">
            <v>0</v>
          </cell>
          <cell r="CO240">
            <v>0</v>
          </cell>
          <cell r="CP240">
            <v>4549</v>
          </cell>
          <cell r="CQ240">
            <v>0</v>
          </cell>
          <cell r="CR240">
            <v>4549</v>
          </cell>
        </row>
        <row r="241">
          <cell r="C241" t="str">
            <v>Milton Keynes UA</v>
          </cell>
          <cell r="D241" t="str">
            <v>UA</v>
          </cell>
          <cell r="E241">
            <v>55956</v>
          </cell>
          <cell r="F241">
            <v>0</v>
          </cell>
          <cell r="G241">
            <v>55956</v>
          </cell>
          <cell r="H241">
            <v>0</v>
          </cell>
          <cell r="I241">
            <v>109</v>
          </cell>
          <cell r="J241">
            <v>0</v>
          </cell>
          <cell r="K241">
            <v>109</v>
          </cell>
          <cell r="L241">
            <v>24490</v>
          </cell>
          <cell r="M241">
            <v>0</v>
          </cell>
          <cell r="N241">
            <v>24490</v>
          </cell>
          <cell r="O241">
            <v>0</v>
          </cell>
          <cell r="P241">
            <v>0</v>
          </cell>
          <cell r="Q241">
            <v>0</v>
          </cell>
          <cell r="R241">
            <v>0</v>
          </cell>
          <cell r="S241">
            <v>181</v>
          </cell>
          <cell r="T241">
            <v>0</v>
          </cell>
          <cell r="U241">
            <v>181</v>
          </cell>
          <cell r="V241">
            <v>0</v>
          </cell>
          <cell r="W241">
            <v>0</v>
          </cell>
          <cell r="X241">
            <v>0</v>
          </cell>
          <cell r="Y241">
            <v>0</v>
          </cell>
          <cell r="Z241">
            <v>0</v>
          </cell>
          <cell r="AA241">
            <v>0</v>
          </cell>
          <cell r="AB241">
            <v>0</v>
          </cell>
          <cell r="AC241">
            <v>0</v>
          </cell>
          <cell r="AD241">
            <v>0</v>
          </cell>
          <cell r="AE241">
            <v>0</v>
          </cell>
          <cell r="AF241">
            <v>0</v>
          </cell>
          <cell r="AG241">
            <v>10230</v>
          </cell>
          <cell r="AH241">
            <v>0</v>
          </cell>
          <cell r="AI241">
            <v>10230</v>
          </cell>
          <cell r="AJ241">
            <v>0</v>
          </cell>
          <cell r="AK241">
            <v>5862</v>
          </cell>
          <cell r="AL241">
            <v>0</v>
          </cell>
          <cell r="AM241">
            <v>5862</v>
          </cell>
          <cell r="AN241">
            <v>2308</v>
          </cell>
          <cell r="AO241">
            <v>0</v>
          </cell>
          <cell r="AP241">
            <v>2308</v>
          </cell>
          <cell r="AQ241">
            <v>0</v>
          </cell>
          <cell r="AR241">
            <v>0</v>
          </cell>
          <cell r="AS241">
            <v>0</v>
          </cell>
          <cell r="AT241">
            <v>0</v>
          </cell>
          <cell r="AU241">
            <v>101</v>
          </cell>
          <cell r="AV241">
            <v>0</v>
          </cell>
          <cell r="AW241">
            <v>101</v>
          </cell>
          <cell r="AX241">
            <v>0</v>
          </cell>
          <cell r="AY241">
            <v>0</v>
          </cell>
          <cell r="AZ241">
            <v>0</v>
          </cell>
          <cell r="BA241">
            <v>0</v>
          </cell>
          <cell r="BB241">
            <v>1474</v>
          </cell>
          <cell r="BC241">
            <v>0</v>
          </cell>
          <cell r="BD241">
            <v>1474</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1789</v>
          </cell>
          <cell r="BX241">
            <v>0</v>
          </cell>
          <cell r="BY241">
            <v>1789</v>
          </cell>
          <cell r="BZ241">
            <v>0</v>
          </cell>
          <cell r="CA241">
            <v>103</v>
          </cell>
          <cell r="CB241">
            <v>0</v>
          </cell>
          <cell r="CC241">
            <v>103</v>
          </cell>
          <cell r="CD241">
            <v>0</v>
          </cell>
          <cell r="CE241">
            <v>0</v>
          </cell>
          <cell r="CF241">
            <v>0</v>
          </cell>
          <cell r="CG241">
            <v>0</v>
          </cell>
          <cell r="CH241">
            <v>0</v>
          </cell>
          <cell r="CI241">
            <v>0</v>
          </cell>
          <cell r="CJ241">
            <v>0</v>
          </cell>
          <cell r="CK241">
            <v>96529</v>
          </cell>
          <cell r="CL241">
            <v>0</v>
          </cell>
          <cell r="CM241">
            <v>96529</v>
          </cell>
          <cell r="CN241">
            <v>0</v>
          </cell>
          <cell r="CO241">
            <v>0</v>
          </cell>
          <cell r="CP241">
            <v>6074</v>
          </cell>
          <cell r="CQ241">
            <v>0</v>
          </cell>
          <cell r="CR241">
            <v>6074</v>
          </cell>
        </row>
        <row r="242">
          <cell r="C242" t="str">
            <v>Mole Valley</v>
          </cell>
          <cell r="D242" t="str">
            <v>SD</v>
          </cell>
          <cell r="E242">
            <v>0</v>
          </cell>
          <cell r="F242">
            <v>0</v>
          </cell>
          <cell r="G242">
            <v>0</v>
          </cell>
          <cell r="H242">
            <v>0</v>
          </cell>
          <cell r="I242">
            <v>0</v>
          </cell>
          <cell r="J242">
            <v>0</v>
          </cell>
          <cell r="K242">
            <v>0</v>
          </cell>
          <cell r="L242">
            <v>17</v>
          </cell>
          <cell r="M242">
            <v>0</v>
          </cell>
          <cell r="N242">
            <v>17</v>
          </cell>
          <cell r="O242">
            <v>0</v>
          </cell>
          <cell r="P242">
            <v>0</v>
          </cell>
          <cell r="Q242">
            <v>0</v>
          </cell>
          <cell r="R242">
            <v>0</v>
          </cell>
          <cell r="S242">
            <v>58</v>
          </cell>
          <cell r="T242">
            <v>0</v>
          </cell>
          <cell r="U242">
            <v>58</v>
          </cell>
          <cell r="V242">
            <v>0</v>
          </cell>
          <cell r="W242">
            <v>0</v>
          </cell>
          <cell r="X242">
            <v>0</v>
          </cell>
          <cell r="Y242">
            <v>0</v>
          </cell>
          <cell r="Z242">
            <v>0</v>
          </cell>
          <cell r="AA242">
            <v>0</v>
          </cell>
          <cell r="AB242">
            <v>0</v>
          </cell>
          <cell r="AC242">
            <v>0</v>
          </cell>
          <cell r="AD242">
            <v>0</v>
          </cell>
          <cell r="AE242">
            <v>0</v>
          </cell>
          <cell r="AF242">
            <v>0</v>
          </cell>
          <cell r="AG242">
            <v>721</v>
          </cell>
          <cell r="AH242">
            <v>0</v>
          </cell>
          <cell r="AI242">
            <v>721</v>
          </cell>
          <cell r="AJ242">
            <v>0</v>
          </cell>
          <cell r="AK242">
            <v>1089</v>
          </cell>
          <cell r="AL242">
            <v>0</v>
          </cell>
          <cell r="AM242">
            <v>1089</v>
          </cell>
          <cell r="AN242">
            <v>1066</v>
          </cell>
          <cell r="AO242">
            <v>0</v>
          </cell>
          <cell r="AP242">
            <v>1066</v>
          </cell>
          <cell r="AQ242">
            <v>0</v>
          </cell>
          <cell r="AR242">
            <v>0</v>
          </cell>
          <cell r="AS242">
            <v>0</v>
          </cell>
          <cell r="AT242">
            <v>0</v>
          </cell>
          <cell r="AU242">
            <v>62</v>
          </cell>
          <cell r="AV242">
            <v>0</v>
          </cell>
          <cell r="AW242">
            <v>62</v>
          </cell>
          <cell r="AX242">
            <v>0</v>
          </cell>
          <cell r="AY242">
            <v>3</v>
          </cell>
          <cell r="AZ242">
            <v>0</v>
          </cell>
          <cell r="BA242">
            <v>3</v>
          </cell>
          <cell r="BB242">
            <v>35</v>
          </cell>
          <cell r="BC242">
            <v>0</v>
          </cell>
          <cell r="BD242">
            <v>35</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1079</v>
          </cell>
          <cell r="BX242">
            <v>0</v>
          </cell>
          <cell r="BY242">
            <v>1079</v>
          </cell>
          <cell r="BZ242">
            <v>0</v>
          </cell>
          <cell r="CA242">
            <v>108</v>
          </cell>
          <cell r="CB242">
            <v>0</v>
          </cell>
          <cell r="CC242">
            <v>108</v>
          </cell>
          <cell r="CD242">
            <v>3464</v>
          </cell>
          <cell r="CE242">
            <v>0</v>
          </cell>
          <cell r="CF242">
            <v>3464</v>
          </cell>
          <cell r="CG242">
            <v>0</v>
          </cell>
          <cell r="CH242">
            <v>0</v>
          </cell>
          <cell r="CI242">
            <v>0</v>
          </cell>
          <cell r="CJ242">
            <v>0</v>
          </cell>
          <cell r="CK242">
            <v>6502</v>
          </cell>
          <cell r="CL242">
            <v>0</v>
          </cell>
          <cell r="CM242">
            <v>6502</v>
          </cell>
          <cell r="CN242">
            <v>0</v>
          </cell>
          <cell r="CO242">
            <v>0</v>
          </cell>
          <cell r="CP242">
            <v>1200</v>
          </cell>
          <cell r="CQ242">
            <v>0</v>
          </cell>
          <cell r="CR242">
            <v>1200</v>
          </cell>
        </row>
        <row r="243">
          <cell r="C243" t="str">
            <v>New Forest</v>
          </cell>
          <cell r="D243" t="str">
            <v>SD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13860</v>
          </cell>
          <cell r="AH243">
            <v>0</v>
          </cell>
          <cell r="AI243">
            <v>13860</v>
          </cell>
          <cell r="AJ243">
            <v>0</v>
          </cell>
          <cell r="AK243">
            <v>3024</v>
          </cell>
          <cell r="AL243">
            <v>0</v>
          </cell>
          <cell r="AM243">
            <v>3024</v>
          </cell>
          <cell r="AN243">
            <v>957</v>
          </cell>
          <cell r="AO243">
            <v>0</v>
          </cell>
          <cell r="AP243">
            <v>957</v>
          </cell>
          <cell r="AQ243">
            <v>0</v>
          </cell>
          <cell r="AR243">
            <v>0</v>
          </cell>
          <cell r="AS243">
            <v>0</v>
          </cell>
          <cell r="AT243">
            <v>0</v>
          </cell>
          <cell r="AU243">
            <v>795</v>
          </cell>
          <cell r="AV243">
            <v>0</v>
          </cell>
          <cell r="AW243">
            <v>795</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509</v>
          </cell>
          <cell r="BX243">
            <v>0</v>
          </cell>
          <cell r="BY243">
            <v>509</v>
          </cell>
          <cell r="BZ243">
            <v>0</v>
          </cell>
          <cell r="CA243">
            <v>110</v>
          </cell>
          <cell r="CB243">
            <v>0</v>
          </cell>
          <cell r="CC243">
            <v>110</v>
          </cell>
          <cell r="CD243">
            <v>0</v>
          </cell>
          <cell r="CE243">
            <v>0</v>
          </cell>
          <cell r="CF243">
            <v>0</v>
          </cell>
          <cell r="CG243">
            <v>0</v>
          </cell>
          <cell r="CH243">
            <v>0</v>
          </cell>
          <cell r="CI243">
            <v>0</v>
          </cell>
          <cell r="CJ243">
            <v>0</v>
          </cell>
          <cell r="CK243">
            <v>16121</v>
          </cell>
          <cell r="CL243">
            <v>0</v>
          </cell>
          <cell r="CM243">
            <v>16121</v>
          </cell>
          <cell r="CN243">
            <v>0</v>
          </cell>
          <cell r="CO243">
            <v>0</v>
          </cell>
          <cell r="CP243">
            <v>3134</v>
          </cell>
          <cell r="CQ243">
            <v>0</v>
          </cell>
          <cell r="CR243">
            <v>3134</v>
          </cell>
        </row>
        <row r="244">
          <cell r="C244" t="str">
            <v>New Forest National Park</v>
          </cell>
          <cell r="D244" t="str">
            <v>O</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220</v>
          </cell>
          <cell r="BX244">
            <v>0</v>
          </cell>
          <cell r="BY244">
            <v>220</v>
          </cell>
          <cell r="BZ244">
            <v>0</v>
          </cell>
          <cell r="CA244">
            <v>0</v>
          </cell>
          <cell r="CB244">
            <v>0</v>
          </cell>
          <cell r="CC244">
            <v>0</v>
          </cell>
          <cell r="CD244">
            <v>0</v>
          </cell>
          <cell r="CE244">
            <v>0</v>
          </cell>
          <cell r="CF244">
            <v>0</v>
          </cell>
          <cell r="CG244">
            <v>0</v>
          </cell>
          <cell r="CH244">
            <v>0</v>
          </cell>
          <cell r="CI244">
            <v>0</v>
          </cell>
          <cell r="CJ244">
            <v>0</v>
          </cell>
          <cell r="CK244">
            <v>220</v>
          </cell>
          <cell r="CL244">
            <v>0</v>
          </cell>
          <cell r="CM244">
            <v>220</v>
          </cell>
          <cell r="CN244">
            <v>0</v>
          </cell>
          <cell r="CO244">
            <v>0</v>
          </cell>
          <cell r="CP244">
            <v>0</v>
          </cell>
          <cell r="CQ244">
            <v>0</v>
          </cell>
          <cell r="CR244">
            <v>0</v>
          </cell>
        </row>
        <row r="245">
          <cell r="C245" t="str">
            <v>Newark &amp; Sherwood</v>
          </cell>
          <cell r="D245" t="str">
            <v>SD</v>
          </cell>
          <cell r="E245">
            <v>0</v>
          </cell>
          <cell r="F245">
            <v>0</v>
          </cell>
          <cell r="G245">
            <v>0</v>
          </cell>
          <cell r="H245">
            <v>0</v>
          </cell>
          <cell r="I245">
            <v>0</v>
          </cell>
          <cell r="J245">
            <v>0</v>
          </cell>
          <cell r="K245">
            <v>0</v>
          </cell>
          <cell r="L245">
            <v>19</v>
          </cell>
          <cell r="M245">
            <v>0</v>
          </cell>
          <cell r="N245">
            <v>19</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8885</v>
          </cell>
          <cell r="AH245">
            <v>0</v>
          </cell>
          <cell r="AI245">
            <v>8885</v>
          </cell>
          <cell r="AJ245">
            <v>0</v>
          </cell>
          <cell r="AK245">
            <v>1233</v>
          </cell>
          <cell r="AL245">
            <v>0</v>
          </cell>
          <cell r="AM245">
            <v>1233</v>
          </cell>
          <cell r="AN245">
            <v>9808</v>
          </cell>
          <cell r="AO245">
            <v>0</v>
          </cell>
          <cell r="AP245">
            <v>9808</v>
          </cell>
          <cell r="AQ245">
            <v>0</v>
          </cell>
          <cell r="AR245">
            <v>228</v>
          </cell>
          <cell r="AS245">
            <v>0</v>
          </cell>
          <cell r="AT245">
            <v>228</v>
          </cell>
          <cell r="AU245">
            <v>1323</v>
          </cell>
          <cell r="AV245">
            <v>0</v>
          </cell>
          <cell r="AW245">
            <v>1323</v>
          </cell>
          <cell r="AX245">
            <v>0</v>
          </cell>
          <cell r="AY245">
            <v>0</v>
          </cell>
          <cell r="AZ245">
            <v>0</v>
          </cell>
          <cell r="BA245">
            <v>0</v>
          </cell>
          <cell r="BB245">
            <v>165</v>
          </cell>
          <cell r="BC245">
            <v>0</v>
          </cell>
          <cell r="BD245">
            <v>165</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545</v>
          </cell>
          <cell r="BX245">
            <v>0</v>
          </cell>
          <cell r="BY245">
            <v>545</v>
          </cell>
          <cell r="BZ245">
            <v>0</v>
          </cell>
          <cell r="CA245">
            <v>0</v>
          </cell>
          <cell r="CB245">
            <v>0</v>
          </cell>
          <cell r="CC245">
            <v>0</v>
          </cell>
          <cell r="CD245">
            <v>0</v>
          </cell>
          <cell r="CE245">
            <v>0</v>
          </cell>
          <cell r="CF245">
            <v>0</v>
          </cell>
          <cell r="CG245">
            <v>0</v>
          </cell>
          <cell r="CH245">
            <v>135</v>
          </cell>
          <cell r="CI245">
            <v>0</v>
          </cell>
          <cell r="CJ245">
            <v>135</v>
          </cell>
          <cell r="CK245">
            <v>20745</v>
          </cell>
          <cell r="CL245">
            <v>0</v>
          </cell>
          <cell r="CM245">
            <v>20745</v>
          </cell>
          <cell r="CN245">
            <v>0</v>
          </cell>
          <cell r="CO245">
            <v>0</v>
          </cell>
          <cell r="CP245">
            <v>1596</v>
          </cell>
          <cell r="CQ245">
            <v>0</v>
          </cell>
          <cell r="CR245">
            <v>1596</v>
          </cell>
        </row>
        <row r="246">
          <cell r="C246" t="str">
            <v>Newcastle upon Tyne</v>
          </cell>
          <cell r="D246" t="str">
            <v>MD</v>
          </cell>
          <cell r="E246">
            <v>8054</v>
          </cell>
          <cell r="F246">
            <v>0</v>
          </cell>
          <cell r="G246">
            <v>8054</v>
          </cell>
          <cell r="H246">
            <v>0</v>
          </cell>
          <cell r="I246">
            <v>10530</v>
          </cell>
          <cell r="J246">
            <v>0</v>
          </cell>
          <cell r="K246">
            <v>10530</v>
          </cell>
          <cell r="L246">
            <v>16727</v>
          </cell>
          <cell r="M246">
            <v>0</v>
          </cell>
          <cell r="N246">
            <v>16727</v>
          </cell>
          <cell r="O246">
            <v>0</v>
          </cell>
          <cell r="P246">
            <v>3021</v>
          </cell>
          <cell r="Q246">
            <v>0</v>
          </cell>
          <cell r="R246">
            <v>3021</v>
          </cell>
          <cell r="S246">
            <v>2592</v>
          </cell>
          <cell r="T246">
            <v>0</v>
          </cell>
          <cell r="U246">
            <v>2592</v>
          </cell>
          <cell r="V246">
            <v>0</v>
          </cell>
          <cell r="W246">
            <v>22</v>
          </cell>
          <cell r="X246">
            <v>0</v>
          </cell>
          <cell r="Y246">
            <v>22</v>
          </cell>
          <cell r="Z246">
            <v>11</v>
          </cell>
          <cell r="AA246">
            <v>0</v>
          </cell>
          <cell r="AB246">
            <v>11</v>
          </cell>
          <cell r="AC246">
            <v>0</v>
          </cell>
          <cell r="AD246">
            <v>0</v>
          </cell>
          <cell r="AE246">
            <v>0</v>
          </cell>
          <cell r="AF246">
            <v>0</v>
          </cell>
          <cell r="AG246">
            <v>67964</v>
          </cell>
          <cell r="AH246">
            <v>0</v>
          </cell>
          <cell r="AI246">
            <v>67964</v>
          </cell>
          <cell r="AJ246">
            <v>0</v>
          </cell>
          <cell r="AK246">
            <v>114</v>
          </cell>
          <cell r="AL246">
            <v>0</v>
          </cell>
          <cell r="AM246">
            <v>114</v>
          </cell>
          <cell r="AN246">
            <v>12055</v>
          </cell>
          <cell r="AO246">
            <v>0</v>
          </cell>
          <cell r="AP246">
            <v>12055</v>
          </cell>
          <cell r="AQ246">
            <v>0</v>
          </cell>
          <cell r="AR246">
            <v>0</v>
          </cell>
          <cell r="AS246">
            <v>0</v>
          </cell>
          <cell r="AT246">
            <v>0</v>
          </cell>
          <cell r="AU246">
            <v>4986</v>
          </cell>
          <cell r="AV246">
            <v>0</v>
          </cell>
          <cell r="AW246">
            <v>4986</v>
          </cell>
          <cell r="AX246">
            <v>0</v>
          </cell>
          <cell r="AY246">
            <v>20</v>
          </cell>
          <cell r="AZ246">
            <v>0</v>
          </cell>
          <cell r="BA246">
            <v>20</v>
          </cell>
          <cell r="BB246">
            <v>10031</v>
          </cell>
          <cell r="BC246">
            <v>0</v>
          </cell>
          <cell r="BD246">
            <v>10031</v>
          </cell>
          <cell r="BE246">
            <v>0</v>
          </cell>
          <cell r="BF246">
            <v>6808</v>
          </cell>
          <cell r="BG246">
            <v>0</v>
          </cell>
          <cell r="BH246">
            <v>6808</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17656</v>
          </cell>
          <cell r="BX246">
            <v>0</v>
          </cell>
          <cell r="BY246">
            <v>17656</v>
          </cell>
          <cell r="BZ246">
            <v>0</v>
          </cell>
          <cell r="CA246">
            <v>6517</v>
          </cell>
          <cell r="CB246">
            <v>0</v>
          </cell>
          <cell r="CC246">
            <v>6517</v>
          </cell>
          <cell r="CD246">
            <v>4163</v>
          </cell>
          <cell r="CE246">
            <v>0</v>
          </cell>
          <cell r="CF246">
            <v>4163</v>
          </cell>
          <cell r="CG246">
            <v>0</v>
          </cell>
          <cell r="CH246">
            <v>0</v>
          </cell>
          <cell r="CI246">
            <v>0</v>
          </cell>
          <cell r="CJ246">
            <v>0</v>
          </cell>
          <cell r="CK246">
            <v>144239</v>
          </cell>
          <cell r="CL246">
            <v>0</v>
          </cell>
          <cell r="CM246">
            <v>144239</v>
          </cell>
          <cell r="CN246">
            <v>0</v>
          </cell>
          <cell r="CO246">
            <v>0</v>
          </cell>
          <cell r="CP246">
            <v>27032</v>
          </cell>
          <cell r="CQ246">
            <v>0</v>
          </cell>
          <cell r="CR246">
            <v>27032</v>
          </cell>
        </row>
        <row r="247">
          <cell r="C247" t="str">
            <v>Newcastle-under-Lyme</v>
          </cell>
          <cell r="D247" t="str">
            <v>SD</v>
          </cell>
          <cell r="E247">
            <v>0</v>
          </cell>
          <cell r="F247">
            <v>0</v>
          </cell>
          <cell r="G247">
            <v>0</v>
          </cell>
          <cell r="H247">
            <v>0</v>
          </cell>
          <cell r="I247">
            <v>0</v>
          </cell>
          <cell r="J247">
            <v>0</v>
          </cell>
          <cell r="K247">
            <v>0</v>
          </cell>
          <cell r="L247">
            <v>164</v>
          </cell>
          <cell r="M247">
            <v>0</v>
          </cell>
          <cell r="N247">
            <v>164</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838</v>
          </cell>
          <cell r="AH247">
            <v>0</v>
          </cell>
          <cell r="AI247">
            <v>838</v>
          </cell>
          <cell r="AJ247">
            <v>0</v>
          </cell>
          <cell r="AK247">
            <v>364</v>
          </cell>
          <cell r="AL247">
            <v>0</v>
          </cell>
          <cell r="AM247">
            <v>364</v>
          </cell>
          <cell r="AN247">
            <v>417</v>
          </cell>
          <cell r="AO247">
            <v>0</v>
          </cell>
          <cell r="AP247">
            <v>417</v>
          </cell>
          <cell r="AQ247">
            <v>0</v>
          </cell>
          <cell r="AR247">
            <v>0</v>
          </cell>
          <cell r="AS247">
            <v>0</v>
          </cell>
          <cell r="AT247">
            <v>0</v>
          </cell>
          <cell r="AU247">
            <v>682</v>
          </cell>
          <cell r="AV247">
            <v>0</v>
          </cell>
          <cell r="AW247">
            <v>682</v>
          </cell>
          <cell r="AX247">
            <v>0</v>
          </cell>
          <cell r="AY247">
            <v>0</v>
          </cell>
          <cell r="AZ247">
            <v>0</v>
          </cell>
          <cell r="BA247">
            <v>0</v>
          </cell>
          <cell r="BB247">
            <v>4</v>
          </cell>
          <cell r="BC247">
            <v>0</v>
          </cell>
          <cell r="BD247">
            <v>4</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195</v>
          </cell>
          <cell r="BX247">
            <v>0</v>
          </cell>
          <cell r="BY247">
            <v>195</v>
          </cell>
          <cell r="BZ247">
            <v>0</v>
          </cell>
          <cell r="CA247">
            <v>0</v>
          </cell>
          <cell r="CB247">
            <v>0</v>
          </cell>
          <cell r="CC247">
            <v>0</v>
          </cell>
          <cell r="CD247">
            <v>243</v>
          </cell>
          <cell r="CE247">
            <v>0</v>
          </cell>
          <cell r="CF247">
            <v>243</v>
          </cell>
          <cell r="CG247">
            <v>0</v>
          </cell>
          <cell r="CH247">
            <v>904</v>
          </cell>
          <cell r="CI247">
            <v>0</v>
          </cell>
          <cell r="CJ247">
            <v>904</v>
          </cell>
          <cell r="CK247">
            <v>2543</v>
          </cell>
          <cell r="CL247">
            <v>0</v>
          </cell>
          <cell r="CM247">
            <v>2543</v>
          </cell>
          <cell r="CN247">
            <v>0</v>
          </cell>
          <cell r="CO247">
            <v>0</v>
          </cell>
          <cell r="CP247">
            <v>1268</v>
          </cell>
          <cell r="CQ247">
            <v>0</v>
          </cell>
          <cell r="CR247">
            <v>1268</v>
          </cell>
        </row>
        <row r="248">
          <cell r="C248" t="str">
            <v>Newham</v>
          </cell>
          <cell r="D248" t="str">
            <v>L</v>
          </cell>
          <cell r="E248">
            <v>43490</v>
          </cell>
          <cell r="F248">
            <v>0</v>
          </cell>
          <cell r="G248">
            <v>43490</v>
          </cell>
          <cell r="H248">
            <v>0</v>
          </cell>
          <cell r="I248">
            <v>0</v>
          </cell>
          <cell r="J248">
            <v>0</v>
          </cell>
          <cell r="K248">
            <v>0</v>
          </cell>
          <cell r="L248">
            <v>15622</v>
          </cell>
          <cell r="M248">
            <v>0</v>
          </cell>
          <cell r="N248">
            <v>15622</v>
          </cell>
          <cell r="O248">
            <v>0</v>
          </cell>
          <cell r="P248">
            <v>0</v>
          </cell>
          <cell r="Q248">
            <v>0</v>
          </cell>
          <cell r="R248">
            <v>0</v>
          </cell>
          <cell r="S248">
            <v>1886</v>
          </cell>
          <cell r="T248">
            <v>0</v>
          </cell>
          <cell r="U248">
            <v>1886</v>
          </cell>
          <cell r="V248">
            <v>0</v>
          </cell>
          <cell r="W248">
            <v>0</v>
          </cell>
          <cell r="X248">
            <v>0</v>
          </cell>
          <cell r="Y248">
            <v>0</v>
          </cell>
          <cell r="Z248">
            <v>0</v>
          </cell>
          <cell r="AA248">
            <v>0</v>
          </cell>
          <cell r="AB248">
            <v>0</v>
          </cell>
          <cell r="AC248">
            <v>0</v>
          </cell>
          <cell r="AD248">
            <v>0</v>
          </cell>
          <cell r="AE248">
            <v>0</v>
          </cell>
          <cell r="AF248">
            <v>0</v>
          </cell>
          <cell r="AG248">
            <v>61061</v>
          </cell>
          <cell r="AH248">
            <v>0</v>
          </cell>
          <cell r="AI248">
            <v>61061</v>
          </cell>
          <cell r="AJ248">
            <v>0</v>
          </cell>
          <cell r="AK248">
            <v>39473</v>
          </cell>
          <cell r="AL248">
            <v>0</v>
          </cell>
          <cell r="AM248">
            <v>39473</v>
          </cell>
          <cell r="AN248">
            <v>30717</v>
          </cell>
          <cell r="AO248">
            <v>0</v>
          </cell>
          <cell r="AP248">
            <v>30717</v>
          </cell>
          <cell r="AQ248">
            <v>0</v>
          </cell>
          <cell r="AR248">
            <v>0</v>
          </cell>
          <cell r="AS248">
            <v>0</v>
          </cell>
          <cell r="AT248">
            <v>0</v>
          </cell>
          <cell r="AU248">
            <v>5</v>
          </cell>
          <cell r="AV248">
            <v>0</v>
          </cell>
          <cell r="AW248">
            <v>5</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6086</v>
          </cell>
          <cell r="BX248">
            <v>0</v>
          </cell>
          <cell r="BY248">
            <v>6086</v>
          </cell>
          <cell r="BZ248">
            <v>0</v>
          </cell>
          <cell r="CA248">
            <v>2267</v>
          </cell>
          <cell r="CB248">
            <v>0</v>
          </cell>
          <cell r="CC248">
            <v>2267</v>
          </cell>
          <cell r="CD248">
            <v>0</v>
          </cell>
          <cell r="CE248">
            <v>0</v>
          </cell>
          <cell r="CF248">
            <v>0</v>
          </cell>
          <cell r="CG248">
            <v>0</v>
          </cell>
          <cell r="CH248">
            <v>0</v>
          </cell>
          <cell r="CI248">
            <v>0</v>
          </cell>
          <cell r="CJ248">
            <v>0</v>
          </cell>
          <cell r="CK248">
            <v>158867</v>
          </cell>
          <cell r="CL248">
            <v>0</v>
          </cell>
          <cell r="CM248">
            <v>158867</v>
          </cell>
          <cell r="CN248">
            <v>0</v>
          </cell>
          <cell r="CO248">
            <v>0</v>
          </cell>
          <cell r="CP248">
            <v>41740</v>
          </cell>
          <cell r="CQ248">
            <v>0</v>
          </cell>
          <cell r="CR248">
            <v>41740</v>
          </cell>
        </row>
        <row r="249">
          <cell r="C249" t="str">
            <v>Norfolk</v>
          </cell>
          <cell r="D249" t="str">
            <v>SC</v>
          </cell>
          <cell r="E249">
            <v>26013</v>
          </cell>
          <cell r="F249">
            <v>0</v>
          </cell>
          <cell r="G249">
            <v>26013</v>
          </cell>
          <cell r="H249">
            <v>0</v>
          </cell>
          <cell r="I249">
            <v>734</v>
          </cell>
          <cell r="J249">
            <v>0</v>
          </cell>
          <cell r="K249">
            <v>734</v>
          </cell>
          <cell r="L249">
            <v>77631</v>
          </cell>
          <cell r="M249">
            <v>0</v>
          </cell>
          <cell r="N249">
            <v>77631</v>
          </cell>
          <cell r="O249">
            <v>0</v>
          </cell>
          <cell r="P249">
            <v>496</v>
          </cell>
          <cell r="Q249">
            <v>0</v>
          </cell>
          <cell r="R249">
            <v>496</v>
          </cell>
          <cell r="S249">
            <v>4516</v>
          </cell>
          <cell r="T249">
            <v>0</v>
          </cell>
          <cell r="U249">
            <v>4516</v>
          </cell>
          <cell r="V249">
            <v>0</v>
          </cell>
          <cell r="W249">
            <v>332</v>
          </cell>
          <cell r="X249">
            <v>0</v>
          </cell>
          <cell r="Y249">
            <v>332</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1379</v>
          </cell>
          <cell r="AO249">
            <v>0</v>
          </cell>
          <cell r="AP249">
            <v>1379</v>
          </cell>
          <cell r="AQ249">
            <v>0</v>
          </cell>
          <cell r="AR249">
            <v>0</v>
          </cell>
          <cell r="AS249">
            <v>0</v>
          </cell>
          <cell r="AT249">
            <v>0</v>
          </cell>
          <cell r="AU249">
            <v>340</v>
          </cell>
          <cell r="AV249">
            <v>0</v>
          </cell>
          <cell r="AW249">
            <v>340</v>
          </cell>
          <cell r="AX249">
            <v>0</v>
          </cell>
          <cell r="AY249">
            <v>292</v>
          </cell>
          <cell r="AZ249">
            <v>0</v>
          </cell>
          <cell r="BA249">
            <v>292</v>
          </cell>
          <cell r="BB249">
            <v>16768</v>
          </cell>
          <cell r="BC249">
            <v>0</v>
          </cell>
          <cell r="BD249">
            <v>16768</v>
          </cell>
          <cell r="BE249">
            <v>0</v>
          </cell>
          <cell r="BF249">
            <v>56</v>
          </cell>
          <cell r="BG249">
            <v>0</v>
          </cell>
          <cell r="BH249">
            <v>56</v>
          </cell>
          <cell r="BI249">
            <v>0</v>
          </cell>
          <cell r="BJ249">
            <v>0</v>
          </cell>
          <cell r="BK249">
            <v>0</v>
          </cell>
          <cell r="BL249">
            <v>0</v>
          </cell>
          <cell r="BM249">
            <v>0</v>
          </cell>
          <cell r="BN249">
            <v>0</v>
          </cell>
          <cell r="BO249">
            <v>0</v>
          </cell>
          <cell r="BP249">
            <v>1163</v>
          </cell>
          <cell r="BQ249">
            <v>0</v>
          </cell>
          <cell r="BR249">
            <v>1163</v>
          </cell>
          <cell r="BS249">
            <v>0</v>
          </cell>
          <cell r="BT249">
            <v>0</v>
          </cell>
          <cell r="BU249">
            <v>0</v>
          </cell>
          <cell r="BV249">
            <v>0</v>
          </cell>
          <cell r="BW249">
            <v>11084</v>
          </cell>
          <cell r="BX249">
            <v>0</v>
          </cell>
          <cell r="BY249">
            <v>11084</v>
          </cell>
          <cell r="BZ249">
            <v>0</v>
          </cell>
          <cell r="CA249">
            <v>168</v>
          </cell>
          <cell r="CB249">
            <v>0</v>
          </cell>
          <cell r="CC249">
            <v>168</v>
          </cell>
          <cell r="CD249">
            <v>0</v>
          </cell>
          <cell r="CE249">
            <v>0</v>
          </cell>
          <cell r="CF249">
            <v>0</v>
          </cell>
          <cell r="CG249">
            <v>0</v>
          </cell>
          <cell r="CH249">
            <v>0</v>
          </cell>
          <cell r="CI249">
            <v>0</v>
          </cell>
          <cell r="CJ249">
            <v>0</v>
          </cell>
          <cell r="CK249">
            <v>138894</v>
          </cell>
          <cell r="CL249">
            <v>0</v>
          </cell>
          <cell r="CM249">
            <v>138894</v>
          </cell>
          <cell r="CN249">
            <v>0</v>
          </cell>
          <cell r="CO249">
            <v>0</v>
          </cell>
          <cell r="CP249">
            <v>2078</v>
          </cell>
          <cell r="CQ249">
            <v>0</v>
          </cell>
          <cell r="CR249">
            <v>2078</v>
          </cell>
        </row>
        <row r="250">
          <cell r="C250" t="str">
            <v>Norfolk Police and Crime Commissioner and Chief Constable</v>
          </cell>
          <cell r="D250" t="str">
            <v>O</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5736</v>
          </cell>
          <cell r="BJ250">
            <v>0</v>
          </cell>
          <cell r="BK250">
            <v>5736</v>
          </cell>
          <cell r="BL250">
            <v>0</v>
          </cell>
          <cell r="BM250">
            <v>513</v>
          </cell>
          <cell r="BN250">
            <v>0</v>
          </cell>
          <cell r="BO250">
            <v>513</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5736</v>
          </cell>
          <cell r="CL250">
            <v>0</v>
          </cell>
          <cell r="CM250">
            <v>5736</v>
          </cell>
          <cell r="CN250">
            <v>0</v>
          </cell>
          <cell r="CO250">
            <v>0</v>
          </cell>
          <cell r="CP250">
            <v>513</v>
          </cell>
          <cell r="CQ250">
            <v>0</v>
          </cell>
          <cell r="CR250">
            <v>513</v>
          </cell>
        </row>
        <row r="251">
          <cell r="C251" t="str">
            <v>North Devon</v>
          </cell>
          <cell r="D251" t="str">
            <v>SD</v>
          </cell>
          <cell r="E251">
            <v>0</v>
          </cell>
          <cell r="F251">
            <v>0</v>
          </cell>
          <cell r="G251">
            <v>0</v>
          </cell>
          <cell r="H251">
            <v>0</v>
          </cell>
          <cell r="I251">
            <v>0</v>
          </cell>
          <cell r="J251">
            <v>0</v>
          </cell>
          <cell r="K251">
            <v>0</v>
          </cell>
          <cell r="L251">
            <v>180</v>
          </cell>
          <cell r="M251">
            <v>0</v>
          </cell>
          <cell r="N251">
            <v>180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842</v>
          </cell>
          <cell r="AH251">
            <v>0</v>
          </cell>
          <cell r="AI251">
            <v>842</v>
          </cell>
          <cell r="AJ251">
            <v>0</v>
          </cell>
          <cell r="AK251">
            <v>414</v>
          </cell>
          <cell r="AL251">
            <v>0</v>
          </cell>
          <cell r="AM251">
            <v>414</v>
          </cell>
          <cell r="AN251">
            <v>203</v>
          </cell>
          <cell r="AO251">
            <v>0</v>
          </cell>
          <cell r="AP251">
            <v>203</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478</v>
          </cell>
          <cell r="BX251">
            <v>0</v>
          </cell>
          <cell r="BY251">
            <v>478</v>
          </cell>
          <cell r="BZ251">
            <v>0</v>
          </cell>
          <cell r="CA251">
            <v>0</v>
          </cell>
          <cell r="CB251">
            <v>0</v>
          </cell>
          <cell r="CC251">
            <v>0</v>
          </cell>
          <cell r="CD251">
            <v>530</v>
          </cell>
          <cell r="CE251">
            <v>0</v>
          </cell>
          <cell r="CF251">
            <v>530</v>
          </cell>
          <cell r="CG251">
            <v>0</v>
          </cell>
          <cell r="CH251">
            <v>0</v>
          </cell>
          <cell r="CI251">
            <v>0</v>
          </cell>
          <cell r="CJ251">
            <v>0</v>
          </cell>
          <cell r="CK251">
            <v>2233</v>
          </cell>
          <cell r="CL251">
            <v>0</v>
          </cell>
          <cell r="CM251">
            <v>2233</v>
          </cell>
          <cell r="CN251">
            <v>0</v>
          </cell>
          <cell r="CO251">
            <v>0</v>
          </cell>
          <cell r="CP251">
            <v>414</v>
          </cell>
          <cell r="CQ251">
            <v>0</v>
          </cell>
          <cell r="CR251">
            <v>414</v>
          </cell>
        </row>
        <row r="252">
          <cell r="C252" t="str">
            <v>North Dorset</v>
          </cell>
          <cell r="D252" t="str">
            <v>SD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27</v>
          </cell>
          <cell r="AH252">
            <v>0</v>
          </cell>
          <cell r="AI252">
            <v>27</v>
          </cell>
          <cell r="AJ252">
            <v>0</v>
          </cell>
          <cell r="AK252">
            <v>267</v>
          </cell>
          <cell r="AL252">
            <v>0</v>
          </cell>
          <cell r="AM252">
            <v>267</v>
          </cell>
          <cell r="AN252">
            <v>13</v>
          </cell>
          <cell r="AO252">
            <v>0</v>
          </cell>
          <cell r="AP252">
            <v>13</v>
          </cell>
          <cell r="AQ252">
            <v>0</v>
          </cell>
          <cell r="AR252">
            <v>2</v>
          </cell>
          <cell r="AS252">
            <v>0</v>
          </cell>
          <cell r="AT252">
            <v>2</v>
          </cell>
          <cell r="AU252">
            <v>0</v>
          </cell>
          <cell r="AV252">
            <v>0</v>
          </cell>
          <cell r="AW252">
            <v>0</v>
          </cell>
          <cell r="AX252">
            <v>0</v>
          </cell>
          <cell r="AY252">
            <v>0</v>
          </cell>
          <cell r="AZ252">
            <v>0</v>
          </cell>
          <cell r="BA252">
            <v>0</v>
          </cell>
          <cell r="BB252">
            <v>400</v>
          </cell>
          <cell r="BC252">
            <v>0</v>
          </cell>
          <cell r="BD252">
            <v>400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70</v>
          </cell>
          <cell r="BX252">
            <v>0</v>
          </cell>
          <cell r="BY252">
            <v>70</v>
          </cell>
          <cell r="BZ252">
            <v>0</v>
          </cell>
          <cell r="CA252">
            <v>0</v>
          </cell>
          <cell r="CB252">
            <v>0</v>
          </cell>
          <cell r="CC252">
            <v>0</v>
          </cell>
          <cell r="CD252">
            <v>0</v>
          </cell>
          <cell r="CE252">
            <v>0</v>
          </cell>
          <cell r="CF252">
            <v>0</v>
          </cell>
          <cell r="CG252">
            <v>0</v>
          </cell>
          <cell r="CH252">
            <v>0</v>
          </cell>
          <cell r="CI252">
            <v>0</v>
          </cell>
          <cell r="CJ252">
            <v>0</v>
          </cell>
          <cell r="CK252">
            <v>510</v>
          </cell>
          <cell r="CL252">
            <v>0</v>
          </cell>
          <cell r="CM252">
            <v>510</v>
          </cell>
          <cell r="CN252">
            <v>0</v>
          </cell>
          <cell r="CO252">
            <v>0</v>
          </cell>
          <cell r="CP252">
            <v>269</v>
          </cell>
          <cell r="CQ252">
            <v>0</v>
          </cell>
          <cell r="CR252">
            <v>269</v>
          </cell>
        </row>
        <row r="253">
          <cell r="C253" t="str">
            <v>North East Derbyshire</v>
          </cell>
          <cell r="D253" t="str">
            <v>SD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21000</v>
          </cell>
          <cell r="AH253">
            <v>0</v>
          </cell>
          <cell r="AI253">
            <v>21000</v>
          </cell>
          <cell r="AJ253">
            <v>0</v>
          </cell>
          <cell r="AK253">
            <v>2968</v>
          </cell>
          <cell r="AL253">
            <v>0</v>
          </cell>
          <cell r="AM253">
            <v>2968</v>
          </cell>
          <cell r="AN253">
            <v>195</v>
          </cell>
          <cell r="AO253">
            <v>0</v>
          </cell>
          <cell r="AP253">
            <v>195</v>
          </cell>
          <cell r="AQ253">
            <v>0</v>
          </cell>
          <cell r="AR253">
            <v>0</v>
          </cell>
          <cell r="AS253">
            <v>0</v>
          </cell>
          <cell r="AT253">
            <v>0</v>
          </cell>
          <cell r="AU253">
            <v>1626</v>
          </cell>
          <cell r="AV253">
            <v>0</v>
          </cell>
          <cell r="AW253">
            <v>1626</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819</v>
          </cell>
          <cell r="BX253">
            <v>0</v>
          </cell>
          <cell r="BY253">
            <v>819</v>
          </cell>
          <cell r="BZ253">
            <v>0</v>
          </cell>
          <cell r="CA253">
            <v>1270</v>
          </cell>
          <cell r="CB253">
            <v>0</v>
          </cell>
          <cell r="CC253">
            <v>1270</v>
          </cell>
          <cell r="CD253">
            <v>0</v>
          </cell>
          <cell r="CE253">
            <v>0</v>
          </cell>
          <cell r="CF253">
            <v>0</v>
          </cell>
          <cell r="CG253">
            <v>0</v>
          </cell>
          <cell r="CH253">
            <v>0</v>
          </cell>
          <cell r="CI253">
            <v>0</v>
          </cell>
          <cell r="CJ253">
            <v>0</v>
          </cell>
          <cell r="CK253">
            <v>23640</v>
          </cell>
          <cell r="CL253">
            <v>0</v>
          </cell>
          <cell r="CM253">
            <v>23640</v>
          </cell>
          <cell r="CN253">
            <v>0</v>
          </cell>
          <cell r="CO253">
            <v>0</v>
          </cell>
          <cell r="CP253">
            <v>4238</v>
          </cell>
          <cell r="CQ253">
            <v>0</v>
          </cell>
          <cell r="CR253">
            <v>4238</v>
          </cell>
        </row>
        <row r="254">
          <cell r="C254" t="str">
            <v>North East Lincolnshire UA</v>
          </cell>
          <cell r="D254" t="str">
            <v>UA</v>
          </cell>
          <cell r="E254">
            <v>2049</v>
          </cell>
          <cell r="F254">
            <v>0</v>
          </cell>
          <cell r="G254">
            <v>2049</v>
          </cell>
          <cell r="H254">
            <v>0</v>
          </cell>
          <cell r="I254">
            <v>0</v>
          </cell>
          <cell r="J254">
            <v>0</v>
          </cell>
          <cell r="K254">
            <v>0</v>
          </cell>
          <cell r="L254">
            <v>9334</v>
          </cell>
          <cell r="M254">
            <v>0</v>
          </cell>
          <cell r="N254">
            <v>9334</v>
          </cell>
          <cell r="O254">
            <v>0</v>
          </cell>
          <cell r="P254">
            <v>0</v>
          </cell>
          <cell r="Q254">
            <v>0</v>
          </cell>
          <cell r="R254">
            <v>0</v>
          </cell>
          <cell r="S254">
            <v>1436</v>
          </cell>
          <cell r="T254">
            <v>0</v>
          </cell>
          <cell r="U254">
            <v>1436</v>
          </cell>
          <cell r="V254">
            <v>0</v>
          </cell>
          <cell r="W254">
            <v>0</v>
          </cell>
          <cell r="X254">
            <v>0</v>
          </cell>
          <cell r="Y254">
            <v>0</v>
          </cell>
          <cell r="Z254">
            <v>0</v>
          </cell>
          <cell r="AA254">
            <v>0</v>
          </cell>
          <cell r="AB254">
            <v>0</v>
          </cell>
          <cell r="AC254">
            <v>0</v>
          </cell>
          <cell r="AD254">
            <v>0</v>
          </cell>
          <cell r="AE254">
            <v>0</v>
          </cell>
          <cell r="AF254">
            <v>0</v>
          </cell>
          <cell r="AG254">
            <v>1029</v>
          </cell>
          <cell r="AH254">
            <v>0</v>
          </cell>
          <cell r="AI254">
            <v>1029</v>
          </cell>
          <cell r="AJ254">
            <v>0</v>
          </cell>
          <cell r="AK254">
            <v>0</v>
          </cell>
          <cell r="AL254">
            <v>0</v>
          </cell>
          <cell r="AM254">
            <v>0</v>
          </cell>
          <cell r="AN254">
            <v>6995</v>
          </cell>
          <cell r="AO254">
            <v>0</v>
          </cell>
          <cell r="AP254">
            <v>6995</v>
          </cell>
          <cell r="AQ254">
            <v>0</v>
          </cell>
          <cell r="AR254">
            <v>25</v>
          </cell>
          <cell r="AS254">
            <v>0</v>
          </cell>
          <cell r="AT254">
            <v>25</v>
          </cell>
          <cell r="AU254">
            <v>74</v>
          </cell>
          <cell r="AV254">
            <v>0</v>
          </cell>
          <cell r="AW254">
            <v>74</v>
          </cell>
          <cell r="AX254">
            <v>0</v>
          </cell>
          <cell r="AY254">
            <v>0</v>
          </cell>
          <cell r="AZ254">
            <v>0</v>
          </cell>
          <cell r="BA254">
            <v>0</v>
          </cell>
          <cell r="BB254">
            <v>3604</v>
          </cell>
          <cell r="BC254">
            <v>0</v>
          </cell>
          <cell r="BD254">
            <v>3604</v>
          </cell>
          <cell r="BE254">
            <v>0</v>
          </cell>
          <cell r="BF254">
            <v>315</v>
          </cell>
          <cell r="BG254">
            <v>0</v>
          </cell>
          <cell r="BH254">
            <v>315</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3833</v>
          </cell>
          <cell r="BX254">
            <v>0</v>
          </cell>
          <cell r="BY254">
            <v>3833</v>
          </cell>
          <cell r="BZ254">
            <v>0</v>
          </cell>
          <cell r="CA254">
            <v>0</v>
          </cell>
          <cell r="CB254">
            <v>0</v>
          </cell>
          <cell r="CC254">
            <v>0</v>
          </cell>
          <cell r="CD254">
            <v>0</v>
          </cell>
          <cell r="CE254">
            <v>0</v>
          </cell>
          <cell r="CF254">
            <v>0</v>
          </cell>
          <cell r="CG254">
            <v>0</v>
          </cell>
          <cell r="CH254">
            <v>0</v>
          </cell>
          <cell r="CI254">
            <v>0</v>
          </cell>
          <cell r="CJ254">
            <v>0</v>
          </cell>
          <cell r="CK254">
            <v>28354</v>
          </cell>
          <cell r="CL254">
            <v>0</v>
          </cell>
          <cell r="CM254">
            <v>28354</v>
          </cell>
          <cell r="CN254">
            <v>0</v>
          </cell>
          <cell r="CO254">
            <v>0</v>
          </cell>
          <cell r="CP254">
            <v>340</v>
          </cell>
          <cell r="CQ254">
            <v>0</v>
          </cell>
          <cell r="CR254">
            <v>340</v>
          </cell>
        </row>
        <row r="255">
          <cell r="C255" t="str">
            <v>North Hertfordshire</v>
          </cell>
          <cell r="D255" t="str">
            <v>SD</v>
          </cell>
          <cell r="E255">
            <v>0</v>
          </cell>
          <cell r="F255">
            <v>0</v>
          </cell>
          <cell r="G255">
            <v>0</v>
          </cell>
          <cell r="H255">
            <v>0</v>
          </cell>
          <cell r="I255">
            <v>0</v>
          </cell>
          <cell r="J255">
            <v>0</v>
          </cell>
          <cell r="K255">
            <v>0</v>
          </cell>
          <cell r="L255">
            <v>303</v>
          </cell>
          <cell r="M255">
            <v>0</v>
          </cell>
          <cell r="N255">
            <v>303</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655</v>
          </cell>
          <cell r="AH255">
            <v>0</v>
          </cell>
          <cell r="AI255">
            <v>655</v>
          </cell>
          <cell r="AJ255">
            <v>0</v>
          </cell>
          <cell r="AK255">
            <v>4</v>
          </cell>
          <cell r="AL255">
            <v>0</v>
          </cell>
          <cell r="AM255">
            <v>4</v>
          </cell>
          <cell r="AN255">
            <v>1750</v>
          </cell>
          <cell r="AO255">
            <v>0</v>
          </cell>
          <cell r="AP255">
            <v>1750</v>
          </cell>
          <cell r="AQ255">
            <v>0</v>
          </cell>
          <cell r="AR255">
            <v>0</v>
          </cell>
          <cell r="AS255">
            <v>0</v>
          </cell>
          <cell r="AT255">
            <v>0</v>
          </cell>
          <cell r="AU255">
            <v>67</v>
          </cell>
          <cell r="AV255">
            <v>0</v>
          </cell>
          <cell r="AW255">
            <v>67</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749</v>
          </cell>
          <cell r="BX255">
            <v>0</v>
          </cell>
          <cell r="BY255">
            <v>749</v>
          </cell>
          <cell r="BZ255">
            <v>0</v>
          </cell>
          <cell r="CA255">
            <v>5488</v>
          </cell>
          <cell r="CB255">
            <v>0</v>
          </cell>
          <cell r="CC255">
            <v>5488</v>
          </cell>
          <cell r="CD255">
            <v>0</v>
          </cell>
          <cell r="CE255">
            <v>0</v>
          </cell>
          <cell r="CF255">
            <v>0</v>
          </cell>
          <cell r="CG255">
            <v>0</v>
          </cell>
          <cell r="CH255">
            <v>0</v>
          </cell>
          <cell r="CI255">
            <v>0</v>
          </cell>
          <cell r="CJ255">
            <v>0</v>
          </cell>
          <cell r="CK255">
            <v>3524</v>
          </cell>
          <cell r="CL255">
            <v>0</v>
          </cell>
          <cell r="CM255">
            <v>3524</v>
          </cell>
          <cell r="CN255">
            <v>0</v>
          </cell>
          <cell r="CO255">
            <v>0</v>
          </cell>
          <cell r="CP255">
            <v>5492</v>
          </cell>
          <cell r="CQ255">
            <v>0</v>
          </cell>
          <cell r="CR255">
            <v>5492</v>
          </cell>
        </row>
        <row r="256">
          <cell r="C256" t="str">
            <v>North Kesteven</v>
          </cell>
          <cell r="D256" t="str">
            <v>SD</v>
          </cell>
          <cell r="E256">
            <v>0</v>
          </cell>
          <cell r="F256">
            <v>0</v>
          </cell>
          <cell r="G256">
            <v>0</v>
          </cell>
          <cell r="H256">
            <v>0</v>
          </cell>
          <cell r="I256">
            <v>0</v>
          </cell>
          <cell r="J256">
            <v>0</v>
          </cell>
          <cell r="K256">
            <v>0</v>
          </cell>
          <cell r="L256">
            <v>76</v>
          </cell>
          <cell r="M256">
            <v>0</v>
          </cell>
          <cell r="N256">
            <v>76</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5478</v>
          </cell>
          <cell r="AH256">
            <v>0</v>
          </cell>
          <cell r="AI256">
            <v>5478</v>
          </cell>
          <cell r="AJ256">
            <v>0</v>
          </cell>
          <cell r="AK256">
            <v>1227</v>
          </cell>
          <cell r="AL256">
            <v>0</v>
          </cell>
          <cell r="AM256">
            <v>1227</v>
          </cell>
          <cell r="AN256">
            <v>3221</v>
          </cell>
          <cell r="AO256">
            <v>0</v>
          </cell>
          <cell r="AP256">
            <v>3221</v>
          </cell>
          <cell r="AQ256">
            <v>0</v>
          </cell>
          <cell r="AR256">
            <v>0</v>
          </cell>
          <cell r="AS256">
            <v>0</v>
          </cell>
          <cell r="AT256">
            <v>0</v>
          </cell>
          <cell r="AU256">
            <v>1083</v>
          </cell>
          <cell r="AV256">
            <v>0</v>
          </cell>
          <cell r="AW256">
            <v>1083</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4</v>
          </cell>
          <cell r="BX256">
            <v>0</v>
          </cell>
          <cell r="BY256">
            <v>4</v>
          </cell>
          <cell r="BZ256">
            <v>0</v>
          </cell>
          <cell r="CA256">
            <v>0</v>
          </cell>
          <cell r="CB256">
            <v>0</v>
          </cell>
          <cell r="CC256">
            <v>0</v>
          </cell>
          <cell r="CD256">
            <v>1969</v>
          </cell>
          <cell r="CE256">
            <v>0</v>
          </cell>
          <cell r="CF256">
            <v>1969</v>
          </cell>
          <cell r="CG256">
            <v>0</v>
          </cell>
          <cell r="CH256">
            <v>0</v>
          </cell>
          <cell r="CI256">
            <v>0</v>
          </cell>
          <cell r="CJ256">
            <v>0</v>
          </cell>
          <cell r="CK256">
            <v>11831</v>
          </cell>
          <cell r="CL256">
            <v>0</v>
          </cell>
          <cell r="CM256">
            <v>11831</v>
          </cell>
          <cell r="CN256">
            <v>0</v>
          </cell>
          <cell r="CO256">
            <v>0</v>
          </cell>
          <cell r="CP256">
            <v>1227</v>
          </cell>
          <cell r="CQ256">
            <v>0</v>
          </cell>
          <cell r="CR256">
            <v>1227</v>
          </cell>
        </row>
        <row r="257">
          <cell r="C257" t="str">
            <v>North Lincolnshire UA</v>
          </cell>
          <cell r="D257" t="str">
            <v>UA</v>
          </cell>
          <cell r="E257">
            <v>8726</v>
          </cell>
          <cell r="F257">
            <v>0</v>
          </cell>
          <cell r="G257">
            <v>8726</v>
          </cell>
          <cell r="H257">
            <v>0</v>
          </cell>
          <cell r="I257">
            <v>0</v>
          </cell>
          <cell r="J257">
            <v>0</v>
          </cell>
          <cell r="K257">
            <v>0</v>
          </cell>
          <cell r="L257">
            <v>13070</v>
          </cell>
          <cell r="M257">
            <v>0</v>
          </cell>
          <cell r="N257">
            <v>13070</v>
          </cell>
          <cell r="O257">
            <v>0</v>
          </cell>
          <cell r="P257">
            <v>12</v>
          </cell>
          <cell r="Q257">
            <v>0</v>
          </cell>
          <cell r="R257">
            <v>12</v>
          </cell>
          <cell r="S257">
            <v>506</v>
          </cell>
          <cell r="T257">
            <v>0</v>
          </cell>
          <cell r="U257">
            <v>506</v>
          </cell>
          <cell r="V257">
            <v>0</v>
          </cell>
          <cell r="W257">
            <v>0</v>
          </cell>
          <cell r="X257">
            <v>0</v>
          </cell>
          <cell r="Y257">
            <v>0</v>
          </cell>
          <cell r="Z257">
            <v>121</v>
          </cell>
          <cell r="AA257">
            <v>0</v>
          </cell>
          <cell r="AB257">
            <v>121</v>
          </cell>
          <cell r="AC257">
            <v>0</v>
          </cell>
          <cell r="AD257">
            <v>0</v>
          </cell>
          <cell r="AE257">
            <v>0</v>
          </cell>
          <cell r="AF257">
            <v>0</v>
          </cell>
          <cell r="AG257">
            <v>2006</v>
          </cell>
          <cell r="AH257">
            <v>0</v>
          </cell>
          <cell r="AI257">
            <v>2006</v>
          </cell>
          <cell r="AJ257">
            <v>0</v>
          </cell>
          <cell r="AK257">
            <v>74</v>
          </cell>
          <cell r="AL257">
            <v>0</v>
          </cell>
          <cell r="AM257">
            <v>74</v>
          </cell>
          <cell r="AN257">
            <v>3789</v>
          </cell>
          <cell r="AO257">
            <v>0</v>
          </cell>
          <cell r="AP257">
            <v>3789</v>
          </cell>
          <cell r="AQ257">
            <v>0</v>
          </cell>
          <cell r="AR257">
            <v>3</v>
          </cell>
          <cell r="AS257">
            <v>0</v>
          </cell>
          <cell r="AT257">
            <v>3</v>
          </cell>
          <cell r="AU257">
            <v>3588</v>
          </cell>
          <cell r="AV257">
            <v>0</v>
          </cell>
          <cell r="AW257">
            <v>3588</v>
          </cell>
          <cell r="AX257">
            <v>0</v>
          </cell>
          <cell r="AY257">
            <v>1073</v>
          </cell>
          <cell r="AZ257">
            <v>0</v>
          </cell>
          <cell r="BA257">
            <v>1073</v>
          </cell>
          <cell r="BB257">
            <v>3917</v>
          </cell>
          <cell r="BC257">
            <v>0</v>
          </cell>
          <cell r="BD257">
            <v>3917</v>
          </cell>
          <cell r="BE257">
            <v>0</v>
          </cell>
          <cell r="BF257">
            <v>6</v>
          </cell>
          <cell r="BG257">
            <v>0</v>
          </cell>
          <cell r="BH257">
            <v>6</v>
          </cell>
          <cell r="BI257">
            <v>0</v>
          </cell>
          <cell r="BJ257">
            <v>0</v>
          </cell>
          <cell r="BK257">
            <v>0</v>
          </cell>
          <cell r="BL257">
            <v>0</v>
          </cell>
          <cell r="BM257">
            <v>0</v>
          </cell>
          <cell r="BN257">
            <v>0</v>
          </cell>
          <cell r="BO257">
            <v>0</v>
          </cell>
          <cell r="BP257">
            <v>2</v>
          </cell>
          <cell r="BQ257">
            <v>0</v>
          </cell>
          <cell r="BR257">
            <v>2</v>
          </cell>
          <cell r="BS257">
            <v>0</v>
          </cell>
          <cell r="BT257">
            <v>0</v>
          </cell>
          <cell r="BU257">
            <v>0</v>
          </cell>
          <cell r="BV257">
            <v>0</v>
          </cell>
          <cell r="BW257">
            <v>987</v>
          </cell>
          <cell r="BX257">
            <v>0</v>
          </cell>
          <cell r="BY257">
            <v>987</v>
          </cell>
          <cell r="BZ257">
            <v>0</v>
          </cell>
          <cell r="CA257">
            <v>2208</v>
          </cell>
          <cell r="CB257">
            <v>0</v>
          </cell>
          <cell r="CC257">
            <v>2208</v>
          </cell>
          <cell r="CD257">
            <v>2783</v>
          </cell>
          <cell r="CE257">
            <v>0</v>
          </cell>
          <cell r="CF257">
            <v>2783</v>
          </cell>
          <cell r="CG257">
            <v>0</v>
          </cell>
          <cell r="CH257">
            <v>300</v>
          </cell>
          <cell r="CI257">
            <v>0</v>
          </cell>
          <cell r="CJ257">
            <v>300</v>
          </cell>
          <cell r="CK257">
            <v>39495</v>
          </cell>
          <cell r="CL257">
            <v>0</v>
          </cell>
          <cell r="CM257">
            <v>39495</v>
          </cell>
          <cell r="CN257">
            <v>0</v>
          </cell>
          <cell r="CO257">
            <v>0</v>
          </cell>
          <cell r="CP257">
            <v>3676</v>
          </cell>
          <cell r="CQ257">
            <v>0</v>
          </cell>
          <cell r="CR257">
            <v>3676</v>
          </cell>
        </row>
        <row r="258">
          <cell r="C258" t="str">
            <v>North London Waste Authority</v>
          </cell>
          <cell r="D258" t="str">
            <v>O</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row>
        <row r="259">
          <cell r="C259" t="str">
            <v>North Norfolk</v>
          </cell>
          <cell r="D259" t="str">
            <v>SD</v>
          </cell>
          <cell r="E259">
            <v>0</v>
          </cell>
          <cell r="F259">
            <v>0</v>
          </cell>
          <cell r="G259">
            <v>0</v>
          </cell>
          <cell r="H259">
            <v>0</v>
          </cell>
          <cell r="I259">
            <v>0</v>
          </cell>
          <cell r="J259">
            <v>0</v>
          </cell>
          <cell r="K259">
            <v>0</v>
          </cell>
          <cell r="L259">
            <v>301</v>
          </cell>
          <cell r="M259">
            <v>0</v>
          </cell>
          <cell r="N259">
            <v>301</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1130</v>
          </cell>
          <cell r="AH259">
            <v>0</v>
          </cell>
          <cell r="AI259">
            <v>1130</v>
          </cell>
          <cell r="AJ259">
            <v>0</v>
          </cell>
          <cell r="AK259">
            <v>1365</v>
          </cell>
          <cell r="AL259">
            <v>0</v>
          </cell>
          <cell r="AM259">
            <v>1365</v>
          </cell>
          <cell r="AN259">
            <v>196</v>
          </cell>
          <cell r="AO259">
            <v>0</v>
          </cell>
          <cell r="AP259">
            <v>196</v>
          </cell>
          <cell r="AQ259">
            <v>0</v>
          </cell>
          <cell r="AR259">
            <v>0</v>
          </cell>
          <cell r="AS259">
            <v>0</v>
          </cell>
          <cell r="AT259">
            <v>0</v>
          </cell>
          <cell r="AU259">
            <v>2195</v>
          </cell>
          <cell r="AV259">
            <v>0</v>
          </cell>
          <cell r="AW259">
            <v>2195</v>
          </cell>
          <cell r="AX259">
            <v>0</v>
          </cell>
          <cell r="AY259">
            <v>34</v>
          </cell>
          <cell r="AZ259">
            <v>0</v>
          </cell>
          <cell r="BA259">
            <v>34</v>
          </cell>
          <cell r="BB259">
            <v>91</v>
          </cell>
          <cell r="BC259">
            <v>0</v>
          </cell>
          <cell r="BD259">
            <v>91</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819</v>
          </cell>
          <cell r="BX259">
            <v>0</v>
          </cell>
          <cell r="BY259">
            <v>819</v>
          </cell>
          <cell r="BZ259">
            <v>0</v>
          </cell>
          <cell r="CA259">
            <v>0</v>
          </cell>
          <cell r="CB259">
            <v>0</v>
          </cell>
          <cell r="CC259">
            <v>0</v>
          </cell>
          <cell r="CD259">
            <v>0</v>
          </cell>
          <cell r="CE259">
            <v>0</v>
          </cell>
          <cell r="CF259">
            <v>0</v>
          </cell>
          <cell r="CG259">
            <v>0</v>
          </cell>
          <cell r="CH259">
            <v>0</v>
          </cell>
          <cell r="CI259">
            <v>0</v>
          </cell>
          <cell r="CJ259">
            <v>0</v>
          </cell>
          <cell r="CK259">
            <v>4732</v>
          </cell>
          <cell r="CL259">
            <v>0</v>
          </cell>
          <cell r="CM259">
            <v>4732</v>
          </cell>
          <cell r="CN259">
            <v>0</v>
          </cell>
          <cell r="CO259">
            <v>0</v>
          </cell>
          <cell r="CP259">
            <v>1399</v>
          </cell>
          <cell r="CQ259">
            <v>0</v>
          </cell>
          <cell r="CR259">
            <v>1399</v>
          </cell>
        </row>
        <row r="260">
          <cell r="C260" t="str">
            <v>North Somerset UA</v>
          </cell>
          <cell r="D260" t="str">
            <v>UA</v>
          </cell>
          <cell r="E260">
            <v>7340</v>
          </cell>
          <cell r="F260">
            <v>0</v>
          </cell>
          <cell r="G260">
            <v>7340</v>
          </cell>
          <cell r="H260">
            <v>0</v>
          </cell>
          <cell r="I260">
            <v>0</v>
          </cell>
          <cell r="J260">
            <v>0</v>
          </cell>
          <cell r="K260">
            <v>0</v>
          </cell>
          <cell r="L260">
            <v>29809</v>
          </cell>
          <cell r="M260">
            <v>0</v>
          </cell>
          <cell r="N260">
            <v>29809</v>
          </cell>
          <cell r="O260">
            <v>0</v>
          </cell>
          <cell r="P260">
            <v>2500</v>
          </cell>
          <cell r="Q260">
            <v>0</v>
          </cell>
          <cell r="R260">
            <v>2500</v>
          </cell>
          <cell r="S260">
            <v>56</v>
          </cell>
          <cell r="T260">
            <v>0</v>
          </cell>
          <cell r="U260">
            <v>56</v>
          </cell>
          <cell r="V260">
            <v>0</v>
          </cell>
          <cell r="W260">
            <v>1007</v>
          </cell>
          <cell r="X260">
            <v>0</v>
          </cell>
          <cell r="Y260">
            <v>1007</v>
          </cell>
          <cell r="Z260">
            <v>0</v>
          </cell>
          <cell r="AA260">
            <v>0</v>
          </cell>
          <cell r="AB260">
            <v>0</v>
          </cell>
          <cell r="AC260">
            <v>0</v>
          </cell>
          <cell r="AD260">
            <v>0</v>
          </cell>
          <cell r="AE260">
            <v>0</v>
          </cell>
          <cell r="AF260">
            <v>0</v>
          </cell>
          <cell r="AG260">
            <v>3851</v>
          </cell>
          <cell r="AH260">
            <v>0</v>
          </cell>
          <cell r="AI260">
            <v>3851</v>
          </cell>
          <cell r="AJ260">
            <v>0</v>
          </cell>
          <cell r="AK260">
            <v>3213</v>
          </cell>
          <cell r="AL260">
            <v>0</v>
          </cell>
          <cell r="AM260">
            <v>3213</v>
          </cell>
          <cell r="AN260">
            <v>3303</v>
          </cell>
          <cell r="AO260">
            <v>0</v>
          </cell>
          <cell r="AP260">
            <v>3303</v>
          </cell>
          <cell r="AQ260">
            <v>0</v>
          </cell>
          <cell r="AR260">
            <v>80</v>
          </cell>
          <cell r="AS260">
            <v>0</v>
          </cell>
          <cell r="AT260">
            <v>80</v>
          </cell>
          <cell r="AU260">
            <v>4473</v>
          </cell>
          <cell r="AV260">
            <v>0</v>
          </cell>
          <cell r="AW260">
            <v>4473</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1389</v>
          </cell>
          <cell r="BX260">
            <v>0</v>
          </cell>
          <cell r="BY260">
            <v>1389</v>
          </cell>
          <cell r="BZ260">
            <v>0</v>
          </cell>
          <cell r="CA260">
            <v>504</v>
          </cell>
          <cell r="CB260">
            <v>0</v>
          </cell>
          <cell r="CC260">
            <v>504</v>
          </cell>
          <cell r="CD260">
            <v>0</v>
          </cell>
          <cell r="CE260">
            <v>0</v>
          </cell>
          <cell r="CF260">
            <v>0</v>
          </cell>
          <cell r="CG260">
            <v>0</v>
          </cell>
          <cell r="CH260">
            <v>0</v>
          </cell>
          <cell r="CI260">
            <v>0</v>
          </cell>
          <cell r="CJ260">
            <v>0</v>
          </cell>
          <cell r="CK260">
            <v>50221</v>
          </cell>
          <cell r="CL260">
            <v>0</v>
          </cell>
          <cell r="CM260">
            <v>50221</v>
          </cell>
          <cell r="CN260">
            <v>0</v>
          </cell>
          <cell r="CO260">
            <v>0</v>
          </cell>
          <cell r="CP260">
            <v>7304</v>
          </cell>
          <cell r="CQ260">
            <v>0</v>
          </cell>
          <cell r="CR260">
            <v>7304</v>
          </cell>
        </row>
        <row r="261">
          <cell r="C261" t="str">
            <v>North Tyneside</v>
          </cell>
          <cell r="D261" t="str">
            <v>MD</v>
          </cell>
          <cell r="E261">
            <v>5919</v>
          </cell>
          <cell r="F261">
            <v>0</v>
          </cell>
          <cell r="G261">
            <v>5919</v>
          </cell>
          <cell r="H261">
            <v>0</v>
          </cell>
          <cell r="I261">
            <v>1562</v>
          </cell>
          <cell r="J261">
            <v>0</v>
          </cell>
          <cell r="K261">
            <v>1562</v>
          </cell>
          <cell r="L261">
            <v>8371</v>
          </cell>
          <cell r="M261">
            <v>0</v>
          </cell>
          <cell r="N261">
            <v>8371</v>
          </cell>
          <cell r="O261">
            <v>0</v>
          </cell>
          <cell r="P261">
            <v>0</v>
          </cell>
          <cell r="Q261">
            <v>0</v>
          </cell>
          <cell r="R261">
            <v>0</v>
          </cell>
          <cell r="S261">
            <v>61</v>
          </cell>
          <cell r="T261">
            <v>0</v>
          </cell>
          <cell r="U261">
            <v>61</v>
          </cell>
          <cell r="V261">
            <v>0</v>
          </cell>
          <cell r="W261">
            <v>0</v>
          </cell>
          <cell r="X261">
            <v>0</v>
          </cell>
          <cell r="Y261">
            <v>0</v>
          </cell>
          <cell r="Z261">
            <v>0</v>
          </cell>
          <cell r="AA261">
            <v>0</v>
          </cell>
          <cell r="AB261">
            <v>0</v>
          </cell>
          <cell r="AC261">
            <v>0</v>
          </cell>
          <cell r="AD261">
            <v>0</v>
          </cell>
          <cell r="AE261">
            <v>0</v>
          </cell>
          <cell r="AF261">
            <v>0</v>
          </cell>
          <cell r="AG261">
            <v>28263</v>
          </cell>
          <cell r="AH261">
            <v>43</v>
          </cell>
          <cell r="AI261">
            <v>28306</v>
          </cell>
          <cell r="AJ261">
            <v>0</v>
          </cell>
          <cell r="AK261">
            <v>6138</v>
          </cell>
          <cell r="AL261">
            <v>0</v>
          </cell>
          <cell r="AM261">
            <v>6138</v>
          </cell>
          <cell r="AN261">
            <v>350</v>
          </cell>
          <cell r="AO261">
            <v>0</v>
          </cell>
          <cell r="AP261">
            <v>350</v>
          </cell>
          <cell r="AQ261">
            <v>0</v>
          </cell>
          <cell r="AR261">
            <v>100</v>
          </cell>
          <cell r="AS261">
            <v>0</v>
          </cell>
          <cell r="AT261">
            <v>100</v>
          </cell>
          <cell r="AU261">
            <v>2897</v>
          </cell>
          <cell r="AV261">
            <v>0</v>
          </cell>
          <cell r="AW261">
            <v>2897</v>
          </cell>
          <cell r="AX261">
            <v>0</v>
          </cell>
          <cell r="AY261">
            <v>0</v>
          </cell>
          <cell r="AZ261">
            <v>0</v>
          </cell>
          <cell r="BA261">
            <v>0</v>
          </cell>
          <cell r="BB261">
            <v>18812</v>
          </cell>
          <cell r="BC261">
            <v>0</v>
          </cell>
          <cell r="BD261">
            <v>18812</v>
          </cell>
          <cell r="BE261">
            <v>0</v>
          </cell>
          <cell r="BF261">
            <v>1240</v>
          </cell>
          <cell r="BG261">
            <v>0</v>
          </cell>
          <cell r="BH261">
            <v>1240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1667</v>
          </cell>
          <cell r="BX261">
            <v>0</v>
          </cell>
          <cell r="BY261">
            <v>1667</v>
          </cell>
          <cell r="BZ261">
            <v>0</v>
          </cell>
          <cell r="CA261">
            <v>0</v>
          </cell>
          <cell r="CB261">
            <v>0</v>
          </cell>
          <cell r="CC261">
            <v>0</v>
          </cell>
          <cell r="CD261">
            <v>0</v>
          </cell>
          <cell r="CE261">
            <v>0</v>
          </cell>
          <cell r="CF261">
            <v>0</v>
          </cell>
          <cell r="CG261">
            <v>0</v>
          </cell>
          <cell r="CH261">
            <v>6</v>
          </cell>
          <cell r="CI261">
            <v>0</v>
          </cell>
          <cell r="CJ261">
            <v>6</v>
          </cell>
          <cell r="CK261">
            <v>66340</v>
          </cell>
          <cell r="CL261">
            <v>43</v>
          </cell>
          <cell r="CM261">
            <v>66383</v>
          </cell>
          <cell r="CN261">
            <v>0</v>
          </cell>
          <cell r="CO261">
            <v>0</v>
          </cell>
          <cell r="CP261">
            <v>9046</v>
          </cell>
          <cell r="CQ261">
            <v>0</v>
          </cell>
          <cell r="CR261">
            <v>9046</v>
          </cell>
        </row>
        <row r="262">
          <cell r="C262" t="str">
            <v>North Warwickshire</v>
          </cell>
          <cell r="D262" t="str">
            <v>SD</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4775</v>
          </cell>
          <cell r="AH262">
            <v>0</v>
          </cell>
          <cell r="AI262">
            <v>4775</v>
          </cell>
          <cell r="AJ262">
            <v>0</v>
          </cell>
          <cell r="AK262">
            <v>1651</v>
          </cell>
          <cell r="AL262">
            <v>0</v>
          </cell>
          <cell r="AM262">
            <v>1651</v>
          </cell>
          <cell r="AN262">
            <v>836</v>
          </cell>
          <cell r="AO262">
            <v>0</v>
          </cell>
          <cell r="AP262">
            <v>836</v>
          </cell>
          <cell r="AQ262">
            <v>0</v>
          </cell>
          <cell r="AR262">
            <v>14</v>
          </cell>
          <cell r="AS262">
            <v>0</v>
          </cell>
          <cell r="AT262">
            <v>14</v>
          </cell>
          <cell r="AU262">
            <v>1575</v>
          </cell>
          <cell r="AV262">
            <v>0</v>
          </cell>
          <cell r="AW262">
            <v>1575</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275</v>
          </cell>
          <cell r="BX262">
            <v>0</v>
          </cell>
          <cell r="BY262">
            <v>275</v>
          </cell>
          <cell r="BZ262">
            <v>0</v>
          </cell>
          <cell r="CA262">
            <v>0</v>
          </cell>
          <cell r="CB262">
            <v>0</v>
          </cell>
          <cell r="CC262">
            <v>0</v>
          </cell>
          <cell r="CD262">
            <v>0</v>
          </cell>
          <cell r="CE262">
            <v>0</v>
          </cell>
          <cell r="CF262">
            <v>0</v>
          </cell>
          <cell r="CG262">
            <v>0</v>
          </cell>
          <cell r="CH262">
            <v>0</v>
          </cell>
          <cell r="CI262">
            <v>0</v>
          </cell>
          <cell r="CJ262">
            <v>0</v>
          </cell>
          <cell r="CK262">
            <v>7461</v>
          </cell>
          <cell r="CL262">
            <v>0</v>
          </cell>
          <cell r="CM262">
            <v>7461</v>
          </cell>
          <cell r="CN262">
            <v>0</v>
          </cell>
          <cell r="CO262">
            <v>0</v>
          </cell>
          <cell r="CP262">
            <v>1665</v>
          </cell>
          <cell r="CQ262">
            <v>0</v>
          </cell>
          <cell r="CR262">
            <v>1665</v>
          </cell>
        </row>
        <row r="263">
          <cell r="C263" t="str">
            <v>North West Leicestershire</v>
          </cell>
          <cell r="D263" t="str">
            <v>SD</v>
          </cell>
          <cell r="E263">
            <v>0</v>
          </cell>
          <cell r="F263">
            <v>0</v>
          </cell>
          <cell r="G263">
            <v>0</v>
          </cell>
          <cell r="H263">
            <v>0</v>
          </cell>
          <cell r="I263">
            <v>0</v>
          </cell>
          <cell r="J263">
            <v>0</v>
          </cell>
          <cell r="K263">
            <v>0</v>
          </cell>
          <cell r="L263">
            <v>37</v>
          </cell>
          <cell r="M263">
            <v>0</v>
          </cell>
          <cell r="N263">
            <v>37</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7907</v>
          </cell>
          <cell r="AH263">
            <v>0</v>
          </cell>
          <cell r="AI263">
            <v>7907</v>
          </cell>
          <cell r="AJ263">
            <v>0</v>
          </cell>
          <cell r="AK263">
            <v>1781</v>
          </cell>
          <cell r="AL263">
            <v>0</v>
          </cell>
          <cell r="AM263">
            <v>1781</v>
          </cell>
          <cell r="AN263">
            <v>160</v>
          </cell>
          <cell r="AO263">
            <v>0</v>
          </cell>
          <cell r="AP263">
            <v>160</v>
          </cell>
          <cell r="AQ263">
            <v>0</v>
          </cell>
          <cell r="AR263">
            <v>152</v>
          </cell>
          <cell r="AS263">
            <v>0</v>
          </cell>
          <cell r="AT263">
            <v>152</v>
          </cell>
          <cell r="AU263">
            <v>374</v>
          </cell>
          <cell r="AV263">
            <v>0</v>
          </cell>
          <cell r="AW263">
            <v>374</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252</v>
          </cell>
          <cell r="BX263">
            <v>0</v>
          </cell>
          <cell r="BY263">
            <v>252</v>
          </cell>
          <cell r="BZ263">
            <v>0</v>
          </cell>
          <cell r="CA263">
            <v>0</v>
          </cell>
          <cell r="CB263">
            <v>0</v>
          </cell>
          <cell r="CC263">
            <v>0</v>
          </cell>
          <cell r="CD263">
            <v>76</v>
          </cell>
          <cell r="CE263">
            <v>0</v>
          </cell>
          <cell r="CF263">
            <v>76</v>
          </cell>
          <cell r="CG263">
            <v>0</v>
          </cell>
          <cell r="CH263">
            <v>0</v>
          </cell>
          <cell r="CI263">
            <v>0</v>
          </cell>
          <cell r="CJ263">
            <v>0</v>
          </cell>
          <cell r="CK263">
            <v>8806</v>
          </cell>
          <cell r="CL263">
            <v>0</v>
          </cell>
          <cell r="CM263">
            <v>8806</v>
          </cell>
          <cell r="CN263">
            <v>0</v>
          </cell>
          <cell r="CO263">
            <v>0</v>
          </cell>
          <cell r="CP263">
            <v>1933</v>
          </cell>
          <cell r="CQ263">
            <v>0</v>
          </cell>
          <cell r="CR263">
            <v>1933</v>
          </cell>
        </row>
        <row r="264">
          <cell r="C264" t="str">
            <v>North York Moors National Park Authority</v>
          </cell>
          <cell r="D264" t="str">
            <v>O</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102</v>
          </cell>
          <cell r="AO264">
            <v>0</v>
          </cell>
          <cell r="AP264">
            <v>102</v>
          </cell>
          <cell r="AQ264">
            <v>0</v>
          </cell>
          <cell r="AR264">
            <v>41</v>
          </cell>
          <cell r="AS264">
            <v>0</v>
          </cell>
          <cell r="AT264">
            <v>41</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6</v>
          </cell>
          <cell r="BX264">
            <v>0</v>
          </cell>
          <cell r="BY264">
            <v>6</v>
          </cell>
          <cell r="BZ264">
            <v>0</v>
          </cell>
          <cell r="CA264">
            <v>15</v>
          </cell>
          <cell r="CB264">
            <v>0</v>
          </cell>
          <cell r="CC264">
            <v>15</v>
          </cell>
          <cell r="CD264">
            <v>0</v>
          </cell>
          <cell r="CE264">
            <v>0</v>
          </cell>
          <cell r="CF264">
            <v>0</v>
          </cell>
          <cell r="CG264">
            <v>0</v>
          </cell>
          <cell r="CH264">
            <v>0</v>
          </cell>
          <cell r="CI264">
            <v>0</v>
          </cell>
          <cell r="CJ264">
            <v>0</v>
          </cell>
          <cell r="CK264">
            <v>108</v>
          </cell>
          <cell r="CL264">
            <v>0</v>
          </cell>
          <cell r="CM264">
            <v>108</v>
          </cell>
          <cell r="CN264">
            <v>0</v>
          </cell>
          <cell r="CO264">
            <v>0</v>
          </cell>
          <cell r="CP264">
            <v>56</v>
          </cell>
          <cell r="CQ264">
            <v>0</v>
          </cell>
          <cell r="CR264">
            <v>56</v>
          </cell>
        </row>
        <row r="265">
          <cell r="C265" t="str">
            <v>North Yorkshire</v>
          </cell>
          <cell r="D265" t="str">
            <v>SC</v>
          </cell>
          <cell r="E265">
            <v>28908</v>
          </cell>
          <cell r="F265">
            <v>0</v>
          </cell>
          <cell r="G265">
            <v>28908</v>
          </cell>
          <cell r="H265">
            <v>0</v>
          </cell>
          <cell r="I265">
            <v>1692</v>
          </cell>
          <cell r="J265">
            <v>0</v>
          </cell>
          <cell r="K265">
            <v>1692</v>
          </cell>
          <cell r="L265">
            <v>67616</v>
          </cell>
          <cell r="M265">
            <v>0</v>
          </cell>
          <cell r="N265">
            <v>67616</v>
          </cell>
          <cell r="O265">
            <v>0</v>
          </cell>
          <cell r="P265">
            <v>977</v>
          </cell>
          <cell r="Q265">
            <v>0</v>
          </cell>
          <cell r="R265">
            <v>977</v>
          </cell>
          <cell r="S265">
            <v>1006</v>
          </cell>
          <cell r="T265">
            <v>0</v>
          </cell>
          <cell r="U265">
            <v>1006</v>
          </cell>
          <cell r="V265">
            <v>0</v>
          </cell>
          <cell r="W265">
            <v>560</v>
          </cell>
          <cell r="X265">
            <v>0</v>
          </cell>
          <cell r="Y265">
            <v>560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81</v>
          </cell>
          <cell r="AV265">
            <v>0</v>
          </cell>
          <cell r="AW265">
            <v>81</v>
          </cell>
          <cell r="AX265">
            <v>0</v>
          </cell>
          <cell r="AY265">
            <v>3576</v>
          </cell>
          <cell r="AZ265">
            <v>0</v>
          </cell>
          <cell r="BA265">
            <v>3576</v>
          </cell>
          <cell r="BB265">
            <v>13276</v>
          </cell>
          <cell r="BC265">
            <v>0</v>
          </cell>
          <cell r="BD265">
            <v>13276</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4059</v>
          </cell>
          <cell r="BX265">
            <v>0</v>
          </cell>
          <cell r="BY265">
            <v>4059</v>
          </cell>
          <cell r="BZ265">
            <v>0</v>
          </cell>
          <cell r="CA265">
            <v>573</v>
          </cell>
          <cell r="CB265">
            <v>0</v>
          </cell>
          <cell r="CC265">
            <v>573</v>
          </cell>
          <cell r="CD265">
            <v>0</v>
          </cell>
          <cell r="CE265">
            <v>0</v>
          </cell>
          <cell r="CF265">
            <v>0</v>
          </cell>
          <cell r="CG265">
            <v>0</v>
          </cell>
          <cell r="CH265">
            <v>0</v>
          </cell>
          <cell r="CI265">
            <v>0</v>
          </cell>
          <cell r="CJ265">
            <v>0</v>
          </cell>
          <cell r="CK265">
            <v>114946</v>
          </cell>
          <cell r="CL265">
            <v>0</v>
          </cell>
          <cell r="CM265">
            <v>114946</v>
          </cell>
          <cell r="CN265">
            <v>0</v>
          </cell>
          <cell r="CO265">
            <v>0</v>
          </cell>
          <cell r="CP265">
            <v>7378</v>
          </cell>
          <cell r="CQ265">
            <v>0</v>
          </cell>
          <cell r="CR265">
            <v>7378</v>
          </cell>
        </row>
        <row r="266">
          <cell r="C266" t="str">
            <v>North Yorkshire Combined Fire Authority</v>
          </cell>
          <cell r="D266" t="str">
            <v>O</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2430</v>
          </cell>
          <cell r="BQ266">
            <v>0</v>
          </cell>
          <cell r="BR266">
            <v>2430</v>
          </cell>
          <cell r="BS266">
            <v>0</v>
          </cell>
          <cell r="BT266">
            <v>24</v>
          </cell>
          <cell r="BU266">
            <v>0</v>
          </cell>
          <cell r="BV266">
            <v>24</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2430</v>
          </cell>
          <cell r="CL266">
            <v>0</v>
          </cell>
          <cell r="CM266">
            <v>2430</v>
          </cell>
          <cell r="CN266">
            <v>0</v>
          </cell>
          <cell r="CO266">
            <v>0</v>
          </cell>
          <cell r="CP266">
            <v>24</v>
          </cell>
          <cell r="CQ266">
            <v>0</v>
          </cell>
          <cell r="CR266">
            <v>24</v>
          </cell>
        </row>
        <row r="267">
          <cell r="C267" t="str">
            <v>North Yorkshire Police and Crime Commissioner and Chief Constable</v>
          </cell>
          <cell r="D267" t="str">
            <v>O</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10611</v>
          </cell>
          <cell r="BJ267">
            <v>0</v>
          </cell>
          <cell r="BK267">
            <v>10611</v>
          </cell>
          <cell r="BL267">
            <v>0</v>
          </cell>
          <cell r="BM267">
            <v>1163</v>
          </cell>
          <cell r="BN267">
            <v>0</v>
          </cell>
          <cell r="BO267">
            <v>1163</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10611</v>
          </cell>
          <cell r="CL267">
            <v>0</v>
          </cell>
          <cell r="CM267">
            <v>10611</v>
          </cell>
          <cell r="CN267">
            <v>0</v>
          </cell>
          <cell r="CO267">
            <v>0</v>
          </cell>
          <cell r="CP267">
            <v>1163</v>
          </cell>
          <cell r="CQ267">
            <v>0</v>
          </cell>
          <cell r="CR267">
            <v>1163</v>
          </cell>
        </row>
        <row r="268">
          <cell r="C268" t="str">
            <v>Northampton</v>
          </cell>
          <cell r="D268" t="str">
            <v>SD</v>
          </cell>
          <cell r="E268">
            <v>0</v>
          </cell>
          <cell r="F268">
            <v>0</v>
          </cell>
          <cell r="G268">
            <v>0</v>
          </cell>
          <cell r="H268">
            <v>0</v>
          </cell>
          <cell r="I268">
            <v>0</v>
          </cell>
          <cell r="J268">
            <v>0</v>
          </cell>
          <cell r="K268">
            <v>0</v>
          </cell>
          <cell r="L268">
            <v>441</v>
          </cell>
          <cell r="M268">
            <v>0</v>
          </cell>
          <cell r="N268">
            <v>441</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35250</v>
          </cell>
          <cell r="AH268">
            <v>0</v>
          </cell>
          <cell r="AI268">
            <v>35250</v>
          </cell>
          <cell r="AJ268">
            <v>0</v>
          </cell>
          <cell r="AK268">
            <v>4878</v>
          </cell>
          <cell r="AL268">
            <v>0</v>
          </cell>
          <cell r="AM268">
            <v>4878</v>
          </cell>
          <cell r="AN268">
            <v>4059</v>
          </cell>
          <cell r="AO268">
            <v>0</v>
          </cell>
          <cell r="AP268">
            <v>4059</v>
          </cell>
          <cell r="AQ268">
            <v>0</v>
          </cell>
          <cell r="AR268">
            <v>0</v>
          </cell>
          <cell r="AS268">
            <v>0</v>
          </cell>
          <cell r="AT268">
            <v>0</v>
          </cell>
          <cell r="AU268">
            <v>62</v>
          </cell>
          <cell r="AV268">
            <v>0</v>
          </cell>
          <cell r="AW268">
            <v>62</v>
          </cell>
          <cell r="AX268">
            <v>0</v>
          </cell>
          <cell r="AY268">
            <v>0</v>
          </cell>
          <cell r="AZ268">
            <v>0</v>
          </cell>
          <cell r="BA268">
            <v>0</v>
          </cell>
          <cell r="BB268">
            <v>2778</v>
          </cell>
          <cell r="BC268">
            <v>0</v>
          </cell>
          <cell r="BD268">
            <v>2778</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50058</v>
          </cell>
          <cell r="BX268">
            <v>0</v>
          </cell>
          <cell r="BY268">
            <v>50058</v>
          </cell>
          <cell r="BZ268">
            <v>0</v>
          </cell>
          <cell r="CA268">
            <v>1609</v>
          </cell>
          <cell r="CB268">
            <v>0</v>
          </cell>
          <cell r="CC268">
            <v>1609</v>
          </cell>
          <cell r="CD268">
            <v>0</v>
          </cell>
          <cell r="CE268">
            <v>0</v>
          </cell>
          <cell r="CF268">
            <v>0</v>
          </cell>
          <cell r="CG268">
            <v>0</v>
          </cell>
          <cell r="CH268">
            <v>0</v>
          </cell>
          <cell r="CI268">
            <v>0</v>
          </cell>
          <cell r="CJ268">
            <v>0</v>
          </cell>
          <cell r="CK268">
            <v>92648</v>
          </cell>
          <cell r="CL268">
            <v>0</v>
          </cell>
          <cell r="CM268">
            <v>92648</v>
          </cell>
          <cell r="CN268">
            <v>0</v>
          </cell>
          <cell r="CO268">
            <v>0</v>
          </cell>
          <cell r="CP268">
            <v>6487</v>
          </cell>
          <cell r="CQ268">
            <v>0</v>
          </cell>
          <cell r="CR268">
            <v>6487</v>
          </cell>
        </row>
        <row r="269">
          <cell r="C269" t="str">
            <v>Northamptonshire</v>
          </cell>
          <cell r="D269" t="str">
            <v>SC</v>
          </cell>
          <cell r="E269">
            <v>32704</v>
          </cell>
          <cell r="F269">
            <v>0</v>
          </cell>
          <cell r="G269">
            <v>32704</v>
          </cell>
          <cell r="H269">
            <v>0</v>
          </cell>
          <cell r="I269">
            <v>9628</v>
          </cell>
          <cell r="J269">
            <v>0</v>
          </cell>
          <cell r="K269">
            <v>9628</v>
          </cell>
          <cell r="L269">
            <v>51663</v>
          </cell>
          <cell r="M269">
            <v>0</v>
          </cell>
          <cell r="N269">
            <v>51663</v>
          </cell>
          <cell r="O269">
            <v>0</v>
          </cell>
          <cell r="P269">
            <v>220</v>
          </cell>
          <cell r="Q269">
            <v>0</v>
          </cell>
          <cell r="R269">
            <v>220</v>
          </cell>
          <cell r="S269">
            <v>167</v>
          </cell>
          <cell r="T269">
            <v>0</v>
          </cell>
          <cell r="U269">
            <v>167</v>
          </cell>
          <cell r="V269">
            <v>0</v>
          </cell>
          <cell r="W269">
            <v>1465</v>
          </cell>
          <cell r="X269">
            <v>0</v>
          </cell>
          <cell r="Y269">
            <v>1465</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1548</v>
          </cell>
          <cell r="AO269">
            <v>0</v>
          </cell>
          <cell r="AP269">
            <v>1548</v>
          </cell>
          <cell r="AQ269">
            <v>0</v>
          </cell>
          <cell r="AR269">
            <v>0</v>
          </cell>
          <cell r="AS269">
            <v>0</v>
          </cell>
          <cell r="AT269">
            <v>0</v>
          </cell>
          <cell r="AU269">
            <v>0</v>
          </cell>
          <cell r="AV269">
            <v>0</v>
          </cell>
          <cell r="AW269">
            <v>0</v>
          </cell>
          <cell r="AX269">
            <v>0</v>
          </cell>
          <cell r="AY269">
            <v>584</v>
          </cell>
          <cell r="AZ269">
            <v>0</v>
          </cell>
          <cell r="BA269">
            <v>584</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1466</v>
          </cell>
          <cell r="BQ269">
            <v>0</v>
          </cell>
          <cell r="BR269">
            <v>1466</v>
          </cell>
          <cell r="BS269">
            <v>0</v>
          </cell>
          <cell r="BT269">
            <v>0</v>
          </cell>
          <cell r="BU269">
            <v>0</v>
          </cell>
          <cell r="BV269">
            <v>0</v>
          </cell>
          <cell r="BW269">
            <v>23564</v>
          </cell>
          <cell r="BX269">
            <v>0</v>
          </cell>
          <cell r="BY269">
            <v>23564</v>
          </cell>
          <cell r="BZ269">
            <v>0</v>
          </cell>
          <cell r="CA269">
            <v>3139</v>
          </cell>
          <cell r="CB269">
            <v>0</v>
          </cell>
          <cell r="CC269">
            <v>3139</v>
          </cell>
          <cell r="CD269">
            <v>0</v>
          </cell>
          <cell r="CE269">
            <v>0</v>
          </cell>
          <cell r="CF269">
            <v>0</v>
          </cell>
          <cell r="CG269">
            <v>0</v>
          </cell>
          <cell r="CH269">
            <v>0</v>
          </cell>
          <cell r="CI269">
            <v>0</v>
          </cell>
          <cell r="CJ269">
            <v>0</v>
          </cell>
          <cell r="CK269">
            <v>111112</v>
          </cell>
          <cell r="CL269">
            <v>0</v>
          </cell>
          <cell r="CM269">
            <v>111112</v>
          </cell>
          <cell r="CN269">
            <v>0</v>
          </cell>
          <cell r="CO269">
            <v>0</v>
          </cell>
          <cell r="CP269">
            <v>15036</v>
          </cell>
          <cell r="CQ269">
            <v>0</v>
          </cell>
          <cell r="CR269">
            <v>15036</v>
          </cell>
        </row>
        <row r="270">
          <cell r="C270" t="str">
            <v>Northamptonshire Police and Crime Commissioner and Chief Constable</v>
          </cell>
          <cell r="D270" t="str">
            <v>O</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7024</v>
          </cell>
          <cell r="BJ270">
            <v>0</v>
          </cell>
          <cell r="BK270">
            <v>7024</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7024</v>
          </cell>
          <cell r="CL270">
            <v>0</v>
          </cell>
          <cell r="CM270">
            <v>7024</v>
          </cell>
          <cell r="CN270">
            <v>0</v>
          </cell>
          <cell r="CO270">
            <v>0</v>
          </cell>
          <cell r="CP270">
            <v>0</v>
          </cell>
          <cell r="CQ270">
            <v>0</v>
          </cell>
          <cell r="CR270">
            <v>0</v>
          </cell>
        </row>
        <row r="271">
          <cell r="C271" t="str">
            <v>Northumberland National Park Authority</v>
          </cell>
          <cell r="D271" t="str">
            <v>O</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2064</v>
          </cell>
          <cell r="AO271">
            <v>0</v>
          </cell>
          <cell r="AP271">
            <v>2064</v>
          </cell>
          <cell r="AQ271">
            <v>0</v>
          </cell>
          <cell r="AR271">
            <v>0</v>
          </cell>
          <cell r="AS271">
            <v>0</v>
          </cell>
          <cell r="AT271">
            <v>0</v>
          </cell>
          <cell r="AU271">
            <v>0</v>
          </cell>
          <cell r="AV271">
            <v>0</v>
          </cell>
          <cell r="AW271">
            <v>0</v>
          </cell>
          <cell r="AX271">
            <v>0</v>
          </cell>
          <cell r="AY271">
            <v>0</v>
          </cell>
          <cell r="AZ271">
            <v>0</v>
          </cell>
          <cell r="BA271">
            <v>0</v>
          </cell>
          <cell r="BB271">
            <v>33</v>
          </cell>
          <cell r="BC271">
            <v>0</v>
          </cell>
          <cell r="BD271">
            <v>33</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64</v>
          </cell>
          <cell r="BX271">
            <v>0</v>
          </cell>
          <cell r="BY271">
            <v>64</v>
          </cell>
          <cell r="BZ271">
            <v>0</v>
          </cell>
          <cell r="CA271">
            <v>0</v>
          </cell>
          <cell r="CB271">
            <v>0</v>
          </cell>
          <cell r="CC271">
            <v>0</v>
          </cell>
          <cell r="CD271">
            <v>0</v>
          </cell>
          <cell r="CE271">
            <v>0</v>
          </cell>
          <cell r="CF271">
            <v>0</v>
          </cell>
          <cell r="CG271">
            <v>0</v>
          </cell>
          <cell r="CH271">
            <v>0</v>
          </cell>
          <cell r="CI271">
            <v>0</v>
          </cell>
          <cell r="CJ271">
            <v>0</v>
          </cell>
          <cell r="CK271">
            <v>2161</v>
          </cell>
          <cell r="CL271">
            <v>0</v>
          </cell>
          <cell r="CM271">
            <v>2161</v>
          </cell>
          <cell r="CN271">
            <v>0</v>
          </cell>
          <cell r="CO271">
            <v>0</v>
          </cell>
          <cell r="CP271">
            <v>0</v>
          </cell>
          <cell r="CQ271">
            <v>0</v>
          </cell>
          <cell r="CR271">
            <v>0</v>
          </cell>
        </row>
        <row r="272">
          <cell r="C272" t="str">
            <v>Northumberland UA</v>
          </cell>
          <cell r="D272" t="str">
            <v>UA</v>
          </cell>
          <cell r="E272">
            <v>16092</v>
          </cell>
          <cell r="F272">
            <v>0</v>
          </cell>
          <cell r="G272">
            <v>16092</v>
          </cell>
          <cell r="H272">
            <v>0</v>
          </cell>
          <cell r="I272">
            <v>163</v>
          </cell>
          <cell r="J272">
            <v>0</v>
          </cell>
          <cell r="K272">
            <v>163</v>
          </cell>
          <cell r="L272">
            <v>52242</v>
          </cell>
          <cell r="M272">
            <v>0</v>
          </cell>
          <cell r="N272">
            <v>52242</v>
          </cell>
          <cell r="O272">
            <v>0</v>
          </cell>
          <cell r="P272">
            <v>0</v>
          </cell>
          <cell r="Q272">
            <v>0</v>
          </cell>
          <cell r="R272">
            <v>0</v>
          </cell>
          <cell r="S272">
            <v>11101</v>
          </cell>
          <cell r="T272">
            <v>0</v>
          </cell>
          <cell r="U272">
            <v>11101</v>
          </cell>
          <cell r="V272">
            <v>0</v>
          </cell>
          <cell r="W272">
            <v>7168</v>
          </cell>
          <cell r="X272">
            <v>0</v>
          </cell>
          <cell r="Y272">
            <v>7168</v>
          </cell>
          <cell r="Z272">
            <v>0</v>
          </cell>
          <cell r="AA272">
            <v>0</v>
          </cell>
          <cell r="AB272">
            <v>0</v>
          </cell>
          <cell r="AC272">
            <v>0</v>
          </cell>
          <cell r="AD272">
            <v>0</v>
          </cell>
          <cell r="AE272">
            <v>0</v>
          </cell>
          <cell r="AF272">
            <v>0</v>
          </cell>
          <cell r="AG272">
            <v>18027</v>
          </cell>
          <cell r="AH272">
            <v>0</v>
          </cell>
          <cell r="AI272">
            <v>18027</v>
          </cell>
          <cell r="AJ272">
            <v>0</v>
          </cell>
          <cell r="AK272">
            <v>2307</v>
          </cell>
          <cell r="AL272">
            <v>0</v>
          </cell>
          <cell r="AM272">
            <v>2307</v>
          </cell>
          <cell r="AN272">
            <v>14451</v>
          </cell>
          <cell r="AO272">
            <v>0</v>
          </cell>
          <cell r="AP272">
            <v>14451</v>
          </cell>
          <cell r="AQ272">
            <v>0</v>
          </cell>
          <cell r="AR272">
            <v>2690</v>
          </cell>
          <cell r="AS272">
            <v>0</v>
          </cell>
          <cell r="AT272">
            <v>2690</v>
          </cell>
          <cell r="AU272">
            <v>2762</v>
          </cell>
          <cell r="AV272">
            <v>0</v>
          </cell>
          <cell r="AW272">
            <v>2762</v>
          </cell>
          <cell r="AX272">
            <v>0</v>
          </cell>
          <cell r="AY272">
            <v>0</v>
          </cell>
          <cell r="AZ272">
            <v>0</v>
          </cell>
          <cell r="BA272">
            <v>0</v>
          </cell>
          <cell r="BB272">
            <v>4691</v>
          </cell>
          <cell r="BC272">
            <v>0</v>
          </cell>
          <cell r="BD272">
            <v>4691</v>
          </cell>
          <cell r="BE272">
            <v>0</v>
          </cell>
          <cell r="BF272">
            <v>1104</v>
          </cell>
          <cell r="BG272">
            <v>0</v>
          </cell>
          <cell r="BH272">
            <v>1104</v>
          </cell>
          <cell r="BI272">
            <v>0</v>
          </cell>
          <cell r="BJ272">
            <v>0</v>
          </cell>
          <cell r="BK272">
            <v>0</v>
          </cell>
          <cell r="BL272">
            <v>0</v>
          </cell>
          <cell r="BM272">
            <v>0</v>
          </cell>
          <cell r="BN272">
            <v>0</v>
          </cell>
          <cell r="BO272">
            <v>0</v>
          </cell>
          <cell r="BP272">
            <v>373</v>
          </cell>
          <cell r="BQ272">
            <v>0</v>
          </cell>
          <cell r="BR272">
            <v>373</v>
          </cell>
          <cell r="BS272">
            <v>0</v>
          </cell>
          <cell r="BT272">
            <v>217</v>
          </cell>
          <cell r="BU272">
            <v>0</v>
          </cell>
          <cell r="BV272">
            <v>217</v>
          </cell>
          <cell r="BW272">
            <v>13622</v>
          </cell>
          <cell r="BX272">
            <v>0</v>
          </cell>
          <cell r="BY272">
            <v>13622</v>
          </cell>
          <cell r="BZ272">
            <v>0</v>
          </cell>
          <cell r="CA272">
            <v>2136</v>
          </cell>
          <cell r="CB272">
            <v>0</v>
          </cell>
          <cell r="CC272">
            <v>2136</v>
          </cell>
          <cell r="CD272">
            <v>13573</v>
          </cell>
          <cell r="CE272">
            <v>0</v>
          </cell>
          <cell r="CF272">
            <v>13573</v>
          </cell>
          <cell r="CG272">
            <v>0</v>
          </cell>
          <cell r="CH272">
            <v>0</v>
          </cell>
          <cell r="CI272">
            <v>0</v>
          </cell>
          <cell r="CJ272">
            <v>0</v>
          </cell>
          <cell r="CK272">
            <v>146934</v>
          </cell>
          <cell r="CL272">
            <v>0</v>
          </cell>
          <cell r="CM272">
            <v>146934</v>
          </cell>
          <cell r="CN272">
            <v>0</v>
          </cell>
          <cell r="CO272">
            <v>0</v>
          </cell>
          <cell r="CP272">
            <v>15785</v>
          </cell>
          <cell r="CQ272">
            <v>0</v>
          </cell>
          <cell r="CR272">
            <v>15785</v>
          </cell>
        </row>
        <row r="273">
          <cell r="C273" t="str">
            <v>Northumbria Police and Crime Commissioner and Chief Constable</v>
          </cell>
          <cell r="D273" t="str">
            <v>O</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9155</v>
          </cell>
          <cell r="BJ273">
            <v>0</v>
          </cell>
          <cell r="BK273">
            <v>9155</v>
          </cell>
          <cell r="BL273">
            <v>0</v>
          </cell>
          <cell r="BM273">
            <v>3449</v>
          </cell>
          <cell r="BN273">
            <v>3449</v>
          </cell>
          <cell r="BO273">
            <v>6898</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9155</v>
          </cell>
          <cell r="CL273">
            <v>0</v>
          </cell>
          <cell r="CM273">
            <v>9155</v>
          </cell>
          <cell r="CN273">
            <v>0</v>
          </cell>
          <cell r="CO273">
            <v>0</v>
          </cell>
          <cell r="CP273">
            <v>3449</v>
          </cell>
          <cell r="CQ273">
            <v>3449</v>
          </cell>
          <cell r="CR273">
            <v>6898</v>
          </cell>
        </row>
        <row r="274">
          <cell r="C274" t="str">
            <v>Norwich</v>
          </cell>
          <cell r="D274" t="str">
            <v>SD</v>
          </cell>
          <cell r="E274">
            <v>0</v>
          </cell>
          <cell r="F274">
            <v>0</v>
          </cell>
          <cell r="G274">
            <v>0</v>
          </cell>
          <cell r="H274">
            <v>0</v>
          </cell>
          <cell r="I274">
            <v>0</v>
          </cell>
          <cell r="J274">
            <v>0</v>
          </cell>
          <cell r="K274">
            <v>0</v>
          </cell>
          <cell r="L274">
            <v>8733</v>
          </cell>
          <cell r="M274">
            <v>0</v>
          </cell>
          <cell r="N274">
            <v>8733</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37874</v>
          </cell>
          <cell r="AH274">
            <v>0</v>
          </cell>
          <cell r="AI274">
            <v>37874</v>
          </cell>
          <cell r="AJ274">
            <v>0</v>
          </cell>
          <cell r="AK274">
            <v>9700</v>
          </cell>
          <cell r="AL274">
            <v>0</v>
          </cell>
          <cell r="AM274">
            <v>9700</v>
          </cell>
          <cell r="AN274">
            <v>508</v>
          </cell>
          <cell r="AO274">
            <v>0</v>
          </cell>
          <cell r="AP274">
            <v>508</v>
          </cell>
          <cell r="AQ274">
            <v>0</v>
          </cell>
          <cell r="AR274">
            <v>0</v>
          </cell>
          <cell r="AS274">
            <v>0</v>
          </cell>
          <cell r="AT274">
            <v>0</v>
          </cell>
          <cell r="AU274">
            <v>404</v>
          </cell>
          <cell r="AV274">
            <v>0</v>
          </cell>
          <cell r="AW274">
            <v>404</v>
          </cell>
          <cell r="AX274">
            <v>0</v>
          </cell>
          <cell r="AY274">
            <v>0</v>
          </cell>
          <cell r="AZ274">
            <v>0</v>
          </cell>
          <cell r="BA274">
            <v>0</v>
          </cell>
          <cell r="BB274">
            <v>2907</v>
          </cell>
          <cell r="BC274">
            <v>0</v>
          </cell>
          <cell r="BD274">
            <v>2907</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520</v>
          </cell>
          <cell r="BX274">
            <v>50</v>
          </cell>
          <cell r="BY274">
            <v>570</v>
          </cell>
          <cell r="BZ274">
            <v>0</v>
          </cell>
          <cell r="CA274">
            <v>415</v>
          </cell>
          <cell r="CB274">
            <v>0</v>
          </cell>
          <cell r="CC274">
            <v>415</v>
          </cell>
          <cell r="CD274">
            <v>1402</v>
          </cell>
          <cell r="CE274">
            <v>0</v>
          </cell>
          <cell r="CF274">
            <v>1402</v>
          </cell>
          <cell r="CG274">
            <v>0</v>
          </cell>
          <cell r="CH274">
            <v>0</v>
          </cell>
          <cell r="CI274">
            <v>0</v>
          </cell>
          <cell r="CJ274">
            <v>0</v>
          </cell>
          <cell r="CK274">
            <v>52348</v>
          </cell>
          <cell r="CL274">
            <v>50</v>
          </cell>
          <cell r="CM274">
            <v>52398</v>
          </cell>
          <cell r="CN274">
            <v>0</v>
          </cell>
          <cell r="CO274">
            <v>0</v>
          </cell>
          <cell r="CP274">
            <v>10115</v>
          </cell>
          <cell r="CQ274">
            <v>0</v>
          </cell>
          <cell r="CR274">
            <v>10115</v>
          </cell>
        </row>
        <row r="275">
          <cell r="C275" t="str">
            <v>Nottingham UA</v>
          </cell>
          <cell r="D275" t="str">
            <v>UA</v>
          </cell>
          <cell r="E275">
            <v>10326</v>
          </cell>
          <cell r="F275">
            <v>0</v>
          </cell>
          <cell r="G275">
            <v>10326</v>
          </cell>
          <cell r="H275">
            <v>0</v>
          </cell>
          <cell r="I275">
            <v>86</v>
          </cell>
          <cell r="J275">
            <v>0</v>
          </cell>
          <cell r="K275">
            <v>86</v>
          </cell>
          <cell r="L275">
            <v>121383</v>
          </cell>
          <cell r="M275">
            <v>0</v>
          </cell>
          <cell r="N275">
            <v>121383</v>
          </cell>
          <cell r="O275">
            <v>0</v>
          </cell>
          <cell r="P275">
            <v>0</v>
          </cell>
          <cell r="Q275">
            <v>0</v>
          </cell>
          <cell r="R275">
            <v>0</v>
          </cell>
          <cell r="S275">
            <v>1514</v>
          </cell>
          <cell r="T275">
            <v>0</v>
          </cell>
          <cell r="U275">
            <v>1514</v>
          </cell>
          <cell r="V275">
            <v>0</v>
          </cell>
          <cell r="W275">
            <v>1207</v>
          </cell>
          <cell r="X275">
            <v>0</v>
          </cell>
          <cell r="Y275">
            <v>1207</v>
          </cell>
          <cell r="Z275">
            <v>0</v>
          </cell>
          <cell r="AA275">
            <v>0</v>
          </cell>
          <cell r="AB275">
            <v>0</v>
          </cell>
          <cell r="AC275">
            <v>0</v>
          </cell>
          <cell r="AD275">
            <v>0</v>
          </cell>
          <cell r="AE275">
            <v>0</v>
          </cell>
          <cell r="AF275">
            <v>0</v>
          </cell>
          <cell r="AG275">
            <v>55187</v>
          </cell>
          <cell r="AH275">
            <v>0</v>
          </cell>
          <cell r="AI275">
            <v>55187</v>
          </cell>
          <cell r="AJ275">
            <v>0</v>
          </cell>
          <cell r="AK275">
            <v>24337</v>
          </cell>
          <cell r="AL275">
            <v>0</v>
          </cell>
          <cell r="AM275">
            <v>24337</v>
          </cell>
          <cell r="AN275">
            <v>9657</v>
          </cell>
          <cell r="AO275">
            <v>0</v>
          </cell>
          <cell r="AP275">
            <v>9657</v>
          </cell>
          <cell r="AQ275">
            <v>0</v>
          </cell>
          <cell r="AR275">
            <v>82</v>
          </cell>
          <cell r="AS275">
            <v>0</v>
          </cell>
          <cell r="AT275">
            <v>82</v>
          </cell>
          <cell r="AU275">
            <v>6992</v>
          </cell>
          <cell r="AV275">
            <v>0</v>
          </cell>
          <cell r="AW275">
            <v>6992</v>
          </cell>
          <cell r="AX275">
            <v>0</v>
          </cell>
          <cell r="AY275">
            <v>51</v>
          </cell>
          <cell r="AZ275">
            <v>0</v>
          </cell>
          <cell r="BA275">
            <v>51</v>
          </cell>
          <cell r="BB275">
            <v>7593</v>
          </cell>
          <cell r="BC275">
            <v>0</v>
          </cell>
          <cell r="BD275">
            <v>7593</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5006</v>
          </cell>
          <cell r="BX275">
            <v>0</v>
          </cell>
          <cell r="BY275">
            <v>5006</v>
          </cell>
          <cell r="BZ275">
            <v>0</v>
          </cell>
          <cell r="CA275">
            <v>0</v>
          </cell>
          <cell r="CB275">
            <v>0</v>
          </cell>
          <cell r="CC275">
            <v>0</v>
          </cell>
          <cell r="CD275">
            <v>34589</v>
          </cell>
          <cell r="CE275">
            <v>0</v>
          </cell>
          <cell r="CF275">
            <v>34589</v>
          </cell>
          <cell r="CG275">
            <v>0</v>
          </cell>
          <cell r="CH275">
            <v>2523</v>
          </cell>
          <cell r="CI275">
            <v>0</v>
          </cell>
          <cell r="CJ275">
            <v>2523</v>
          </cell>
          <cell r="CK275">
            <v>252247</v>
          </cell>
          <cell r="CL275">
            <v>0</v>
          </cell>
          <cell r="CM275">
            <v>252247</v>
          </cell>
          <cell r="CN275">
            <v>0</v>
          </cell>
          <cell r="CO275">
            <v>0</v>
          </cell>
          <cell r="CP275">
            <v>28286</v>
          </cell>
          <cell r="CQ275">
            <v>0</v>
          </cell>
          <cell r="CR275">
            <v>28286</v>
          </cell>
        </row>
        <row r="276">
          <cell r="C276" t="str">
            <v>Nottinghamshire</v>
          </cell>
          <cell r="D276" t="str">
            <v>SC</v>
          </cell>
          <cell r="E276">
            <v>29598</v>
          </cell>
          <cell r="F276">
            <v>0</v>
          </cell>
          <cell r="G276">
            <v>29598</v>
          </cell>
          <cell r="H276">
            <v>0</v>
          </cell>
          <cell r="I276">
            <v>4167</v>
          </cell>
          <cell r="J276">
            <v>0</v>
          </cell>
          <cell r="K276">
            <v>4167</v>
          </cell>
          <cell r="L276">
            <v>31855</v>
          </cell>
          <cell r="M276">
            <v>0</v>
          </cell>
          <cell r="N276">
            <v>31855</v>
          </cell>
          <cell r="O276">
            <v>0</v>
          </cell>
          <cell r="P276">
            <v>300</v>
          </cell>
          <cell r="Q276">
            <v>0</v>
          </cell>
          <cell r="R276">
            <v>300</v>
          </cell>
          <cell r="S276">
            <v>4732</v>
          </cell>
          <cell r="T276">
            <v>0</v>
          </cell>
          <cell r="U276">
            <v>4732</v>
          </cell>
          <cell r="V276">
            <v>0</v>
          </cell>
          <cell r="W276">
            <v>580</v>
          </cell>
          <cell r="X276">
            <v>0</v>
          </cell>
          <cell r="Y276">
            <v>580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2429</v>
          </cell>
          <cell r="AO276">
            <v>0</v>
          </cell>
          <cell r="AP276">
            <v>2429</v>
          </cell>
          <cell r="AQ276">
            <v>0</v>
          </cell>
          <cell r="AR276">
            <v>0</v>
          </cell>
          <cell r="AS276">
            <v>0</v>
          </cell>
          <cell r="AT276">
            <v>0</v>
          </cell>
          <cell r="AU276">
            <v>1522</v>
          </cell>
          <cell r="AV276">
            <v>0</v>
          </cell>
          <cell r="AW276">
            <v>1522</v>
          </cell>
          <cell r="AX276">
            <v>0</v>
          </cell>
          <cell r="AY276">
            <v>1067</v>
          </cell>
          <cell r="AZ276">
            <v>0</v>
          </cell>
          <cell r="BA276">
            <v>1067</v>
          </cell>
          <cell r="BB276">
            <v>0</v>
          </cell>
          <cell r="BC276">
            <v>0</v>
          </cell>
          <cell r="BD276">
            <v>0</v>
          </cell>
          <cell r="BE276">
            <v>0</v>
          </cell>
          <cell r="BF276">
            <v>45</v>
          </cell>
          <cell r="BG276">
            <v>0</v>
          </cell>
          <cell r="BH276">
            <v>45</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14400</v>
          </cell>
          <cell r="BX276">
            <v>0</v>
          </cell>
          <cell r="BY276">
            <v>14400</v>
          </cell>
          <cell r="BZ276">
            <v>0</v>
          </cell>
          <cell r="CA276">
            <v>1524</v>
          </cell>
          <cell r="CB276">
            <v>0</v>
          </cell>
          <cell r="CC276">
            <v>1524</v>
          </cell>
          <cell r="CD276">
            <v>0</v>
          </cell>
          <cell r="CE276">
            <v>0</v>
          </cell>
          <cell r="CF276">
            <v>0</v>
          </cell>
          <cell r="CG276">
            <v>0</v>
          </cell>
          <cell r="CH276">
            <v>0</v>
          </cell>
          <cell r="CI276">
            <v>0</v>
          </cell>
          <cell r="CJ276">
            <v>0</v>
          </cell>
          <cell r="CK276">
            <v>84536</v>
          </cell>
          <cell r="CL276">
            <v>0</v>
          </cell>
          <cell r="CM276">
            <v>84536</v>
          </cell>
          <cell r="CN276">
            <v>0</v>
          </cell>
          <cell r="CO276">
            <v>0</v>
          </cell>
          <cell r="CP276">
            <v>7683</v>
          </cell>
          <cell r="CQ276">
            <v>0</v>
          </cell>
          <cell r="CR276">
            <v>7683</v>
          </cell>
        </row>
        <row r="277">
          <cell r="C277" t="str">
            <v>Nottinghamshire Combined Fire Authority</v>
          </cell>
          <cell r="D277" t="str">
            <v>O</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5281</v>
          </cell>
          <cell r="BQ277">
            <v>0</v>
          </cell>
          <cell r="BR277">
            <v>5281</v>
          </cell>
          <cell r="BS277">
            <v>0</v>
          </cell>
          <cell r="BT277">
            <v>30</v>
          </cell>
          <cell r="BU277">
            <v>0</v>
          </cell>
          <cell r="BV277">
            <v>30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5281</v>
          </cell>
          <cell r="CL277">
            <v>0</v>
          </cell>
          <cell r="CM277">
            <v>5281</v>
          </cell>
          <cell r="CN277">
            <v>0</v>
          </cell>
          <cell r="CO277">
            <v>0</v>
          </cell>
          <cell r="CP277">
            <v>30</v>
          </cell>
          <cell r="CQ277">
            <v>0</v>
          </cell>
          <cell r="CR277">
            <v>30</v>
          </cell>
        </row>
        <row r="278">
          <cell r="C278" t="str">
            <v>Nottinghamshire Police and Crime Commissioner and Chief Constable</v>
          </cell>
          <cell r="D278" t="str">
            <v>O</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8825</v>
          </cell>
          <cell r="BJ278">
            <v>0</v>
          </cell>
          <cell r="BK278">
            <v>8825</v>
          </cell>
          <cell r="BL278">
            <v>0</v>
          </cell>
          <cell r="BM278">
            <v>548</v>
          </cell>
          <cell r="BN278">
            <v>0</v>
          </cell>
          <cell r="BO278">
            <v>548</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8825</v>
          </cell>
          <cell r="CL278">
            <v>0</v>
          </cell>
          <cell r="CM278">
            <v>8825</v>
          </cell>
          <cell r="CN278">
            <v>0</v>
          </cell>
          <cell r="CO278">
            <v>0</v>
          </cell>
          <cell r="CP278">
            <v>548</v>
          </cell>
          <cell r="CQ278">
            <v>0</v>
          </cell>
          <cell r="CR278">
            <v>548</v>
          </cell>
        </row>
        <row r="279">
          <cell r="C279" t="str">
            <v>Nuneaton &amp; Bedworth</v>
          </cell>
          <cell r="D279" t="str">
            <v>SD</v>
          </cell>
          <cell r="E279">
            <v>0</v>
          </cell>
          <cell r="F279">
            <v>0</v>
          </cell>
          <cell r="G279">
            <v>0</v>
          </cell>
          <cell r="H279">
            <v>0</v>
          </cell>
          <cell r="I279">
            <v>0</v>
          </cell>
          <cell r="J279">
            <v>0</v>
          </cell>
          <cell r="K279">
            <v>0</v>
          </cell>
          <cell r="L279">
            <v>258</v>
          </cell>
          <cell r="M279">
            <v>0</v>
          </cell>
          <cell r="N279">
            <v>258</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14294</v>
          </cell>
          <cell r="AH279">
            <v>0</v>
          </cell>
          <cell r="AI279">
            <v>14294</v>
          </cell>
          <cell r="AJ279">
            <v>0</v>
          </cell>
          <cell r="AK279">
            <v>1532</v>
          </cell>
          <cell r="AL279">
            <v>0</v>
          </cell>
          <cell r="AM279">
            <v>1532</v>
          </cell>
          <cell r="AN279">
            <v>497</v>
          </cell>
          <cell r="AO279">
            <v>0</v>
          </cell>
          <cell r="AP279">
            <v>497</v>
          </cell>
          <cell r="AQ279">
            <v>0</v>
          </cell>
          <cell r="AR279">
            <v>0</v>
          </cell>
          <cell r="AS279">
            <v>0</v>
          </cell>
          <cell r="AT279">
            <v>0</v>
          </cell>
          <cell r="AU279">
            <v>96</v>
          </cell>
          <cell r="AV279">
            <v>0</v>
          </cell>
          <cell r="AW279">
            <v>96</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3766</v>
          </cell>
          <cell r="BX279">
            <v>0</v>
          </cell>
          <cell r="BY279">
            <v>3766</v>
          </cell>
          <cell r="BZ279">
            <v>0</v>
          </cell>
          <cell r="CA279">
            <v>1025</v>
          </cell>
          <cell r="CB279">
            <v>0</v>
          </cell>
          <cell r="CC279">
            <v>1025</v>
          </cell>
          <cell r="CD279">
            <v>35</v>
          </cell>
          <cell r="CE279">
            <v>0</v>
          </cell>
          <cell r="CF279">
            <v>35</v>
          </cell>
          <cell r="CG279">
            <v>0</v>
          </cell>
          <cell r="CH279">
            <v>0</v>
          </cell>
          <cell r="CI279">
            <v>0</v>
          </cell>
          <cell r="CJ279">
            <v>0</v>
          </cell>
          <cell r="CK279">
            <v>18946</v>
          </cell>
          <cell r="CL279">
            <v>0</v>
          </cell>
          <cell r="CM279">
            <v>18946</v>
          </cell>
          <cell r="CN279">
            <v>0</v>
          </cell>
          <cell r="CO279">
            <v>0</v>
          </cell>
          <cell r="CP279">
            <v>2557</v>
          </cell>
          <cell r="CQ279">
            <v>0</v>
          </cell>
          <cell r="CR279">
            <v>2557</v>
          </cell>
        </row>
        <row r="280">
          <cell r="C280" t="str">
            <v>Oadby &amp; Wigston</v>
          </cell>
          <cell r="D280" t="str">
            <v>SD</v>
          </cell>
          <cell r="E280">
            <v>0</v>
          </cell>
          <cell r="F280">
            <v>0</v>
          </cell>
          <cell r="G280">
            <v>0</v>
          </cell>
          <cell r="H280">
            <v>0</v>
          </cell>
          <cell r="I280">
            <v>0</v>
          </cell>
          <cell r="J280">
            <v>0</v>
          </cell>
          <cell r="K280">
            <v>0</v>
          </cell>
          <cell r="L280">
            <v>23</v>
          </cell>
          <cell r="M280">
            <v>0</v>
          </cell>
          <cell r="N280">
            <v>23</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3680</v>
          </cell>
          <cell r="AH280">
            <v>0</v>
          </cell>
          <cell r="AI280">
            <v>3680</v>
          </cell>
          <cell r="AJ280">
            <v>0</v>
          </cell>
          <cell r="AK280">
            <v>324</v>
          </cell>
          <cell r="AL280">
            <v>0</v>
          </cell>
          <cell r="AM280">
            <v>324</v>
          </cell>
          <cell r="AN280">
            <v>9910</v>
          </cell>
          <cell r="AO280">
            <v>0</v>
          </cell>
          <cell r="AP280">
            <v>9910</v>
          </cell>
          <cell r="AQ280">
            <v>0</v>
          </cell>
          <cell r="AR280">
            <v>0</v>
          </cell>
          <cell r="AS280">
            <v>0</v>
          </cell>
          <cell r="AT280">
            <v>0</v>
          </cell>
          <cell r="AU280">
            <v>1043</v>
          </cell>
          <cell r="AV280">
            <v>0</v>
          </cell>
          <cell r="AW280">
            <v>1043</v>
          </cell>
          <cell r="AX280">
            <v>0</v>
          </cell>
          <cell r="AY280">
            <v>50</v>
          </cell>
          <cell r="AZ280">
            <v>0</v>
          </cell>
          <cell r="BA280">
            <v>50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376</v>
          </cell>
          <cell r="BX280">
            <v>0</v>
          </cell>
          <cell r="BY280">
            <v>376</v>
          </cell>
          <cell r="BZ280">
            <v>0</v>
          </cell>
          <cell r="CA280">
            <v>0</v>
          </cell>
          <cell r="CB280">
            <v>0</v>
          </cell>
          <cell r="CC280">
            <v>0</v>
          </cell>
          <cell r="CD280">
            <v>0</v>
          </cell>
          <cell r="CE280">
            <v>0</v>
          </cell>
          <cell r="CF280">
            <v>0</v>
          </cell>
          <cell r="CG280">
            <v>0</v>
          </cell>
          <cell r="CH280">
            <v>0</v>
          </cell>
          <cell r="CI280">
            <v>0</v>
          </cell>
          <cell r="CJ280">
            <v>0</v>
          </cell>
          <cell r="CK280">
            <v>15032</v>
          </cell>
          <cell r="CL280">
            <v>0</v>
          </cell>
          <cell r="CM280">
            <v>15032</v>
          </cell>
          <cell r="CN280">
            <v>0</v>
          </cell>
          <cell r="CO280">
            <v>0</v>
          </cell>
          <cell r="CP280">
            <v>374</v>
          </cell>
          <cell r="CQ280">
            <v>0</v>
          </cell>
          <cell r="CR280">
            <v>374</v>
          </cell>
        </row>
        <row r="281">
          <cell r="C281" t="str">
            <v>Oldham</v>
          </cell>
          <cell r="D281" t="str">
            <v>MD</v>
          </cell>
          <cell r="E281">
            <v>15512</v>
          </cell>
          <cell r="F281">
            <v>0</v>
          </cell>
          <cell r="G281">
            <v>15512</v>
          </cell>
          <cell r="H281">
            <v>0</v>
          </cell>
          <cell r="I281">
            <v>66</v>
          </cell>
          <cell r="J281">
            <v>0</v>
          </cell>
          <cell r="K281">
            <v>66</v>
          </cell>
          <cell r="L281">
            <v>8053</v>
          </cell>
          <cell r="M281">
            <v>0</v>
          </cell>
          <cell r="N281">
            <v>8053</v>
          </cell>
          <cell r="O281">
            <v>0</v>
          </cell>
          <cell r="P281">
            <v>0</v>
          </cell>
          <cell r="Q281">
            <v>0</v>
          </cell>
          <cell r="R281">
            <v>0</v>
          </cell>
          <cell r="S281">
            <v>651</v>
          </cell>
          <cell r="T281">
            <v>0</v>
          </cell>
          <cell r="U281">
            <v>651</v>
          </cell>
          <cell r="V281">
            <v>0</v>
          </cell>
          <cell r="W281">
            <v>0</v>
          </cell>
          <cell r="X281">
            <v>0</v>
          </cell>
          <cell r="Y281">
            <v>0</v>
          </cell>
          <cell r="Z281">
            <v>0</v>
          </cell>
          <cell r="AA281">
            <v>0</v>
          </cell>
          <cell r="AB281">
            <v>0</v>
          </cell>
          <cell r="AC281">
            <v>0</v>
          </cell>
          <cell r="AD281">
            <v>0</v>
          </cell>
          <cell r="AE281">
            <v>0</v>
          </cell>
          <cell r="AF281">
            <v>0</v>
          </cell>
          <cell r="AG281">
            <v>1587</v>
          </cell>
          <cell r="AH281">
            <v>0</v>
          </cell>
          <cell r="AI281">
            <v>1587</v>
          </cell>
          <cell r="AJ281">
            <v>0</v>
          </cell>
          <cell r="AK281">
            <v>2079</v>
          </cell>
          <cell r="AL281">
            <v>0</v>
          </cell>
          <cell r="AM281">
            <v>2079</v>
          </cell>
          <cell r="AN281">
            <v>16994</v>
          </cell>
          <cell r="AO281">
            <v>0</v>
          </cell>
          <cell r="AP281">
            <v>16994</v>
          </cell>
          <cell r="AQ281">
            <v>0</v>
          </cell>
          <cell r="AR281">
            <v>435</v>
          </cell>
          <cell r="AS281">
            <v>0</v>
          </cell>
          <cell r="AT281">
            <v>435</v>
          </cell>
          <cell r="AU281">
            <v>436</v>
          </cell>
          <cell r="AV281">
            <v>0</v>
          </cell>
          <cell r="AW281">
            <v>436</v>
          </cell>
          <cell r="AX281">
            <v>0</v>
          </cell>
          <cell r="AY281">
            <v>49</v>
          </cell>
          <cell r="AZ281">
            <v>0</v>
          </cell>
          <cell r="BA281">
            <v>49</v>
          </cell>
          <cell r="BB281">
            <v>20213</v>
          </cell>
          <cell r="BC281">
            <v>0</v>
          </cell>
          <cell r="BD281">
            <v>20213</v>
          </cell>
          <cell r="BE281">
            <v>0</v>
          </cell>
          <cell r="BF281">
            <v>1205</v>
          </cell>
          <cell r="BG281">
            <v>0</v>
          </cell>
          <cell r="BH281">
            <v>1205</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1926</v>
          </cell>
          <cell r="BX281">
            <v>0</v>
          </cell>
          <cell r="BY281">
            <v>1926</v>
          </cell>
          <cell r="BZ281">
            <v>0</v>
          </cell>
          <cell r="CA281">
            <v>0</v>
          </cell>
          <cell r="CB281">
            <v>0</v>
          </cell>
          <cell r="CC281">
            <v>0</v>
          </cell>
          <cell r="CD281">
            <v>416</v>
          </cell>
          <cell r="CE281">
            <v>0</v>
          </cell>
          <cell r="CF281">
            <v>416</v>
          </cell>
          <cell r="CG281">
            <v>0</v>
          </cell>
          <cell r="CH281">
            <v>0</v>
          </cell>
          <cell r="CI281">
            <v>0</v>
          </cell>
          <cell r="CJ281">
            <v>0</v>
          </cell>
          <cell r="CK281">
            <v>65788</v>
          </cell>
          <cell r="CL281">
            <v>0</v>
          </cell>
          <cell r="CM281">
            <v>65788</v>
          </cell>
          <cell r="CN281">
            <v>0</v>
          </cell>
          <cell r="CO281">
            <v>0</v>
          </cell>
          <cell r="CP281">
            <v>3834</v>
          </cell>
          <cell r="CQ281">
            <v>0</v>
          </cell>
          <cell r="CR281">
            <v>3834</v>
          </cell>
        </row>
        <row r="282">
          <cell r="C282" t="str">
            <v>Oxford</v>
          </cell>
          <cell r="D282" t="str">
            <v>SD</v>
          </cell>
          <cell r="E282">
            <v>0</v>
          </cell>
          <cell r="F282">
            <v>0</v>
          </cell>
          <cell r="G282">
            <v>0</v>
          </cell>
          <cell r="H282">
            <v>0</v>
          </cell>
          <cell r="I282">
            <v>0</v>
          </cell>
          <cell r="J282">
            <v>0</v>
          </cell>
          <cell r="K282">
            <v>0</v>
          </cell>
          <cell r="L282">
            <v>1681</v>
          </cell>
          <cell r="M282">
            <v>0</v>
          </cell>
          <cell r="N282">
            <v>1681</v>
          </cell>
          <cell r="O282">
            <v>0</v>
          </cell>
          <cell r="P282">
            <v>455</v>
          </cell>
          <cell r="Q282">
            <v>0</v>
          </cell>
          <cell r="R282">
            <v>455</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12843</v>
          </cell>
          <cell r="AH282">
            <v>0</v>
          </cell>
          <cell r="AI282">
            <v>12843</v>
          </cell>
          <cell r="AJ282">
            <v>0</v>
          </cell>
          <cell r="AK282">
            <v>5778</v>
          </cell>
          <cell r="AL282">
            <v>0</v>
          </cell>
          <cell r="AM282">
            <v>5778</v>
          </cell>
          <cell r="AN282">
            <v>1761</v>
          </cell>
          <cell r="AO282">
            <v>0</v>
          </cell>
          <cell r="AP282">
            <v>1761</v>
          </cell>
          <cell r="AQ282">
            <v>0</v>
          </cell>
          <cell r="AR282">
            <v>107</v>
          </cell>
          <cell r="AS282">
            <v>0</v>
          </cell>
          <cell r="AT282">
            <v>107</v>
          </cell>
          <cell r="AU282">
            <v>469</v>
          </cell>
          <cell r="AV282">
            <v>0</v>
          </cell>
          <cell r="AW282">
            <v>469</v>
          </cell>
          <cell r="AX282">
            <v>0</v>
          </cell>
          <cell r="AY282">
            <v>0</v>
          </cell>
          <cell r="AZ282">
            <v>0</v>
          </cell>
          <cell r="BA282">
            <v>0</v>
          </cell>
          <cell r="BB282">
            <v>19</v>
          </cell>
          <cell r="BC282">
            <v>0</v>
          </cell>
          <cell r="BD282">
            <v>19</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7646</v>
          </cell>
          <cell r="BX282">
            <v>0</v>
          </cell>
          <cell r="BY282">
            <v>7646</v>
          </cell>
          <cell r="BZ282">
            <v>0</v>
          </cell>
          <cell r="CA282">
            <v>0</v>
          </cell>
          <cell r="CB282">
            <v>0</v>
          </cell>
          <cell r="CC282">
            <v>0</v>
          </cell>
          <cell r="CD282">
            <v>960</v>
          </cell>
          <cell r="CE282">
            <v>0</v>
          </cell>
          <cell r="CF282">
            <v>960</v>
          </cell>
          <cell r="CG282">
            <v>0</v>
          </cell>
          <cell r="CH282">
            <v>0</v>
          </cell>
          <cell r="CI282">
            <v>0</v>
          </cell>
          <cell r="CJ282">
            <v>0</v>
          </cell>
          <cell r="CK282">
            <v>25379</v>
          </cell>
          <cell r="CL282">
            <v>0</v>
          </cell>
          <cell r="CM282">
            <v>25379</v>
          </cell>
          <cell r="CN282">
            <v>0</v>
          </cell>
          <cell r="CO282">
            <v>0</v>
          </cell>
          <cell r="CP282">
            <v>6340</v>
          </cell>
          <cell r="CQ282">
            <v>0</v>
          </cell>
          <cell r="CR282">
            <v>6340</v>
          </cell>
        </row>
        <row r="283">
          <cell r="C283" t="str">
            <v>Oxfordshire</v>
          </cell>
          <cell r="D283" t="str">
            <v>SC</v>
          </cell>
          <cell r="E283">
            <v>49954</v>
          </cell>
          <cell r="F283">
            <v>0</v>
          </cell>
          <cell r="G283">
            <v>49954</v>
          </cell>
          <cell r="H283">
            <v>0</v>
          </cell>
          <cell r="I283">
            <v>0</v>
          </cell>
          <cell r="J283">
            <v>0</v>
          </cell>
          <cell r="K283">
            <v>0</v>
          </cell>
          <cell r="L283">
            <v>47577</v>
          </cell>
          <cell r="M283">
            <v>0</v>
          </cell>
          <cell r="N283">
            <v>47577</v>
          </cell>
          <cell r="O283">
            <v>0</v>
          </cell>
          <cell r="P283">
            <v>0</v>
          </cell>
          <cell r="Q283">
            <v>0</v>
          </cell>
          <cell r="R283">
            <v>0</v>
          </cell>
          <cell r="S283">
            <v>8498</v>
          </cell>
          <cell r="T283">
            <v>0</v>
          </cell>
          <cell r="U283">
            <v>8498</v>
          </cell>
          <cell r="V283">
            <v>0</v>
          </cell>
          <cell r="W283">
            <v>200</v>
          </cell>
          <cell r="X283">
            <v>0</v>
          </cell>
          <cell r="Y283">
            <v>200</v>
          </cell>
          <cell r="Z283">
            <v>0</v>
          </cell>
          <cell r="AA283">
            <v>0</v>
          </cell>
          <cell r="AB283">
            <v>0</v>
          </cell>
          <cell r="AC283">
            <v>0</v>
          </cell>
          <cell r="AD283">
            <v>0</v>
          </cell>
          <cell r="AE283">
            <v>0</v>
          </cell>
          <cell r="AF283">
            <v>0</v>
          </cell>
          <cell r="AG283">
            <v>55</v>
          </cell>
          <cell r="AH283">
            <v>0</v>
          </cell>
          <cell r="AI283">
            <v>55</v>
          </cell>
          <cell r="AJ283">
            <v>0</v>
          </cell>
          <cell r="AK283">
            <v>13</v>
          </cell>
          <cell r="AL283">
            <v>0</v>
          </cell>
          <cell r="AM283">
            <v>13</v>
          </cell>
          <cell r="AN283">
            <v>931</v>
          </cell>
          <cell r="AO283">
            <v>0</v>
          </cell>
          <cell r="AP283">
            <v>931</v>
          </cell>
          <cell r="AQ283">
            <v>0</v>
          </cell>
          <cell r="AR283">
            <v>0</v>
          </cell>
          <cell r="AS283">
            <v>0</v>
          </cell>
          <cell r="AT283">
            <v>0</v>
          </cell>
          <cell r="AU283">
            <v>0</v>
          </cell>
          <cell r="AV283">
            <v>0</v>
          </cell>
          <cell r="AW283">
            <v>0</v>
          </cell>
          <cell r="AX283">
            <v>0</v>
          </cell>
          <cell r="AY283">
            <v>0</v>
          </cell>
          <cell r="AZ283">
            <v>0</v>
          </cell>
          <cell r="BA283">
            <v>0</v>
          </cell>
          <cell r="BB283">
            <v>18329</v>
          </cell>
          <cell r="BC283">
            <v>0</v>
          </cell>
          <cell r="BD283">
            <v>18329</v>
          </cell>
          <cell r="BE283">
            <v>0</v>
          </cell>
          <cell r="BF283">
            <v>0</v>
          </cell>
          <cell r="BG283">
            <v>0</v>
          </cell>
          <cell r="BH283">
            <v>0</v>
          </cell>
          <cell r="BI283">
            <v>0</v>
          </cell>
          <cell r="BJ283">
            <v>0</v>
          </cell>
          <cell r="BK283">
            <v>0</v>
          </cell>
          <cell r="BL283">
            <v>0</v>
          </cell>
          <cell r="BM283">
            <v>0</v>
          </cell>
          <cell r="BN283">
            <v>0</v>
          </cell>
          <cell r="BO283">
            <v>0</v>
          </cell>
          <cell r="BP283">
            <v>177</v>
          </cell>
          <cell r="BQ283">
            <v>0</v>
          </cell>
          <cell r="BR283">
            <v>177</v>
          </cell>
          <cell r="BS283">
            <v>0</v>
          </cell>
          <cell r="BT283">
            <v>0</v>
          </cell>
          <cell r="BU283">
            <v>0</v>
          </cell>
          <cell r="BV283">
            <v>0</v>
          </cell>
          <cell r="BW283">
            <v>802</v>
          </cell>
          <cell r="BX283">
            <v>0</v>
          </cell>
          <cell r="BY283">
            <v>802</v>
          </cell>
          <cell r="BZ283">
            <v>0</v>
          </cell>
          <cell r="CA283">
            <v>1803</v>
          </cell>
          <cell r="CB283">
            <v>0</v>
          </cell>
          <cell r="CC283">
            <v>1803</v>
          </cell>
          <cell r="CD283">
            <v>0</v>
          </cell>
          <cell r="CE283">
            <v>0</v>
          </cell>
          <cell r="CF283">
            <v>0</v>
          </cell>
          <cell r="CG283">
            <v>0</v>
          </cell>
          <cell r="CH283">
            <v>0</v>
          </cell>
          <cell r="CI283">
            <v>0</v>
          </cell>
          <cell r="CJ283">
            <v>0</v>
          </cell>
          <cell r="CK283">
            <v>126323</v>
          </cell>
          <cell r="CL283">
            <v>0</v>
          </cell>
          <cell r="CM283">
            <v>126323</v>
          </cell>
          <cell r="CN283">
            <v>0</v>
          </cell>
          <cell r="CO283">
            <v>0</v>
          </cell>
          <cell r="CP283">
            <v>2016</v>
          </cell>
          <cell r="CQ283">
            <v>0</v>
          </cell>
          <cell r="CR283">
            <v>2016</v>
          </cell>
        </row>
        <row r="284">
          <cell r="C284" t="str">
            <v>Peak National Park</v>
          </cell>
          <cell r="D284" t="str">
            <v>O</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267</v>
          </cell>
          <cell r="AO284">
            <v>0</v>
          </cell>
          <cell r="AP284">
            <v>267</v>
          </cell>
          <cell r="AQ284">
            <v>0</v>
          </cell>
          <cell r="AR284">
            <v>805</v>
          </cell>
          <cell r="AS284">
            <v>0</v>
          </cell>
          <cell r="AT284">
            <v>805</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267</v>
          </cell>
          <cell r="CL284">
            <v>0</v>
          </cell>
          <cell r="CM284">
            <v>267</v>
          </cell>
          <cell r="CN284">
            <v>0</v>
          </cell>
          <cell r="CO284">
            <v>0</v>
          </cell>
          <cell r="CP284">
            <v>805</v>
          </cell>
          <cell r="CQ284">
            <v>0</v>
          </cell>
          <cell r="CR284">
            <v>805</v>
          </cell>
        </row>
        <row r="285">
          <cell r="C285" t="str">
            <v>Pendle</v>
          </cell>
          <cell r="D285" t="str">
            <v>SD</v>
          </cell>
          <cell r="E285">
            <v>0</v>
          </cell>
          <cell r="F285">
            <v>0</v>
          </cell>
          <cell r="G285">
            <v>0</v>
          </cell>
          <cell r="H285">
            <v>0</v>
          </cell>
          <cell r="I285">
            <v>0</v>
          </cell>
          <cell r="J285">
            <v>0</v>
          </cell>
          <cell r="K285">
            <v>0</v>
          </cell>
          <cell r="L285">
            <v>32</v>
          </cell>
          <cell r="M285">
            <v>0</v>
          </cell>
          <cell r="N285">
            <v>32</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897</v>
          </cell>
          <cell r="AH285">
            <v>0</v>
          </cell>
          <cell r="AI285">
            <v>897</v>
          </cell>
          <cell r="AJ285">
            <v>0</v>
          </cell>
          <cell r="AK285">
            <v>892</v>
          </cell>
          <cell r="AL285">
            <v>0</v>
          </cell>
          <cell r="AM285">
            <v>892</v>
          </cell>
          <cell r="AN285">
            <v>494</v>
          </cell>
          <cell r="AO285">
            <v>0</v>
          </cell>
          <cell r="AP285">
            <v>494</v>
          </cell>
          <cell r="AQ285">
            <v>0</v>
          </cell>
          <cell r="AR285">
            <v>35</v>
          </cell>
          <cell r="AS285">
            <v>0</v>
          </cell>
          <cell r="AT285">
            <v>35</v>
          </cell>
          <cell r="AU285">
            <v>64</v>
          </cell>
          <cell r="AV285">
            <v>0</v>
          </cell>
          <cell r="AW285">
            <v>64</v>
          </cell>
          <cell r="AX285">
            <v>0</v>
          </cell>
          <cell r="AY285">
            <v>0</v>
          </cell>
          <cell r="AZ285">
            <v>0</v>
          </cell>
          <cell r="BA285">
            <v>0</v>
          </cell>
          <cell r="BB285">
            <v>450</v>
          </cell>
          <cell r="BC285">
            <v>0</v>
          </cell>
          <cell r="BD285">
            <v>450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567</v>
          </cell>
          <cell r="BX285">
            <v>0</v>
          </cell>
          <cell r="BY285">
            <v>567</v>
          </cell>
          <cell r="BZ285">
            <v>0</v>
          </cell>
          <cell r="CA285">
            <v>294</v>
          </cell>
          <cell r="CB285">
            <v>0</v>
          </cell>
          <cell r="CC285">
            <v>294</v>
          </cell>
          <cell r="CD285">
            <v>7</v>
          </cell>
          <cell r="CE285">
            <v>0</v>
          </cell>
          <cell r="CF285">
            <v>7</v>
          </cell>
          <cell r="CG285">
            <v>0</v>
          </cell>
          <cell r="CH285">
            <v>0</v>
          </cell>
          <cell r="CI285">
            <v>0</v>
          </cell>
          <cell r="CJ285">
            <v>0</v>
          </cell>
          <cell r="CK285">
            <v>2511</v>
          </cell>
          <cell r="CL285">
            <v>0</v>
          </cell>
          <cell r="CM285">
            <v>2511</v>
          </cell>
          <cell r="CN285">
            <v>0</v>
          </cell>
          <cell r="CO285">
            <v>0</v>
          </cell>
          <cell r="CP285">
            <v>1221</v>
          </cell>
          <cell r="CQ285">
            <v>0</v>
          </cell>
          <cell r="CR285">
            <v>1221</v>
          </cell>
        </row>
        <row r="286">
          <cell r="C286" t="str">
            <v>Peterborough UA</v>
          </cell>
          <cell r="D286" t="str">
            <v>UA</v>
          </cell>
          <cell r="E286">
            <v>19742</v>
          </cell>
          <cell r="F286">
            <v>0</v>
          </cell>
          <cell r="G286">
            <v>19742</v>
          </cell>
          <cell r="H286">
            <v>0</v>
          </cell>
          <cell r="I286">
            <v>393</v>
          </cell>
          <cell r="J286">
            <v>0</v>
          </cell>
          <cell r="K286">
            <v>393</v>
          </cell>
          <cell r="L286">
            <v>17408</v>
          </cell>
          <cell r="M286">
            <v>0</v>
          </cell>
          <cell r="N286">
            <v>17408</v>
          </cell>
          <cell r="O286">
            <v>0</v>
          </cell>
          <cell r="P286">
            <v>377</v>
          </cell>
          <cell r="Q286">
            <v>0</v>
          </cell>
          <cell r="R286">
            <v>377</v>
          </cell>
          <cell r="S286">
            <v>880</v>
          </cell>
          <cell r="T286">
            <v>0</v>
          </cell>
          <cell r="U286">
            <v>880</v>
          </cell>
          <cell r="V286">
            <v>0</v>
          </cell>
          <cell r="W286">
            <v>0</v>
          </cell>
          <cell r="X286">
            <v>0</v>
          </cell>
          <cell r="Y286">
            <v>0</v>
          </cell>
          <cell r="Z286">
            <v>0</v>
          </cell>
          <cell r="AA286">
            <v>0</v>
          </cell>
          <cell r="AB286">
            <v>0</v>
          </cell>
          <cell r="AC286">
            <v>0</v>
          </cell>
          <cell r="AD286">
            <v>0</v>
          </cell>
          <cell r="AE286">
            <v>0</v>
          </cell>
          <cell r="AF286">
            <v>0</v>
          </cell>
          <cell r="AG286">
            <v>2102</v>
          </cell>
          <cell r="AH286">
            <v>0</v>
          </cell>
          <cell r="AI286">
            <v>2102</v>
          </cell>
          <cell r="AJ286">
            <v>0</v>
          </cell>
          <cell r="AK286">
            <v>1205</v>
          </cell>
          <cell r="AL286">
            <v>0</v>
          </cell>
          <cell r="AM286">
            <v>1205</v>
          </cell>
          <cell r="AN286">
            <v>1253</v>
          </cell>
          <cell r="AO286">
            <v>0</v>
          </cell>
          <cell r="AP286">
            <v>1253</v>
          </cell>
          <cell r="AQ286">
            <v>0</v>
          </cell>
          <cell r="AR286">
            <v>242</v>
          </cell>
          <cell r="AS286">
            <v>0</v>
          </cell>
          <cell r="AT286">
            <v>242</v>
          </cell>
          <cell r="AU286">
            <v>30690</v>
          </cell>
          <cell r="AV286">
            <v>0</v>
          </cell>
          <cell r="AW286">
            <v>30690</v>
          </cell>
          <cell r="AX286">
            <v>0</v>
          </cell>
          <cell r="AY286">
            <v>0</v>
          </cell>
          <cell r="AZ286">
            <v>0</v>
          </cell>
          <cell r="BA286">
            <v>0</v>
          </cell>
          <cell r="BB286">
            <v>142</v>
          </cell>
          <cell r="BC286">
            <v>0</v>
          </cell>
          <cell r="BD286">
            <v>142</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8801</v>
          </cell>
          <cell r="BX286">
            <v>0</v>
          </cell>
          <cell r="BY286">
            <v>8801</v>
          </cell>
          <cell r="BZ286">
            <v>0</v>
          </cell>
          <cell r="CA286">
            <v>0</v>
          </cell>
          <cell r="CB286">
            <v>0</v>
          </cell>
          <cell r="CC286">
            <v>0</v>
          </cell>
          <cell r="CD286">
            <v>750</v>
          </cell>
          <cell r="CE286">
            <v>0</v>
          </cell>
          <cell r="CF286">
            <v>750</v>
          </cell>
          <cell r="CG286">
            <v>0</v>
          </cell>
          <cell r="CH286">
            <v>1500</v>
          </cell>
          <cell r="CI286">
            <v>0</v>
          </cell>
          <cell r="CJ286">
            <v>1500</v>
          </cell>
          <cell r="CK286">
            <v>81768</v>
          </cell>
          <cell r="CL286">
            <v>0</v>
          </cell>
          <cell r="CM286">
            <v>81768</v>
          </cell>
          <cell r="CN286">
            <v>0</v>
          </cell>
          <cell r="CO286">
            <v>0</v>
          </cell>
          <cell r="CP286">
            <v>3717</v>
          </cell>
          <cell r="CQ286">
            <v>0</v>
          </cell>
          <cell r="CR286">
            <v>3717</v>
          </cell>
        </row>
        <row r="287">
          <cell r="C287" t="str">
            <v>Plymouth UA</v>
          </cell>
          <cell r="D287" t="str">
            <v>UA</v>
          </cell>
          <cell r="E287">
            <v>15677</v>
          </cell>
          <cell r="F287">
            <v>0</v>
          </cell>
          <cell r="G287">
            <v>15677</v>
          </cell>
          <cell r="H287">
            <v>0</v>
          </cell>
          <cell r="I287">
            <v>1164</v>
          </cell>
          <cell r="J287">
            <v>0</v>
          </cell>
          <cell r="K287">
            <v>1164</v>
          </cell>
          <cell r="L287">
            <v>19513</v>
          </cell>
          <cell r="M287">
            <v>0</v>
          </cell>
          <cell r="N287">
            <v>19513</v>
          </cell>
          <cell r="O287">
            <v>0</v>
          </cell>
          <cell r="P287">
            <v>0</v>
          </cell>
          <cell r="Q287">
            <v>0</v>
          </cell>
          <cell r="R287">
            <v>0</v>
          </cell>
          <cell r="S287">
            <v>579</v>
          </cell>
          <cell r="T287">
            <v>0</v>
          </cell>
          <cell r="U287">
            <v>579</v>
          </cell>
          <cell r="V287">
            <v>0</v>
          </cell>
          <cell r="W287">
            <v>222</v>
          </cell>
          <cell r="X287">
            <v>0</v>
          </cell>
          <cell r="Y287">
            <v>222</v>
          </cell>
          <cell r="Z287">
            <v>0</v>
          </cell>
          <cell r="AA287">
            <v>0</v>
          </cell>
          <cell r="AB287">
            <v>0</v>
          </cell>
          <cell r="AC287">
            <v>0</v>
          </cell>
          <cell r="AD287">
            <v>0</v>
          </cell>
          <cell r="AE287">
            <v>0</v>
          </cell>
          <cell r="AF287">
            <v>0</v>
          </cell>
          <cell r="AG287">
            <v>1760</v>
          </cell>
          <cell r="AH287">
            <v>0</v>
          </cell>
          <cell r="AI287">
            <v>1760</v>
          </cell>
          <cell r="AJ287">
            <v>0</v>
          </cell>
          <cell r="AK287">
            <v>4281</v>
          </cell>
          <cell r="AL287">
            <v>0</v>
          </cell>
          <cell r="AM287">
            <v>4281</v>
          </cell>
          <cell r="AN287">
            <v>3568</v>
          </cell>
          <cell r="AO287">
            <v>0</v>
          </cell>
          <cell r="AP287">
            <v>3568</v>
          </cell>
          <cell r="AQ287">
            <v>0</v>
          </cell>
          <cell r="AR287">
            <v>31</v>
          </cell>
          <cell r="AS287">
            <v>0</v>
          </cell>
          <cell r="AT287">
            <v>31</v>
          </cell>
          <cell r="AU287">
            <v>5861</v>
          </cell>
          <cell r="AV287">
            <v>0</v>
          </cell>
          <cell r="AW287">
            <v>5861</v>
          </cell>
          <cell r="AX287">
            <v>0</v>
          </cell>
          <cell r="AY287">
            <v>0</v>
          </cell>
          <cell r="AZ287">
            <v>0</v>
          </cell>
          <cell r="BA287">
            <v>0</v>
          </cell>
          <cell r="BB287">
            <v>7114</v>
          </cell>
          <cell r="BC287">
            <v>0</v>
          </cell>
          <cell r="BD287">
            <v>7114</v>
          </cell>
          <cell r="BE287">
            <v>0</v>
          </cell>
          <cell r="BF287">
            <v>2672</v>
          </cell>
          <cell r="BG287">
            <v>0</v>
          </cell>
          <cell r="BH287">
            <v>2672</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5825</v>
          </cell>
          <cell r="BX287">
            <v>0</v>
          </cell>
          <cell r="BY287">
            <v>5825</v>
          </cell>
          <cell r="BZ287">
            <v>0</v>
          </cell>
          <cell r="CA287">
            <v>124</v>
          </cell>
          <cell r="CB287">
            <v>0</v>
          </cell>
          <cell r="CC287">
            <v>124</v>
          </cell>
          <cell r="CD287">
            <v>2327</v>
          </cell>
          <cell r="CE287">
            <v>0</v>
          </cell>
          <cell r="CF287">
            <v>2327</v>
          </cell>
          <cell r="CG287">
            <v>0</v>
          </cell>
          <cell r="CH287">
            <v>234</v>
          </cell>
          <cell r="CI287">
            <v>0</v>
          </cell>
          <cell r="CJ287">
            <v>234</v>
          </cell>
          <cell r="CK287">
            <v>62224</v>
          </cell>
          <cell r="CL287">
            <v>0</v>
          </cell>
          <cell r="CM287">
            <v>62224</v>
          </cell>
          <cell r="CN287">
            <v>0</v>
          </cell>
          <cell r="CO287">
            <v>0</v>
          </cell>
          <cell r="CP287">
            <v>8728</v>
          </cell>
          <cell r="CQ287">
            <v>0</v>
          </cell>
          <cell r="CR287">
            <v>8728</v>
          </cell>
        </row>
        <row r="288">
          <cell r="C288" t="str">
            <v>Poole UA</v>
          </cell>
          <cell r="D288" t="str">
            <v>UA</v>
          </cell>
          <cell r="E288">
            <v>4367</v>
          </cell>
          <cell r="F288">
            <v>0</v>
          </cell>
          <cell r="G288">
            <v>4367</v>
          </cell>
          <cell r="H288">
            <v>0</v>
          </cell>
          <cell r="I288">
            <v>0</v>
          </cell>
          <cell r="J288">
            <v>0</v>
          </cell>
          <cell r="K288">
            <v>0</v>
          </cell>
          <cell r="L288">
            <v>8855</v>
          </cell>
          <cell r="M288">
            <v>0</v>
          </cell>
          <cell r="N288">
            <v>8855</v>
          </cell>
          <cell r="O288">
            <v>0</v>
          </cell>
          <cell r="P288">
            <v>0</v>
          </cell>
          <cell r="Q288">
            <v>0</v>
          </cell>
          <cell r="R288">
            <v>0</v>
          </cell>
          <cell r="S288">
            <v>598</v>
          </cell>
          <cell r="T288">
            <v>0</v>
          </cell>
          <cell r="U288">
            <v>598</v>
          </cell>
          <cell r="V288">
            <v>0</v>
          </cell>
          <cell r="W288">
            <v>0</v>
          </cell>
          <cell r="X288">
            <v>0</v>
          </cell>
          <cell r="Y288">
            <v>0</v>
          </cell>
          <cell r="Z288">
            <v>0</v>
          </cell>
          <cell r="AA288">
            <v>0</v>
          </cell>
          <cell r="AB288">
            <v>0</v>
          </cell>
          <cell r="AC288">
            <v>0</v>
          </cell>
          <cell r="AD288">
            <v>0</v>
          </cell>
          <cell r="AE288">
            <v>0</v>
          </cell>
          <cell r="AF288">
            <v>0</v>
          </cell>
          <cell r="AG288">
            <v>11709</v>
          </cell>
          <cell r="AH288">
            <v>0</v>
          </cell>
          <cell r="AI288">
            <v>11709</v>
          </cell>
          <cell r="AJ288">
            <v>0</v>
          </cell>
          <cell r="AK288">
            <v>2179</v>
          </cell>
          <cell r="AL288">
            <v>0</v>
          </cell>
          <cell r="AM288">
            <v>2179</v>
          </cell>
          <cell r="AN288">
            <v>2590</v>
          </cell>
          <cell r="AO288">
            <v>0</v>
          </cell>
          <cell r="AP288">
            <v>2590</v>
          </cell>
          <cell r="AQ288">
            <v>0</v>
          </cell>
          <cell r="AR288">
            <v>0</v>
          </cell>
          <cell r="AS288">
            <v>0</v>
          </cell>
          <cell r="AT288">
            <v>0</v>
          </cell>
          <cell r="AU288">
            <v>4029</v>
          </cell>
          <cell r="AV288">
            <v>0</v>
          </cell>
          <cell r="AW288">
            <v>4029</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2062</v>
          </cell>
          <cell r="BX288">
            <v>0</v>
          </cell>
          <cell r="BY288">
            <v>2062</v>
          </cell>
          <cell r="BZ288">
            <v>0</v>
          </cell>
          <cell r="CA288">
            <v>0</v>
          </cell>
          <cell r="CB288">
            <v>0</v>
          </cell>
          <cell r="CC288">
            <v>0</v>
          </cell>
          <cell r="CD288">
            <v>0</v>
          </cell>
          <cell r="CE288">
            <v>0</v>
          </cell>
          <cell r="CF288">
            <v>0</v>
          </cell>
          <cell r="CG288">
            <v>0</v>
          </cell>
          <cell r="CH288">
            <v>1616</v>
          </cell>
          <cell r="CI288">
            <v>0</v>
          </cell>
          <cell r="CJ288">
            <v>1616</v>
          </cell>
          <cell r="CK288">
            <v>34210</v>
          </cell>
          <cell r="CL288">
            <v>0</v>
          </cell>
          <cell r="CM288">
            <v>34210</v>
          </cell>
          <cell r="CN288">
            <v>0</v>
          </cell>
          <cell r="CO288">
            <v>0</v>
          </cell>
          <cell r="CP288">
            <v>3795</v>
          </cell>
          <cell r="CQ288">
            <v>0</v>
          </cell>
          <cell r="CR288">
            <v>3795</v>
          </cell>
        </row>
        <row r="289">
          <cell r="C289" t="str">
            <v>Portsmouth UA</v>
          </cell>
          <cell r="D289" t="str">
            <v>UA</v>
          </cell>
          <cell r="E289">
            <v>9324</v>
          </cell>
          <cell r="F289">
            <v>0</v>
          </cell>
          <cell r="G289">
            <v>9324</v>
          </cell>
          <cell r="H289">
            <v>0</v>
          </cell>
          <cell r="I289">
            <v>0</v>
          </cell>
          <cell r="J289">
            <v>0</v>
          </cell>
          <cell r="K289">
            <v>0</v>
          </cell>
          <cell r="L289">
            <v>13463</v>
          </cell>
          <cell r="M289">
            <v>0</v>
          </cell>
          <cell r="N289">
            <v>13463</v>
          </cell>
          <cell r="O289">
            <v>0</v>
          </cell>
          <cell r="P289">
            <v>318</v>
          </cell>
          <cell r="Q289">
            <v>0</v>
          </cell>
          <cell r="R289">
            <v>318</v>
          </cell>
          <cell r="S289">
            <v>1113</v>
          </cell>
          <cell r="T289">
            <v>0</v>
          </cell>
          <cell r="U289">
            <v>1113</v>
          </cell>
          <cell r="V289">
            <v>0</v>
          </cell>
          <cell r="W289">
            <v>167</v>
          </cell>
          <cell r="X289">
            <v>0</v>
          </cell>
          <cell r="Y289">
            <v>167</v>
          </cell>
          <cell r="Z289">
            <v>20</v>
          </cell>
          <cell r="AA289">
            <v>0</v>
          </cell>
          <cell r="AB289">
            <v>20</v>
          </cell>
          <cell r="AC289">
            <v>0</v>
          </cell>
          <cell r="AD289">
            <v>0</v>
          </cell>
          <cell r="AE289">
            <v>0</v>
          </cell>
          <cell r="AF289">
            <v>0</v>
          </cell>
          <cell r="AG289">
            <v>30010</v>
          </cell>
          <cell r="AH289">
            <v>0</v>
          </cell>
          <cell r="AI289">
            <v>30010</v>
          </cell>
          <cell r="AJ289">
            <v>0</v>
          </cell>
          <cell r="AK289">
            <v>7853</v>
          </cell>
          <cell r="AL289">
            <v>0</v>
          </cell>
          <cell r="AM289">
            <v>7853</v>
          </cell>
          <cell r="AN289">
            <v>1575</v>
          </cell>
          <cell r="AO289">
            <v>0</v>
          </cell>
          <cell r="AP289">
            <v>1575</v>
          </cell>
          <cell r="AQ289">
            <v>0</v>
          </cell>
          <cell r="AR289">
            <v>0</v>
          </cell>
          <cell r="AS289">
            <v>0</v>
          </cell>
          <cell r="AT289">
            <v>0</v>
          </cell>
          <cell r="AU289">
            <v>6089</v>
          </cell>
          <cell r="AV289">
            <v>0</v>
          </cell>
          <cell r="AW289">
            <v>6089</v>
          </cell>
          <cell r="AX289">
            <v>0</v>
          </cell>
          <cell r="AY289">
            <v>436</v>
          </cell>
          <cell r="AZ289">
            <v>0</v>
          </cell>
          <cell r="BA289">
            <v>436</v>
          </cell>
          <cell r="BB289">
            <v>43378</v>
          </cell>
          <cell r="BC289">
            <v>1250</v>
          </cell>
          <cell r="BD289">
            <v>44628</v>
          </cell>
          <cell r="BE289">
            <v>0</v>
          </cell>
          <cell r="BF289">
            <v>4525</v>
          </cell>
          <cell r="BG289">
            <v>0</v>
          </cell>
          <cell r="BH289">
            <v>4525</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1704</v>
          </cell>
          <cell r="BX289">
            <v>0</v>
          </cell>
          <cell r="BY289">
            <v>1704</v>
          </cell>
          <cell r="BZ289">
            <v>0</v>
          </cell>
          <cell r="CA289">
            <v>984</v>
          </cell>
          <cell r="CB289">
            <v>0</v>
          </cell>
          <cell r="CC289">
            <v>984</v>
          </cell>
          <cell r="CD289">
            <v>34936</v>
          </cell>
          <cell r="CE289">
            <v>0</v>
          </cell>
          <cell r="CF289">
            <v>34936</v>
          </cell>
          <cell r="CG289">
            <v>0</v>
          </cell>
          <cell r="CH289">
            <v>0</v>
          </cell>
          <cell r="CI289">
            <v>0</v>
          </cell>
          <cell r="CJ289">
            <v>0</v>
          </cell>
          <cell r="CK289">
            <v>141612</v>
          </cell>
          <cell r="CL289">
            <v>1250</v>
          </cell>
          <cell r="CM289">
            <v>142862</v>
          </cell>
          <cell r="CN289">
            <v>0</v>
          </cell>
          <cell r="CO289">
            <v>0</v>
          </cell>
          <cell r="CP289">
            <v>14283</v>
          </cell>
          <cell r="CQ289">
            <v>0</v>
          </cell>
          <cell r="CR289">
            <v>14283</v>
          </cell>
        </row>
        <row r="290">
          <cell r="C290" t="str">
            <v>Preston</v>
          </cell>
          <cell r="D290" t="str">
            <v>SD</v>
          </cell>
          <cell r="E290">
            <v>0</v>
          </cell>
          <cell r="F290">
            <v>0</v>
          </cell>
          <cell r="G290">
            <v>0</v>
          </cell>
          <cell r="H290">
            <v>0</v>
          </cell>
          <cell r="I290">
            <v>0</v>
          </cell>
          <cell r="J290">
            <v>0</v>
          </cell>
          <cell r="K290">
            <v>0</v>
          </cell>
          <cell r="L290">
            <v>44</v>
          </cell>
          <cell r="M290">
            <v>0</v>
          </cell>
          <cell r="N290">
            <v>44</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573</v>
          </cell>
          <cell r="AH290">
            <v>0</v>
          </cell>
          <cell r="AI290">
            <v>573</v>
          </cell>
          <cell r="AJ290">
            <v>0</v>
          </cell>
          <cell r="AK290">
            <v>276</v>
          </cell>
          <cell r="AL290">
            <v>0</v>
          </cell>
          <cell r="AM290">
            <v>276</v>
          </cell>
          <cell r="AN290">
            <v>870</v>
          </cell>
          <cell r="AO290">
            <v>0</v>
          </cell>
          <cell r="AP290">
            <v>870</v>
          </cell>
          <cell r="AQ290">
            <v>0</v>
          </cell>
          <cell r="AR290">
            <v>0</v>
          </cell>
          <cell r="AS290">
            <v>0</v>
          </cell>
          <cell r="AT290">
            <v>0</v>
          </cell>
          <cell r="AU290">
            <v>580</v>
          </cell>
          <cell r="AV290">
            <v>0</v>
          </cell>
          <cell r="AW290">
            <v>580</v>
          </cell>
          <cell r="AX290">
            <v>0</v>
          </cell>
          <cell r="AY290">
            <v>0</v>
          </cell>
          <cell r="AZ290">
            <v>0</v>
          </cell>
          <cell r="BA290">
            <v>0</v>
          </cell>
          <cell r="BB290">
            <v>803</v>
          </cell>
          <cell r="BC290">
            <v>0</v>
          </cell>
          <cell r="BD290">
            <v>803</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1375</v>
          </cell>
          <cell r="BX290">
            <v>0</v>
          </cell>
          <cell r="BY290">
            <v>1375</v>
          </cell>
          <cell r="BZ290">
            <v>0</v>
          </cell>
          <cell r="CA290">
            <v>36</v>
          </cell>
          <cell r="CB290">
            <v>0</v>
          </cell>
          <cell r="CC290">
            <v>36</v>
          </cell>
          <cell r="CD290">
            <v>0</v>
          </cell>
          <cell r="CE290">
            <v>0</v>
          </cell>
          <cell r="CF290">
            <v>0</v>
          </cell>
          <cell r="CG290">
            <v>0</v>
          </cell>
          <cell r="CH290">
            <v>510</v>
          </cell>
          <cell r="CI290">
            <v>0</v>
          </cell>
          <cell r="CJ290">
            <v>510</v>
          </cell>
          <cell r="CK290">
            <v>4245</v>
          </cell>
          <cell r="CL290">
            <v>0</v>
          </cell>
          <cell r="CM290">
            <v>4245</v>
          </cell>
          <cell r="CN290">
            <v>0</v>
          </cell>
          <cell r="CO290">
            <v>0</v>
          </cell>
          <cell r="CP290">
            <v>822</v>
          </cell>
          <cell r="CQ290">
            <v>0</v>
          </cell>
          <cell r="CR290">
            <v>822</v>
          </cell>
        </row>
        <row r="291">
          <cell r="C291" t="str">
            <v>Purbeck</v>
          </cell>
          <cell r="D291" t="str">
            <v>SD</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260</v>
          </cell>
          <cell r="AL291">
            <v>0</v>
          </cell>
          <cell r="AM291">
            <v>260</v>
          </cell>
          <cell r="AN291">
            <v>267</v>
          </cell>
          <cell r="AO291">
            <v>0</v>
          </cell>
          <cell r="AP291">
            <v>267</v>
          </cell>
          <cell r="AQ291">
            <v>0</v>
          </cell>
          <cell r="AR291">
            <v>0</v>
          </cell>
          <cell r="AS291">
            <v>0</v>
          </cell>
          <cell r="AT291">
            <v>0</v>
          </cell>
          <cell r="AU291">
            <v>219</v>
          </cell>
          <cell r="AV291">
            <v>0</v>
          </cell>
          <cell r="AW291">
            <v>219</v>
          </cell>
          <cell r="AX291">
            <v>0</v>
          </cell>
          <cell r="AY291">
            <v>0</v>
          </cell>
          <cell r="AZ291">
            <v>0</v>
          </cell>
          <cell r="BA291">
            <v>0</v>
          </cell>
          <cell r="BB291">
            <v>50</v>
          </cell>
          <cell r="BC291">
            <v>0</v>
          </cell>
          <cell r="BD291">
            <v>50</v>
          </cell>
          <cell r="BE291">
            <v>0</v>
          </cell>
          <cell r="BF291">
            <v>128</v>
          </cell>
          <cell r="BG291">
            <v>0</v>
          </cell>
          <cell r="BH291">
            <v>128</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340</v>
          </cell>
          <cell r="BX291">
            <v>0</v>
          </cell>
          <cell r="BY291">
            <v>340</v>
          </cell>
          <cell r="BZ291">
            <v>0</v>
          </cell>
          <cell r="CA291">
            <v>0</v>
          </cell>
          <cell r="CB291">
            <v>0</v>
          </cell>
          <cell r="CC291">
            <v>0</v>
          </cell>
          <cell r="CD291">
            <v>0</v>
          </cell>
          <cell r="CE291">
            <v>0</v>
          </cell>
          <cell r="CF291">
            <v>0</v>
          </cell>
          <cell r="CG291">
            <v>0</v>
          </cell>
          <cell r="CH291">
            <v>0</v>
          </cell>
          <cell r="CI291">
            <v>0</v>
          </cell>
          <cell r="CJ291">
            <v>0</v>
          </cell>
          <cell r="CK291">
            <v>876</v>
          </cell>
          <cell r="CL291">
            <v>0</v>
          </cell>
          <cell r="CM291">
            <v>876</v>
          </cell>
          <cell r="CN291">
            <v>0</v>
          </cell>
          <cell r="CO291">
            <v>0</v>
          </cell>
          <cell r="CP291">
            <v>388</v>
          </cell>
          <cell r="CQ291">
            <v>0</v>
          </cell>
          <cell r="CR291">
            <v>388</v>
          </cell>
        </row>
        <row r="292">
          <cell r="C292" t="str">
            <v>Reading UA</v>
          </cell>
          <cell r="D292" t="str">
            <v>UA</v>
          </cell>
          <cell r="E292">
            <v>38782</v>
          </cell>
          <cell r="F292">
            <v>0</v>
          </cell>
          <cell r="G292">
            <v>38782</v>
          </cell>
          <cell r="H292">
            <v>0</v>
          </cell>
          <cell r="I292">
            <v>0</v>
          </cell>
          <cell r="J292">
            <v>0</v>
          </cell>
          <cell r="K292">
            <v>0</v>
          </cell>
          <cell r="L292">
            <v>14866</v>
          </cell>
          <cell r="M292">
            <v>0</v>
          </cell>
          <cell r="N292">
            <v>14866</v>
          </cell>
          <cell r="O292">
            <v>0</v>
          </cell>
          <cell r="P292">
            <v>1128</v>
          </cell>
          <cell r="Q292">
            <v>0</v>
          </cell>
          <cell r="R292">
            <v>1128</v>
          </cell>
          <cell r="S292">
            <v>31</v>
          </cell>
          <cell r="T292">
            <v>0</v>
          </cell>
          <cell r="U292">
            <v>31</v>
          </cell>
          <cell r="V292">
            <v>0</v>
          </cell>
          <cell r="W292">
            <v>0</v>
          </cell>
          <cell r="X292">
            <v>0</v>
          </cell>
          <cell r="Y292">
            <v>0</v>
          </cell>
          <cell r="Z292">
            <v>0</v>
          </cell>
          <cell r="AA292">
            <v>0</v>
          </cell>
          <cell r="AB292">
            <v>0</v>
          </cell>
          <cell r="AC292">
            <v>0</v>
          </cell>
          <cell r="AD292">
            <v>0</v>
          </cell>
          <cell r="AE292">
            <v>0</v>
          </cell>
          <cell r="AF292">
            <v>0</v>
          </cell>
          <cell r="AG292">
            <v>11301</v>
          </cell>
          <cell r="AH292">
            <v>0</v>
          </cell>
          <cell r="AI292">
            <v>11301</v>
          </cell>
          <cell r="AJ292">
            <v>0</v>
          </cell>
          <cell r="AK292">
            <v>5936</v>
          </cell>
          <cell r="AL292">
            <v>0</v>
          </cell>
          <cell r="AM292">
            <v>5936</v>
          </cell>
          <cell r="AN292">
            <v>1842</v>
          </cell>
          <cell r="AO292">
            <v>0</v>
          </cell>
          <cell r="AP292">
            <v>1842</v>
          </cell>
          <cell r="AQ292">
            <v>0</v>
          </cell>
          <cell r="AR292">
            <v>0</v>
          </cell>
          <cell r="AS292">
            <v>0</v>
          </cell>
          <cell r="AT292">
            <v>0</v>
          </cell>
          <cell r="AU292">
            <v>46</v>
          </cell>
          <cell r="AV292">
            <v>0</v>
          </cell>
          <cell r="AW292">
            <v>46</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8282</v>
          </cell>
          <cell r="BX292">
            <v>0</v>
          </cell>
          <cell r="BY292">
            <v>8282</v>
          </cell>
          <cell r="BZ292">
            <v>0</v>
          </cell>
          <cell r="CA292">
            <v>3646</v>
          </cell>
          <cell r="CB292">
            <v>0</v>
          </cell>
          <cell r="CC292">
            <v>3646</v>
          </cell>
          <cell r="CD292">
            <v>0</v>
          </cell>
          <cell r="CE292">
            <v>0</v>
          </cell>
          <cell r="CF292">
            <v>0</v>
          </cell>
          <cell r="CG292">
            <v>0</v>
          </cell>
          <cell r="CH292">
            <v>0</v>
          </cell>
          <cell r="CI292">
            <v>0</v>
          </cell>
          <cell r="CJ292">
            <v>0</v>
          </cell>
          <cell r="CK292">
            <v>75150</v>
          </cell>
          <cell r="CL292">
            <v>0</v>
          </cell>
          <cell r="CM292">
            <v>75150</v>
          </cell>
          <cell r="CN292">
            <v>0</v>
          </cell>
          <cell r="CO292">
            <v>0</v>
          </cell>
          <cell r="CP292">
            <v>10710</v>
          </cell>
          <cell r="CQ292">
            <v>0</v>
          </cell>
          <cell r="CR292">
            <v>10710</v>
          </cell>
        </row>
        <row r="293">
          <cell r="C293" t="str">
            <v>Redbridge</v>
          </cell>
          <cell r="D293" t="str">
            <v>L</v>
          </cell>
          <cell r="E293">
            <v>28304</v>
          </cell>
          <cell r="F293">
            <v>0</v>
          </cell>
          <cell r="G293">
            <v>28304</v>
          </cell>
          <cell r="H293">
            <v>0</v>
          </cell>
          <cell r="I293">
            <v>0</v>
          </cell>
          <cell r="J293">
            <v>0</v>
          </cell>
          <cell r="K293">
            <v>0</v>
          </cell>
          <cell r="L293">
            <v>8596</v>
          </cell>
          <cell r="M293">
            <v>0</v>
          </cell>
          <cell r="N293">
            <v>8596</v>
          </cell>
          <cell r="O293">
            <v>0</v>
          </cell>
          <cell r="P293">
            <v>0</v>
          </cell>
          <cell r="Q293">
            <v>0</v>
          </cell>
          <cell r="R293">
            <v>0</v>
          </cell>
          <cell r="S293">
            <v>195</v>
          </cell>
          <cell r="T293">
            <v>0</v>
          </cell>
          <cell r="U293">
            <v>195</v>
          </cell>
          <cell r="V293">
            <v>0</v>
          </cell>
          <cell r="W293">
            <v>0</v>
          </cell>
          <cell r="X293">
            <v>0</v>
          </cell>
          <cell r="Y293">
            <v>0</v>
          </cell>
          <cell r="Z293">
            <v>0</v>
          </cell>
          <cell r="AA293">
            <v>0</v>
          </cell>
          <cell r="AB293">
            <v>0</v>
          </cell>
          <cell r="AC293">
            <v>0</v>
          </cell>
          <cell r="AD293">
            <v>0</v>
          </cell>
          <cell r="AE293">
            <v>0</v>
          </cell>
          <cell r="AF293">
            <v>0</v>
          </cell>
          <cell r="AG293">
            <v>13369</v>
          </cell>
          <cell r="AH293">
            <v>0</v>
          </cell>
          <cell r="AI293">
            <v>13369</v>
          </cell>
          <cell r="AJ293">
            <v>0</v>
          </cell>
          <cell r="AK293">
            <v>5233</v>
          </cell>
          <cell r="AL293">
            <v>0</v>
          </cell>
          <cell r="AM293">
            <v>5233</v>
          </cell>
          <cell r="AN293">
            <v>1620</v>
          </cell>
          <cell r="AO293">
            <v>0</v>
          </cell>
          <cell r="AP293">
            <v>1620</v>
          </cell>
          <cell r="AQ293">
            <v>0</v>
          </cell>
          <cell r="AR293">
            <v>0</v>
          </cell>
          <cell r="AS293">
            <v>0</v>
          </cell>
          <cell r="AT293">
            <v>0</v>
          </cell>
          <cell r="AU293">
            <v>106</v>
          </cell>
          <cell r="AV293">
            <v>0</v>
          </cell>
          <cell r="AW293">
            <v>106</v>
          </cell>
          <cell r="AX293">
            <v>0</v>
          </cell>
          <cell r="AY293">
            <v>0</v>
          </cell>
          <cell r="AZ293">
            <v>0</v>
          </cell>
          <cell r="BA293">
            <v>0</v>
          </cell>
          <cell r="BB293">
            <v>139</v>
          </cell>
          <cell r="BC293">
            <v>0</v>
          </cell>
          <cell r="BD293">
            <v>139</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4618</v>
          </cell>
          <cell r="BX293">
            <v>0</v>
          </cell>
          <cell r="BY293">
            <v>4618</v>
          </cell>
          <cell r="BZ293">
            <v>0</v>
          </cell>
          <cell r="CA293">
            <v>140</v>
          </cell>
          <cell r="CB293">
            <v>0</v>
          </cell>
          <cell r="CC293">
            <v>140</v>
          </cell>
          <cell r="CD293">
            <v>0</v>
          </cell>
          <cell r="CE293">
            <v>0</v>
          </cell>
          <cell r="CF293">
            <v>0</v>
          </cell>
          <cell r="CG293">
            <v>0</v>
          </cell>
          <cell r="CH293">
            <v>0</v>
          </cell>
          <cell r="CI293">
            <v>0</v>
          </cell>
          <cell r="CJ293">
            <v>0</v>
          </cell>
          <cell r="CK293">
            <v>56947</v>
          </cell>
          <cell r="CL293">
            <v>0</v>
          </cell>
          <cell r="CM293">
            <v>56947</v>
          </cell>
          <cell r="CN293">
            <v>0</v>
          </cell>
          <cell r="CO293">
            <v>0</v>
          </cell>
          <cell r="CP293">
            <v>5373</v>
          </cell>
          <cell r="CQ293">
            <v>0</v>
          </cell>
          <cell r="CR293">
            <v>5373</v>
          </cell>
        </row>
        <row r="294">
          <cell r="C294" t="str">
            <v>Redcar and Cleveland UA</v>
          </cell>
          <cell r="D294" t="str">
            <v>UA</v>
          </cell>
          <cell r="E294">
            <v>2626</v>
          </cell>
          <cell r="F294">
            <v>0</v>
          </cell>
          <cell r="G294">
            <v>2626</v>
          </cell>
          <cell r="H294">
            <v>0</v>
          </cell>
          <cell r="I294">
            <v>0</v>
          </cell>
          <cell r="J294">
            <v>0</v>
          </cell>
          <cell r="K294">
            <v>0</v>
          </cell>
          <cell r="L294">
            <v>4057</v>
          </cell>
          <cell r="M294">
            <v>0</v>
          </cell>
          <cell r="N294">
            <v>4057</v>
          </cell>
          <cell r="O294">
            <v>0</v>
          </cell>
          <cell r="P294">
            <v>0</v>
          </cell>
          <cell r="Q294">
            <v>0</v>
          </cell>
          <cell r="R294">
            <v>0</v>
          </cell>
          <cell r="S294">
            <v>991</v>
          </cell>
          <cell r="T294">
            <v>0</v>
          </cell>
          <cell r="U294">
            <v>991</v>
          </cell>
          <cell r="V294">
            <v>0</v>
          </cell>
          <cell r="W294">
            <v>0</v>
          </cell>
          <cell r="X294">
            <v>0</v>
          </cell>
          <cell r="Y294">
            <v>0</v>
          </cell>
          <cell r="Z294">
            <v>0</v>
          </cell>
          <cell r="AA294">
            <v>0</v>
          </cell>
          <cell r="AB294">
            <v>0</v>
          </cell>
          <cell r="AC294">
            <v>0</v>
          </cell>
          <cell r="AD294">
            <v>0</v>
          </cell>
          <cell r="AE294">
            <v>0</v>
          </cell>
          <cell r="AF294">
            <v>0</v>
          </cell>
          <cell r="AG294">
            <v>17</v>
          </cell>
          <cell r="AH294">
            <v>0</v>
          </cell>
          <cell r="AI294">
            <v>17</v>
          </cell>
          <cell r="AJ294">
            <v>0</v>
          </cell>
          <cell r="AK294">
            <v>0</v>
          </cell>
          <cell r="AL294">
            <v>0</v>
          </cell>
          <cell r="AM294">
            <v>0</v>
          </cell>
          <cell r="AN294">
            <v>1335</v>
          </cell>
          <cell r="AO294">
            <v>0</v>
          </cell>
          <cell r="AP294">
            <v>1335</v>
          </cell>
          <cell r="AQ294">
            <v>0</v>
          </cell>
          <cell r="AR294">
            <v>275</v>
          </cell>
          <cell r="AS294">
            <v>0</v>
          </cell>
          <cell r="AT294">
            <v>275</v>
          </cell>
          <cell r="AU294">
            <v>3678</v>
          </cell>
          <cell r="AV294">
            <v>0</v>
          </cell>
          <cell r="AW294">
            <v>3678</v>
          </cell>
          <cell r="AX294">
            <v>0</v>
          </cell>
          <cell r="AY294">
            <v>0</v>
          </cell>
          <cell r="AZ294">
            <v>0</v>
          </cell>
          <cell r="BA294">
            <v>0</v>
          </cell>
          <cell r="BB294">
            <v>368</v>
          </cell>
          <cell r="BC294">
            <v>0</v>
          </cell>
          <cell r="BD294">
            <v>368</v>
          </cell>
          <cell r="BE294">
            <v>0</v>
          </cell>
          <cell r="BF294">
            <v>10</v>
          </cell>
          <cell r="BG294">
            <v>0</v>
          </cell>
          <cell r="BH294">
            <v>10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5604</v>
          </cell>
          <cell r="BX294">
            <v>0</v>
          </cell>
          <cell r="BY294">
            <v>5604</v>
          </cell>
          <cell r="BZ294">
            <v>0</v>
          </cell>
          <cell r="CA294">
            <v>880</v>
          </cell>
          <cell r="CB294">
            <v>0</v>
          </cell>
          <cell r="CC294">
            <v>880</v>
          </cell>
          <cell r="CD294">
            <v>0</v>
          </cell>
          <cell r="CE294">
            <v>0</v>
          </cell>
          <cell r="CF294">
            <v>0</v>
          </cell>
          <cell r="CG294">
            <v>0</v>
          </cell>
          <cell r="CH294">
            <v>0</v>
          </cell>
          <cell r="CI294">
            <v>0</v>
          </cell>
          <cell r="CJ294">
            <v>0</v>
          </cell>
          <cell r="CK294">
            <v>18676</v>
          </cell>
          <cell r="CL294">
            <v>0</v>
          </cell>
          <cell r="CM294">
            <v>18676</v>
          </cell>
          <cell r="CN294">
            <v>0</v>
          </cell>
          <cell r="CO294">
            <v>0</v>
          </cell>
          <cell r="CP294">
            <v>1165</v>
          </cell>
          <cell r="CQ294">
            <v>0</v>
          </cell>
          <cell r="CR294">
            <v>1165</v>
          </cell>
        </row>
        <row r="295">
          <cell r="C295" t="str">
            <v>Redditch</v>
          </cell>
          <cell r="D295" t="str">
            <v>SD</v>
          </cell>
          <cell r="E295">
            <v>0</v>
          </cell>
          <cell r="F295">
            <v>0</v>
          </cell>
          <cell r="G295">
            <v>0</v>
          </cell>
          <cell r="H295">
            <v>0</v>
          </cell>
          <cell r="I295">
            <v>0</v>
          </cell>
          <cell r="J295">
            <v>0</v>
          </cell>
          <cell r="K295">
            <v>0</v>
          </cell>
          <cell r="L295">
            <v>165</v>
          </cell>
          <cell r="M295">
            <v>0</v>
          </cell>
          <cell r="N295">
            <v>165</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8260</v>
          </cell>
          <cell r="AH295">
            <v>0</v>
          </cell>
          <cell r="AI295">
            <v>8260</v>
          </cell>
          <cell r="AJ295">
            <v>0</v>
          </cell>
          <cell r="AK295">
            <v>2947</v>
          </cell>
          <cell r="AL295">
            <v>0</v>
          </cell>
          <cell r="AM295">
            <v>2947</v>
          </cell>
          <cell r="AN295">
            <v>110</v>
          </cell>
          <cell r="AO295">
            <v>0</v>
          </cell>
          <cell r="AP295">
            <v>110</v>
          </cell>
          <cell r="AQ295">
            <v>0</v>
          </cell>
          <cell r="AR295">
            <v>0</v>
          </cell>
          <cell r="AS295">
            <v>0</v>
          </cell>
          <cell r="AT295">
            <v>0</v>
          </cell>
          <cell r="AU295">
            <v>1746</v>
          </cell>
          <cell r="AV295">
            <v>0</v>
          </cell>
          <cell r="AW295">
            <v>1746</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678</v>
          </cell>
          <cell r="BX295">
            <v>0</v>
          </cell>
          <cell r="BY295">
            <v>678</v>
          </cell>
          <cell r="BZ295">
            <v>0</v>
          </cell>
          <cell r="CA295">
            <v>1838</v>
          </cell>
          <cell r="CB295">
            <v>0</v>
          </cell>
          <cell r="CC295">
            <v>1838</v>
          </cell>
          <cell r="CD295">
            <v>0</v>
          </cell>
          <cell r="CE295">
            <v>0</v>
          </cell>
          <cell r="CF295">
            <v>0</v>
          </cell>
          <cell r="CG295">
            <v>0</v>
          </cell>
          <cell r="CH295">
            <v>0</v>
          </cell>
          <cell r="CI295">
            <v>0</v>
          </cell>
          <cell r="CJ295">
            <v>0</v>
          </cell>
          <cell r="CK295">
            <v>10959</v>
          </cell>
          <cell r="CL295">
            <v>0</v>
          </cell>
          <cell r="CM295">
            <v>10959</v>
          </cell>
          <cell r="CN295">
            <v>0</v>
          </cell>
          <cell r="CO295">
            <v>0</v>
          </cell>
          <cell r="CP295">
            <v>4785</v>
          </cell>
          <cell r="CQ295">
            <v>0</v>
          </cell>
          <cell r="CR295">
            <v>4785</v>
          </cell>
        </row>
        <row r="296">
          <cell r="C296" t="str">
            <v>Reigate &amp; Banstead</v>
          </cell>
          <cell r="D296" t="str">
            <v>SD</v>
          </cell>
          <cell r="E296">
            <v>0</v>
          </cell>
          <cell r="F296">
            <v>0</v>
          </cell>
          <cell r="G296">
            <v>0</v>
          </cell>
          <cell r="H296">
            <v>0</v>
          </cell>
          <cell r="I296">
            <v>0</v>
          </cell>
          <cell r="J296">
            <v>0</v>
          </cell>
          <cell r="K296">
            <v>0</v>
          </cell>
          <cell r="L296">
            <v>17</v>
          </cell>
          <cell r="M296">
            <v>0</v>
          </cell>
          <cell r="N296">
            <v>17</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2187</v>
          </cell>
          <cell r="AH296">
            <v>0</v>
          </cell>
          <cell r="AI296">
            <v>2187</v>
          </cell>
          <cell r="AJ296">
            <v>0</v>
          </cell>
          <cell r="AK296">
            <v>0</v>
          </cell>
          <cell r="AL296">
            <v>0</v>
          </cell>
          <cell r="AM296">
            <v>0</v>
          </cell>
          <cell r="AN296">
            <v>5155</v>
          </cell>
          <cell r="AO296">
            <v>0</v>
          </cell>
          <cell r="AP296">
            <v>5155</v>
          </cell>
          <cell r="AQ296">
            <v>0</v>
          </cell>
          <cell r="AR296">
            <v>0</v>
          </cell>
          <cell r="AS296">
            <v>0</v>
          </cell>
          <cell r="AT296">
            <v>0</v>
          </cell>
          <cell r="AU296">
            <v>286</v>
          </cell>
          <cell r="AV296">
            <v>0</v>
          </cell>
          <cell r="AW296">
            <v>286</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7348</v>
          </cell>
          <cell r="BX296">
            <v>0</v>
          </cell>
          <cell r="BY296">
            <v>7348</v>
          </cell>
          <cell r="BZ296">
            <v>0</v>
          </cell>
          <cell r="CA296">
            <v>10368</v>
          </cell>
          <cell r="CB296">
            <v>0</v>
          </cell>
          <cell r="CC296">
            <v>10368</v>
          </cell>
          <cell r="CD296">
            <v>0</v>
          </cell>
          <cell r="CE296">
            <v>0</v>
          </cell>
          <cell r="CF296">
            <v>0</v>
          </cell>
          <cell r="CG296">
            <v>0</v>
          </cell>
          <cell r="CH296">
            <v>0</v>
          </cell>
          <cell r="CI296">
            <v>0</v>
          </cell>
          <cell r="CJ296">
            <v>0</v>
          </cell>
          <cell r="CK296">
            <v>14993</v>
          </cell>
          <cell r="CL296">
            <v>0</v>
          </cell>
          <cell r="CM296">
            <v>14993</v>
          </cell>
          <cell r="CN296">
            <v>0</v>
          </cell>
          <cell r="CO296">
            <v>0</v>
          </cell>
          <cell r="CP296">
            <v>10368</v>
          </cell>
          <cell r="CQ296">
            <v>0</v>
          </cell>
          <cell r="CR296">
            <v>10368</v>
          </cell>
        </row>
        <row r="297">
          <cell r="C297" t="str">
            <v>Ribble Valley</v>
          </cell>
          <cell r="D297" t="str">
            <v>SD</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243</v>
          </cell>
          <cell r="AH297">
            <v>0</v>
          </cell>
          <cell r="AI297">
            <v>243</v>
          </cell>
          <cell r="AJ297">
            <v>0</v>
          </cell>
          <cell r="AK297">
            <v>115</v>
          </cell>
          <cell r="AL297">
            <v>0</v>
          </cell>
          <cell r="AM297">
            <v>115</v>
          </cell>
          <cell r="AN297">
            <v>157</v>
          </cell>
          <cell r="AO297">
            <v>0</v>
          </cell>
          <cell r="AP297">
            <v>157</v>
          </cell>
          <cell r="AQ297">
            <v>0</v>
          </cell>
          <cell r="AR297">
            <v>0</v>
          </cell>
          <cell r="AS297">
            <v>0</v>
          </cell>
          <cell r="AT297">
            <v>0</v>
          </cell>
          <cell r="AU297">
            <v>285</v>
          </cell>
          <cell r="AV297">
            <v>0</v>
          </cell>
          <cell r="AW297">
            <v>285</v>
          </cell>
          <cell r="AX297">
            <v>0</v>
          </cell>
          <cell r="AY297">
            <v>12</v>
          </cell>
          <cell r="AZ297">
            <v>0</v>
          </cell>
          <cell r="BA297">
            <v>12</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256</v>
          </cell>
          <cell r="BX297">
            <v>0</v>
          </cell>
          <cell r="BY297">
            <v>256</v>
          </cell>
          <cell r="BZ297">
            <v>0</v>
          </cell>
          <cell r="CA297">
            <v>160</v>
          </cell>
          <cell r="CB297">
            <v>0</v>
          </cell>
          <cell r="CC297">
            <v>160</v>
          </cell>
          <cell r="CD297">
            <v>0</v>
          </cell>
          <cell r="CE297">
            <v>0</v>
          </cell>
          <cell r="CF297">
            <v>0</v>
          </cell>
          <cell r="CG297">
            <v>0</v>
          </cell>
          <cell r="CH297">
            <v>0</v>
          </cell>
          <cell r="CI297">
            <v>0</v>
          </cell>
          <cell r="CJ297">
            <v>0</v>
          </cell>
          <cell r="CK297">
            <v>941</v>
          </cell>
          <cell r="CL297">
            <v>0</v>
          </cell>
          <cell r="CM297">
            <v>941</v>
          </cell>
          <cell r="CN297">
            <v>0</v>
          </cell>
          <cell r="CO297">
            <v>0</v>
          </cell>
          <cell r="CP297">
            <v>287</v>
          </cell>
          <cell r="CQ297">
            <v>0</v>
          </cell>
          <cell r="CR297">
            <v>287</v>
          </cell>
        </row>
        <row r="298">
          <cell r="C298" t="str">
            <v>Richmond upon Thames</v>
          </cell>
          <cell r="D298" t="str">
            <v>L</v>
          </cell>
          <cell r="E298">
            <v>16986</v>
          </cell>
          <cell r="F298">
            <v>0</v>
          </cell>
          <cell r="G298">
            <v>16986</v>
          </cell>
          <cell r="H298">
            <v>0</v>
          </cell>
          <cell r="I298">
            <v>0</v>
          </cell>
          <cell r="J298">
            <v>0</v>
          </cell>
          <cell r="K298">
            <v>0</v>
          </cell>
          <cell r="L298">
            <v>8809</v>
          </cell>
          <cell r="M298">
            <v>0</v>
          </cell>
          <cell r="N298">
            <v>8809</v>
          </cell>
          <cell r="O298">
            <v>0</v>
          </cell>
          <cell r="P298">
            <v>0</v>
          </cell>
          <cell r="Q298">
            <v>0</v>
          </cell>
          <cell r="R298">
            <v>0</v>
          </cell>
          <cell r="S298">
            <v>1423</v>
          </cell>
          <cell r="T298">
            <v>0</v>
          </cell>
          <cell r="U298">
            <v>1423</v>
          </cell>
          <cell r="V298">
            <v>0</v>
          </cell>
          <cell r="W298">
            <v>0</v>
          </cell>
          <cell r="X298">
            <v>0</v>
          </cell>
          <cell r="Y298">
            <v>0</v>
          </cell>
          <cell r="Z298">
            <v>0</v>
          </cell>
          <cell r="AA298">
            <v>0</v>
          </cell>
          <cell r="AB298">
            <v>0</v>
          </cell>
          <cell r="AC298">
            <v>0</v>
          </cell>
          <cell r="AD298">
            <v>0</v>
          </cell>
          <cell r="AE298">
            <v>0</v>
          </cell>
          <cell r="AF298">
            <v>0</v>
          </cell>
          <cell r="AG298">
            <v>1629</v>
          </cell>
          <cell r="AH298">
            <v>0</v>
          </cell>
          <cell r="AI298">
            <v>1629</v>
          </cell>
          <cell r="AJ298">
            <v>0</v>
          </cell>
          <cell r="AK298">
            <v>0</v>
          </cell>
          <cell r="AL298">
            <v>0</v>
          </cell>
          <cell r="AM298">
            <v>0</v>
          </cell>
          <cell r="AN298">
            <v>4450</v>
          </cell>
          <cell r="AO298">
            <v>0</v>
          </cell>
          <cell r="AP298">
            <v>4450</v>
          </cell>
          <cell r="AQ298">
            <v>0</v>
          </cell>
          <cell r="AR298">
            <v>0</v>
          </cell>
          <cell r="AS298">
            <v>0</v>
          </cell>
          <cell r="AT298">
            <v>0</v>
          </cell>
          <cell r="AU298">
            <v>4846</v>
          </cell>
          <cell r="AV298">
            <v>0</v>
          </cell>
          <cell r="AW298">
            <v>4846</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630</v>
          </cell>
          <cell r="BX298">
            <v>0</v>
          </cell>
          <cell r="BY298">
            <v>630</v>
          </cell>
          <cell r="BZ298">
            <v>0</v>
          </cell>
          <cell r="CA298">
            <v>1039</v>
          </cell>
          <cell r="CB298">
            <v>243</v>
          </cell>
          <cell r="CC298">
            <v>1282</v>
          </cell>
          <cell r="CD298">
            <v>0</v>
          </cell>
          <cell r="CE298">
            <v>0</v>
          </cell>
          <cell r="CF298">
            <v>0</v>
          </cell>
          <cell r="CG298">
            <v>0</v>
          </cell>
          <cell r="CH298">
            <v>0</v>
          </cell>
          <cell r="CI298">
            <v>0</v>
          </cell>
          <cell r="CJ298">
            <v>0</v>
          </cell>
          <cell r="CK298">
            <v>38773</v>
          </cell>
          <cell r="CL298">
            <v>0</v>
          </cell>
          <cell r="CM298">
            <v>38773</v>
          </cell>
          <cell r="CN298">
            <v>0</v>
          </cell>
          <cell r="CO298">
            <v>0</v>
          </cell>
          <cell r="CP298">
            <v>1039</v>
          </cell>
          <cell r="CQ298">
            <v>243</v>
          </cell>
          <cell r="CR298">
            <v>1282</v>
          </cell>
        </row>
        <row r="299">
          <cell r="C299" t="str">
            <v>Richmondshire</v>
          </cell>
          <cell r="D299" t="str">
            <v>SD</v>
          </cell>
          <cell r="E299">
            <v>0</v>
          </cell>
          <cell r="F299">
            <v>0</v>
          </cell>
          <cell r="G299">
            <v>0</v>
          </cell>
          <cell r="H299">
            <v>0</v>
          </cell>
          <cell r="I299">
            <v>0</v>
          </cell>
          <cell r="J299">
            <v>0</v>
          </cell>
          <cell r="K299">
            <v>0</v>
          </cell>
          <cell r="L299">
            <v>26</v>
          </cell>
          <cell r="M299">
            <v>0</v>
          </cell>
          <cell r="N299">
            <v>26</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2326</v>
          </cell>
          <cell r="AH299">
            <v>0</v>
          </cell>
          <cell r="AI299">
            <v>2326</v>
          </cell>
          <cell r="AJ299">
            <v>0</v>
          </cell>
          <cell r="AK299">
            <v>407</v>
          </cell>
          <cell r="AL299">
            <v>0</v>
          </cell>
          <cell r="AM299">
            <v>407</v>
          </cell>
          <cell r="AN299">
            <v>126</v>
          </cell>
          <cell r="AO299">
            <v>0</v>
          </cell>
          <cell r="AP299">
            <v>126</v>
          </cell>
          <cell r="AQ299">
            <v>0</v>
          </cell>
          <cell r="AR299">
            <v>0</v>
          </cell>
          <cell r="AS299">
            <v>0</v>
          </cell>
          <cell r="AT299">
            <v>0</v>
          </cell>
          <cell r="AU299">
            <v>93</v>
          </cell>
          <cell r="AV299">
            <v>0</v>
          </cell>
          <cell r="AW299">
            <v>93</v>
          </cell>
          <cell r="AX299">
            <v>0</v>
          </cell>
          <cell r="AY299">
            <v>11</v>
          </cell>
          <cell r="AZ299">
            <v>0</v>
          </cell>
          <cell r="BA299">
            <v>11</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249</v>
          </cell>
          <cell r="BX299">
            <v>0</v>
          </cell>
          <cell r="BY299">
            <v>249</v>
          </cell>
          <cell r="BZ299">
            <v>0</v>
          </cell>
          <cell r="CA299">
            <v>701</v>
          </cell>
          <cell r="CB299">
            <v>0</v>
          </cell>
          <cell r="CC299">
            <v>701</v>
          </cell>
          <cell r="CD299">
            <v>10</v>
          </cell>
          <cell r="CE299">
            <v>0</v>
          </cell>
          <cell r="CF299">
            <v>10</v>
          </cell>
          <cell r="CG299">
            <v>0</v>
          </cell>
          <cell r="CH299">
            <v>100</v>
          </cell>
          <cell r="CI299">
            <v>0</v>
          </cell>
          <cell r="CJ299">
            <v>100</v>
          </cell>
          <cell r="CK299">
            <v>2830</v>
          </cell>
          <cell r="CL299">
            <v>0</v>
          </cell>
          <cell r="CM299">
            <v>2830</v>
          </cell>
          <cell r="CN299">
            <v>0</v>
          </cell>
          <cell r="CO299">
            <v>0</v>
          </cell>
          <cell r="CP299">
            <v>1219</v>
          </cell>
          <cell r="CQ299">
            <v>0</v>
          </cell>
          <cell r="CR299">
            <v>1219</v>
          </cell>
        </row>
        <row r="300">
          <cell r="C300" t="str">
            <v>Rochdale</v>
          </cell>
          <cell r="D300" t="str">
            <v>MD</v>
          </cell>
          <cell r="E300">
            <v>12066</v>
          </cell>
          <cell r="F300">
            <v>0</v>
          </cell>
          <cell r="G300">
            <v>12066</v>
          </cell>
          <cell r="H300">
            <v>0</v>
          </cell>
          <cell r="I300">
            <v>36</v>
          </cell>
          <cell r="J300">
            <v>0</v>
          </cell>
          <cell r="K300">
            <v>36</v>
          </cell>
          <cell r="L300">
            <v>4759</v>
          </cell>
          <cell r="M300">
            <v>0</v>
          </cell>
          <cell r="N300">
            <v>4759</v>
          </cell>
          <cell r="O300">
            <v>0</v>
          </cell>
          <cell r="P300">
            <v>0</v>
          </cell>
          <cell r="Q300">
            <v>0</v>
          </cell>
          <cell r="R300">
            <v>0</v>
          </cell>
          <cell r="S300">
            <v>1353</v>
          </cell>
          <cell r="T300">
            <v>0</v>
          </cell>
          <cell r="U300">
            <v>1353</v>
          </cell>
          <cell r="V300">
            <v>0</v>
          </cell>
          <cell r="W300">
            <v>0</v>
          </cell>
          <cell r="X300">
            <v>0</v>
          </cell>
          <cell r="Y300">
            <v>0</v>
          </cell>
          <cell r="Z300">
            <v>0</v>
          </cell>
          <cell r="AA300">
            <v>0</v>
          </cell>
          <cell r="AB300">
            <v>0</v>
          </cell>
          <cell r="AC300">
            <v>0</v>
          </cell>
          <cell r="AD300">
            <v>0</v>
          </cell>
          <cell r="AE300">
            <v>0</v>
          </cell>
          <cell r="AF300">
            <v>0</v>
          </cell>
          <cell r="AG300">
            <v>4220</v>
          </cell>
          <cell r="AH300">
            <v>0</v>
          </cell>
          <cell r="AI300">
            <v>4220</v>
          </cell>
          <cell r="AJ300">
            <v>0</v>
          </cell>
          <cell r="AK300">
            <v>1010</v>
          </cell>
          <cell r="AL300">
            <v>0</v>
          </cell>
          <cell r="AM300">
            <v>1010</v>
          </cell>
          <cell r="AN300">
            <v>366</v>
          </cell>
          <cell r="AO300">
            <v>0</v>
          </cell>
          <cell r="AP300">
            <v>366</v>
          </cell>
          <cell r="AQ300">
            <v>0</v>
          </cell>
          <cell r="AR300">
            <v>0</v>
          </cell>
          <cell r="AS300">
            <v>0</v>
          </cell>
          <cell r="AT300">
            <v>0</v>
          </cell>
          <cell r="AU300">
            <v>1023</v>
          </cell>
          <cell r="AV300">
            <v>0</v>
          </cell>
          <cell r="AW300">
            <v>1023</v>
          </cell>
          <cell r="AX300">
            <v>0</v>
          </cell>
          <cell r="AY300">
            <v>0</v>
          </cell>
          <cell r="AZ300">
            <v>0</v>
          </cell>
          <cell r="BA300">
            <v>0</v>
          </cell>
          <cell r="BB300">
            <v>6589</v>
          </cell>
          <cell r="BC300">
            <v>0</v>
          </cell>
          <cell r="BD300">
            <v>6589</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6896</v>
          </cell>
          <cell r="BX300">
            <v>0</v>
          </cell>
          <cell r="BY300">
            <v>6896</v>
          </cell>
          <cell r="BZ300">
            <v>0</v>
          </cell>
          <cell r="CA300">
            <v>3570</v>
          </cell>
          <cell r="CB300">
            <v>0</v>
          </cell>
          <cell r="CC300">
            <v>3570</v>
          </cell>
          <cell r="CD300">
            <v>0</v>
          </cell>
          <cell r="CE300">
            <v>0</v>
          </cell>
          <cell r="CF300">
            <v>0</v>
          </cell>
          <cell r="CG300">
            <v>0</v>
          </cell>
          <cell r="CH300">
            <v>0</v>
          </cell>
          <cell r="CI300">
            <v>0</v>
          </cell>
          <cell r="CJ300">
            <v>0</v>
          </cell>
          <cell r="CK300">
            <v>37272</v>
          </cell>
          <cell r="CL300">
            <v>0</v>
          </cell>
          <cell r="CM300">
            <v>37272</v>
          </cell>
          <cell r="CN300">
            <v>0</v>
          </cell>
          <cell r="CO300">
            <v>0</v>
          </cell>
          <cell r="CP300">
            <v>4616</v>
          </cell>
          <cell r="CQ300">
            <v>0</v>
          </cell>
          <cell r="CR300">
            <v>4616</v>
          </cell>
        </row>
        <row r="301">
          <cell r="C301" t="str">
            <v>Rochford</v>
          </cell>
          <cell r="D301" t="str">
            <v>SD</v>
          </cell>
          <cell r="E301">
            <v>0</v>
          </cell>
          <cell r="F301">
            <v>0</v>
          </cell>
          <cell r="G301">
            <v>0</v>
          </cell>
          <cell r="H301">
            <v>0</v>
          </cell>
          <cell r="I301">
            <v>0</v>
          </cell>
          <cell r="J301">
            <v>0</v>
          </cell>
          <cell r="K301">
            <v>0</v>
          </cell>
          <cell r="L301">
            <v>6</v>
          </cell>
          <cell r="M301">
            <v>0</v>
          </cell>
          <cell r="N301">
            <v>6</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357</v>
          </cell>
          <cell r="AH301">
            <v>0</v>
          </cell>
          <cell r="AI301">
            <v>357</v>
          </cell>
          <cell r="AJ301">
            <v>0</v>
          </cell>
          <cell r="AK301">
            <v>322</v>
          </cell>
          <cell r="AL301">
            <v>0</v>
          </cell>
          <cell r="AM301">
            <v>322</v>
          </cell>
          <cell r="AN301">
            <v>32</v>
          </cell>
          <cell r="AO301">
            <v>0</v>
          </cell>
          <cell r="AP301">
            <v>32</v>
          </cell>
          <cell r="AQ301">
            <v>0</v>
          </cell>
          <cell r="AR301">
            <v>0</v>
          </cell>
          <cell r="AS301">
            <v>0</v>
          </cell>
          <cell r="AT301">
            <v>0</v>
          </cell>
          <cell r="AU301">
            <v>2489</v>
          </cell>
          <cell r="AV301">
            <v>0</v>
          </cell>
          <cell r="AW301">
            <v>2489</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258</v>
          </cell>
          <cell r="BX301">
            <v>0</v>
          </cell>
          <cell r="BY301">
            <v>258</v>
          </cell>
          <cell r="BZ301">
            <v>0</v>
          </cell>
          <cell r="CA301">
            <v>0</v>
          </cell>
          <cell r="CB301">
            <v>0</v>
          </cell>
          <cell r="CC301">
            <v>0</v>
          </cell>
          <cell r="CD301">
            <v>0</v>
          </cell>
          <cell r="CE301">
            <v>0</v>
          </cell>
          <cell r="CF301">
            <v>0</v>
          </cell>
          <cell r="CG301">
            <v>0</v>
          </cell>
          <cell r="CH301">
            <v>0</v>
          </cell>
          <cell r="CI301">
            <v>0</v>
          </cell>
          <cell r="CJ301">
            <v>0</v>
          </cell>
          <cell r="CK301">
            <v>3142</v>
          </cell>
          <cell r="CL301">
            <v>0</v>
          </cell>
          <cell r="CM301">
            <v>3142</v>
          </cell>
          <cell r="CN301">
            <v>0</v>
          </cell>
          <cell r="CO301">
            <v>0</v>
          </cell>
          <cell r="CP301">
            <v>322</v>
          </cell>
          <cell r="CQ301">
            <v>0</v>
          </cell>
          <cell r="CR301">
            <v>322</v>
          </cell>
        </row>
        <row r="302">
          <cell r="C302" t="str">
            <v>Rossendale</v>
          </cell>
          <cell r="D302" t="str">
            <v>SD</v>
          </cell>
          <cell r="E302">
            <v>0</v>
          </cell>
          <cell r="F302">
            <v>0</v>
          </cell>
          <cell r="G302">
            <v>0</v>
          </cell>
          <cell r="H302">
            <v>0</v>
          </cell>
          <cell r="I302">
            <v>0</v>
          </cell>
          <cell r="J302">
            <v>0</v>
          </cell>
          <cell r="K302">
            <v>0</v>
          </cell>
          <cell r="L302">
            <v>289</v>
          </cell>
          <cell r="M302">
            <v>0</v>
          </cell>
          <cell r="N302">
            <v>289</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823</v>
          </cell>
          <cell r="AH302">
            <v>0</v>
          </cell>
          <cell r="AI302">
            <v>823</v>
          </cell>
          <cell r="AJ302">
            <v>0</v>
          </cell>
          <cell r="AK302">
            <v>0</v>
          </cell>
          <cell r="AL302">
            <v>0</v>
          </cell>
          <cell r="AM302">
            <v>0</v>
          </cell>
          <cell r="AN302">
            <v>875</v>
          </cell>
          <cell r="AO302">
            <v>0</v>
          </cell>
          <cell r="AP302">
            <v>875</v>
          </cell>
          <cell r="AQ302">
            <v>0</v>
          </cell>
          <cell r="AR302">
            <v>0</v>
          </cell>
          <cell r="AS302">
            <v>0</v>
          </cell>
          <cell r="AT302">
            <v>0</v>
          </cell>
          <cell r="AU302">
            <v>0</v>
          </cell>
          <cell r="AV302">
            <v>0</v>
          </cell>
          <cell r="AW302">
            <v>0</v>
          </cell>
          <cell r="AX302">
            <v>0</v>
          </cell>
          <cell r="AY302">
            <v>49</v>
          </cell>
          <cell r="AZ302">
            <v>0</v>
          </cell>
          <cell r="BA302">
            <v>49</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33</v>
          </cell>
          <cell r="BX302">
            <v>0</v>
          </cell>
          <cell r="BY302">
            <v>33</v>
          </cell>
          <cell r="BZ302">
            <v>0</v>
          </cell>
          <cell r="CA302">
            <v>175</v>
          </cell>
          <cell r="CB302">
            <v>0</v>
          </cell>
          <cell r="CC302">
            <v>175</v>
          </cell>
          <cell r="CD302">
            <v>6</v>
          </cell>
          <cell r="CE302">
            <v>0</v>
          </cell>
          <cell r="CF302">
            <v>6</v>
          </cell>
          <cell r="CG302">
            <v>0</v>
          </cell>
          <cell r="CH302">
            <v>0</v>
          </cell>
          <cell r="CI302">
            <v>0</v>
          </cell>
          <cell r="CJ302">
            <v>0</v>
          </cell>
          <cell r="CK302">
            <v>2026</v>
          </cell>
          <cell r="CL302">
            <v>0</v>
          </cell>
          <cell r="CM302">
            <v>2026</v>
          </cell>
          <cell r="CN302">
            <v>0</v>
          </cell>
          <cell r="CO302">
            <v>0</v>
          </cell>
          <cell r="CP302">
            <v>224</v>
          </cell>
          <cell r="CQ302">
            <v>0</v>
          </cell>
          <cell r="CR302">
            <v>224</v>
          </cell>
        </row>
        <row r="303">
          <cell r="C303" t="str">
            <v>Rother</v>
          </cell>
          <cell r="D303" t="str">
            <v>SD</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877</v>
          </cell>
          <cell r="AH303">
            <v>0</v>
          </cell>
          <cell r="AI303">
            <v>877</v>
          </cell>
          <cell r="AJ303">
            <v>0</v>
          </cell>
          <cell r="AK303">
            <v>286</v>
          </cell>
          <cell r="AL303">
            <v>0</v>
          </cell>
          <cell r="AM303">
            <v>286</v>
          </cell>
          <cell r="AN303">
            <v>246</v>
          </cell>
          <cell r="AO303">
            <v>0</v>
          </cell>
          <cell r="AP303">
            <v>246</v>
          </cell>
          <cell r="AQ303">
            <v>0</v>
          </cell>
          <cell r="AR303">
            <v>0</v>
          </cell>
          <cell r="AS303">
            <v>0</v>
          </cell>
          <cell r="AT303">
            <v>0</v>
          </cell>
          <cell r="AU303">
            <v>30</v>
          </cell>
          <cell r="AV303">
            <v>0</v>
          </cell>
          <cell r="AW303">
            <v>30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46</v>
          </cell>
          <cell r="BX303">
            <v>0</v>
          </cell>
          <cell r="BY303">
            <v>46</v>
          </cell>
          <cell r="BZ303">
            <v>0</v>
          </cell>
          <cell r="CA303">
            <v>10</v>
          </cell>
          <cell r="CB303">
            <v>0</v>
          </cell>
          <cell r="CC303">
            <v>10</v>
          </cell>
          <cell r="CD303">
            <v>0</v>
          </cell>
          <cell r="CE303">
            <v>0</v>
          </cell>
          <cell r="CF303">
            <v>0</v>
          </cell>
          <cell r="CG303">
            <v>0</v>
          </cell>
          <cell r="CH303">
            <v>0</v>
          </cell>
          <cell r="CI303">
            <v>0</v>
          </cell>
          <cell r="CJ303">
            <v>0</v>
          </cell>
          <cell r="CK303">
            <v>1199</v>
          </cell>
          <cell r="CL303">
            <v>0</v>
          </cell>
          <cell r="CM303">
            <v>1199</v>
          </cell>
          <cell r="CN303">
            <v>0</v>
          </cell>
          <cell r="CO303">
            <v>0</v>
          </cell>
          <cell r="CP303">
            <v>296</v>
          </cell>
          <cell r="CQ303">
            <v>0</v>
          </cell>
          <cell r="CR303">
            <v>296</v>
          </cell>
        </row>
        <row r="304">
          <cell r="C304" t="str">
            <v>Rotherham</v>
          </cell>
          <cell r="D304" t="str">
            <v>MD</v>
          </cell>
          <cell r="E304">
            <v>12415</v>
          </cell>
          <cell r="F304">
            <v>0</v>
          </cell>
          <cell r="G304">
            <v>12415</v>
          </cell>
          <cell r="H304">
            <v>0</v>
          </cell>
          <cell r="I304">
            <v>0</v>
          </cell>
          <cell r="J304">
            <v>0</v>
          </cell>
          <cell r="K304">
            <v>0</v>
          </cell>
          <cell r="L304">
            <v>14960</v>
          </cell>
          <cell r="M304">
            <v>0</v>
          </cell>
          <cell r="N304">
            <v>14960</v>
          </cell>
          <cell r="O304">
            <v>0</v>
          </cell>
          <cell r="P304">
            <v>0</v>
          </cell>
          <cell r="Q304">
            <v>0</v>
          </cell>
          <cell r="R304">
            <v>0</v>
          </cell>
          <cell r="S304">
            <v>919</v>
          </cell>
          <cell r="T304">
            <v>0</v>
          </cell>
          <cell r="U304">
            <v>919</v>
          </cell>
          <cell r="V304">
            <v>0</v>
          </cell>
          <cell r="W304">
            <v>0</v>
          </cell>
          <cell r="X304">
            <v>0</v>
          </cell>
          <cell r="Y304">
            <v>0</v>
          </cell>
          <cell r="Z304">
            <v>0</v>
          </cell>
          <cell r="AA304">
            <v>0</v>
          </cell>
          <cell r="AB304">
            <v>0</v>
          </cell>
          <cell r="AC304">
            <v>0</v>
          </cell>
          <cell r="AD304">
            <v>0</v>
          </cell>
          <cell r="AE304">
            <v>0</v>
          </cell>
          <cell r="AF304">
            <v>0</v>
          </cell>
          <cell r="AG304">
            <v>31670</v>
          </cell>
          <cell r="AH304">
            <v>0</v>
          </cell>
          <cell r="AI304">
            <v>31670</v>
          </cell>
          <cell r="AJ304">
            <v>0</v>
          </cell>
          <cell r="AK304">
            <v>5822</v>
          </cell>
          <cell r="AL304">
            <v>0</v>
          </cell>
          <cell r="AM304">
            <v>5822</v>
          </cell>
          <cell r="AN304">
            <v>407</v>
          </cell>
          <cell r="AO304">
            <v>0</v>
          </cell>
          <cell r="AP304">
            <v>407</v>
          </cell>
          <cell r="AQ304">
            <v>0</v>
          </cell>
          <cell r="AR304">
            <v>0</v>
          </cell>
          <cell r="AS304">
            <v>0</v>
          </cell>
          <cell r="AT304">
            <v>0</v>
          </cell>
          <cell r="AU304">
            <v>19805</v>
          </cell>
          <cell r="AV304">
            <v>0</v>
          </cell>
          <cell r="AW304">
            <v>19805</v>
          </cell>
          <cell r="AX304">
            <v>0</v>
          </cell>
          <cell r="AY304">
            <v>0</v>
          </cell>
          <cell r="AZ304">
            <v>0</v>
          </cell>
          <cell r="BA304">
            <v>0</v>
          </cell>
          <cell r="BB304">
            <v>82</v>
          </cell>
          <cell r="BC304">
            <v>0</v>
          </cell>
          <cell r="BD304">
            <v>82</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2973</v>
          </cell>
          <cell r="BX304">
            <v>0</v>
          </cell>
          <cell r="BY304">
            <v>2973</v>
          </cell>
          <cell r="BZ304">
            <v>-1378</v>
          </cell>
          <cell r="CA304">
            <v>807</v>
          </cell>
          <cell r="CB304">
            <v>0</v>
          </cell>
          <cell r="CC304">
            <v>807</v>
          </cell>
          <cell r="CD304">
            <v>40</v>
          </cell>
          <cell r="CE304">
            <v>0</v>
          </cell>
          <cell r="CF304">
            <v>40</v>
          </cell>
          <cell r="CG304">
            <v>0</v>
          </cell>
          <cell r="CH304">
            <v>0</v>
          </cell>
          <cell r="CI304">
            <v>0</v>
          </cell>
          <cell r="CJ304">
            <v>0</v>
          </cell>
          <cell r="CK304">
            <v>83271</v>
          </cell>
          <cell r="CL304">
            <v>0</v>
          </cell>
          <cell r="CM304">
            <v>83271</v>
          </cell>
          <cell r="CN304">
            <v>-1378</v>
          </cell>
          <cell r="CO304">
            <v>0</v>
          </cell>
          <cell r="CP304">
            <v>6629</v>
          </cell>
          <cell r="CQ304">
            <v>0</v>
          </cell>
          <cell r="CR304">
            <v>6629</v>
          </cell>
        </row>
        <row r="305">
          <cell r="C305" t="str">
            <v>Rugby</v>
          </cell>
          <cell r="D305" t="str">
            <v>SD</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6950</v>
          </cell>
          <cell r="AH305">
            <v>0</v>
          </cell>
          <cell r="AI305">
            <v>6950</v>
          </cell>
          <cell r="AJ305">
            <v>0</v>
          </cell>
          <cell r="AK305">
            <v>2264</v>
          </cell>
          <cell r="AL305">
            <v>0</v>
          </cell>
          <cell r="AM305">
            <v>2264</v>
          </cell>
          <cell r="AN305">
            <v>804</v>
          </cell>
          <cell r="AO305">
            <v>0</v>
          </cell>
          <cell r="AP305">
            <v>804</v>
          </cell>
          <cell r="AQ305">
            <v>0</v>
          </cell>
          <cell r="AR305">
            <v>0</v>
          </cell>
          <cell r="AS305">
            <v>0</v>
          </cell>
          <cell r="AT305">
            <v>0</v>
          </cell>
          <cell r="AU305">
            <v>1153</v>
          </cell>
          <cell r="AV305">
            <v>0</v>
          </cell>
          <cell r="AW305">
            <v>1153</v>
          </cell>
          <cell r="AX305">
            <v>0</v>
          </cell>
          <cell r="AY305">
            <v>21</v>
          </cell>
          <cell r="AZ305">
            <v>0</v>
          </cell>
          <cell r="BA305">
            <v>21</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593</v>
          </cell>
          <cell r="BX305">
            <v>0</v>
          </cell>
          <cell r="BY305">
            <v>593</v>
          </cell>
          <cell r="BZ305">
            <v>0</v>
          </cell>
          <cell r="CA305">
            <v>0</v>
          </cell>
          <cell r="CB305">
            <v>0</v>
          </cell>
          <cell r="CC305">
            <v>0</v>
          </cell>
          <cell r="CD305">
            <v>917</v>
          </cell>
          <cell r="CE305">
            <v>0</v>
          </cell>
          <cell r="CF305">
            <v>917</v>
          </cell>
          <cell r="CG305">
            <v>0</v>
          </cell>
          <cell r="CH305">
            <v>0</v>
          </cell>
          <cell r="CI305">
            <v>0</v>
          </cell>
          <cell r="CJ305">
            <v>0</v>
          </cell>
          <cell r="CK305">
            <v>10417</v>
          </cell>
          <cell r="CL305">
            <v>0</v>
          </cell>
          <cell r="CM305">
            <v>10417</v>
          </cell>
          <cell r="CN305">
            <v>0</v>
          </cell>
          <cell r="CO305">
            <v>0</v>
          </cell>
          <cell r="CP305">
            <v>2285</v>
          </cell>
          <cell r="CQ305">
            <v>0</v>
          </cell>
          <cell r="CR305">
            <v>2285</v>
          </cell>
        </row>
        <row r="306">
          <cell r="C306" t="str">
            <v>Runnymede</v>
          </cell>
          <cell r="D306" t="str">
            <v>SD</v>
          </cell>
          <cell r="E306">
            <v>0</v>
          </cell>
          <cell r="F306">
            <v>0</v>
          </cell>
          <cell r="G306">
            <v>0</v>
          </cell>
          <cell r="H306">
            <v>0</v>
          </cell>
          <cell r="I306">
            <v>0</v>
          </cell>
          <cell r="J306">
            <v>0</v>
          </cell>
          <cell r="K306">
            <v>0</v>
          </cell>
          <cell r="L306">
            <v>184</v>
          </cell>
          <cell r="M306">
            <v>0</v>
          </cell>
          <cell r="N306">
            <v>184</v>
          </cell>
          <cell r="O306">
            <v>0</v>
          </cell>
          <cell r="P306">
            <v>0</v>
          </cell>
          <cell r="Q306">
            <v>0</v>
          </cell>
          <cell r="R306">
            <v>0</v>
          </cell>
          <cell r="S306">
            <v>287</v>
          </cell>
          <cell r="T306">
            <v>0</v>
          </cell>
          <cell r="U306">
            <v>287</v>
          </cell>
          <cell r="V306">
            <v>0</v>
          </cell>
          <cell r="W306">
            <v>0</v>
          </cell>
          <cell r="X306">
            <v>0</v>
          </cell>
          <cell r="Y306">
            <v>0</v>
          </cell>
          <cell r="Z306">
            <v>0</v>
          </cell>
          <cell r="AA306">
            <v>0</v>
          </cell>
          <cell r="AB306">
            <v>0</v>
          </cell>
          <cell r="AC306">
            <v>0</v>
          </cell>
          <cell r="AD306">
            <v>0</v>
          </cell>
          <cell r="AE306">
            <v>0</v>
          </cell>
          <cell r="AF306">
            <v>0</v>
          </cell>
          <cell r="AG306">
            <v>4349</v>
          </cell>
          <cell r="AH306">
            <v>0</v>
          </cell>
          <cell r="AI306">
            <v>4349</v>
          </cell>
          <cell r="AJ306">
            <v>0</v>
          </cell>
          <cell r="AK306">
            <v>3153</v>
          </cell>
          <cell r="AL306">
            <v>0</v>
          </cell>
          <cell r="AM306">
            <v>3153</v>
          </cell>
          <cell r="AN306">
            <v>42</v>
          </cell>
          <cell r="AO306">
            <v>0</v>
          </cell>
          <cell r="AP306">
            <v>42</v>
          </cell>
          <cell r="AQ306">
            <v>0</v>
          </cell>
          <cell r="AR306">
            <v>0</v>
          </cell>
          <cell r="AS306">
            <v>0</v>
          </cell>
          <cell r="AT306">
            <v>0</v>
          </cell>
          <cell r="AU306">
            <v>261</v>
          </cell>
          <cell r="AV306">
            <v>0</v>
          </cell>
          <cell r="AW306">
            <v>261</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300</v>
          </cell>
          <cell r="BX306">
            <v>10</v>
          </cell>
          <cell r="BY306">
            <v>310</v>
          </cell>
          <cell r="BZ306">
            <v>0</v>
          </cell>
          <cell r="CA306">
            <v>0</v>
          </cell>
          <cell r="CB306">
            <v>0</v>
          </cell>
          <cell r="CC306">
            <v>0</v>
          </cell>
          <cell r="CD306">
            <v>44106</v>
          </cell>
          <cell r="CE306">
            <v>0</v>
          </cell>
          <cell r="CF306">
            <v>44106</v>
          </cell>
          <cell r="CG306">
            <v>0</v>
          </cell>
          <cell r="CH306">
            <v>1263</v>
          </cell>
          <cell r="CI306">
            <v>0</v>
          </cell>
          <cell r="CJ306">
            <v>1263</v>
          </cell>
          <cell r="CK306">
            <v>49529</v>
          </cell>
          <cell r="CL306">
            <v>10</v>
          </cell>
          <cell r="CM306">
            <v>49539</v>
          </cell>
          <cell r="CN306">
            <v>0</v>
          </cell>
          <cell r="CO306">
            <v>0</v>
          </cell>
          <cell r="CP306">
            <v>4416</v>
          </cell>
          <cell r="CQ306">
            <v>0</v>
          </cell>
          <cell r="CR306">
            <v>4416</v>
          </cell>
        </row>
        <row r="307">
          <cell r="C307" t="str">
            <v>Rushcliffe</v>
          </cell>
          <cell r="D307" t="str">
            <v>SD</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632</v>
          </cell>
          <cell r="AH307">
            <v>0</v>
          </cell>
          <cell r="AI307">
            <v>632</v>
          </cell>
          <cell r="AJ307">
            <v>0</v>
          </cell>
          <cell r="AK307">
            <v>45</v>
          </cell>
          <cell r="AL307">
            <v>0</v>
          </cell>
          <cell r="AM307">
            <v>45</v>
          </cell>
          <cell r="AN307">
            <v>2909</v>
          </cell>
          <cell r="AO307">
            <v>0</v>
          </cell>
          <cell r="AP307">
            <v>2909</v>
          </cell>
          <cell r="AQ307">
            <v>0</v>
          </cell>
          <cell r="AR307">
            <v>164</v>
          </cell>
          <cell r="AS307">
            <v>0</v>
          </cell>
          <cell r="AT307">
            <v>164</v>
          </cell>
          <cell r="AU307">
            <v>1393</v>
          </cell>
          <cell r="AV307">
            <v>0</v>
          </cell>
          <cell r="AW307">
            <v>1393</v>
          </cell>
          <cell r="AX307">
            <v>0</v>
          </cell>
          <cell r="AY307">
            <v>125</v>
          </cell>
          <cell r="AZ307">
            <v>0</v>
          </cell>
          <cell r="BA307">
            <v>125</v>
          </cell>
          <cell r="BB307">
            <v>393</v>
          </cell>
          <cell r="BC307">
            <v>0</v>
          </cell>
          <cell r="BD307">
            <v>393</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1614</v>
          </cell>
          <cell r="BX307">
            <v>0</v>
          </cell>
          <cell r="BY307">
            <v>1614</v>
          </cell>
          <cell r="BZ307">
            <v>0</v>
          </cell>
          <cell r="CA307">
            <v>5</v>
          </cell>
          <cell r="CB307">
            <v>0</v>
          </cell>
          <cell r="CC307">
            <v>5</v>
          </cell>
          <cell r="CD307">
            <v>109</v>
          </cell>
          <cell r="CE307">
            <v>0</v>
          </cell>
          <cell r="CF307">
            <v>109</v>
          </cell>
          <cell r="CG307">
            <v>0</v>
          </cell>
          <cell r="CH307">
            <v>67</v>
          </cell>
          <cell r="CI307">
            <v>0</v>
          </cell>
          <cell r="CJ307">
            <v>67</v>
          </cell>
          <cell r="CK307">
            <v>7050</v>
          </cell>
          <cell r="CL307">
            <v>0</v>
          </cell>
          <cell r="CM307">
            <v>7050</v>
          </cell>
          <cell r="CN307">
            <v>0</v>
          </cell>
          <cell r="CO307">
            <v>0</v>
          </cell>
          <cell r="CP307">
            <v>406</v>
          </cell>
          <cell r="CQ307">
            <v>0</v>
          </cell>
          <cell r="CR307">
            <v>406</v>
          </cell>
        </row>
        <row r="308">
          <cell r="C308" t="str">
            <v>Rushmoor</v>
          </cell>
          <cell r="D308" t="str">
            <v>SD</v>
          </cell>
          <cell r="E308">
            <v>0</v>
          </cell>
          <cell r="F308">
            <v>0</v>
          </cell>
          <cell r="G308">
            <v>0</v>
          </cell>
          <cell r="H308">
            <v>0</v>
          </cell>
          <cell r="I308">
            <v>0</v>
          </cell>
          <cell r="J308">
            <v>0</v>
          </cell>
          <cell r="K308">
            <v>0</v>
          </cell>
          <cell r="L308">
            <v>53</v>
          </cell>
          <cell r="M308">
            <v>0</v>
          </cell>
          <cell r="N308">
            <v>53</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623</v>
          </cell>
          <cell r="AH308">
            <v>0</v>
          </cell>
          <cell r="AI308">
            <v>623</v>
          </cell>
          <cell r="AJ308">
            <v>0</v>
          </cell>
          <cell r="AK308">
            <v>0</v>
          </cell>
          <cell r="AL308">
            <v>0</v>
          </cell>
          <cell r="AM308">
            <v>0</v>
          </cell>
          <cell r="AN308">
            <v>418</v>
          </cell>
          <cell r="AO308">
            <v>0</v>
          </cell>
          <cell r="AP308">
            <v>418</v>
          </cell>
          <cell r="AQ308">
            <v>0</v>
          </cell>
          <cell r="AR308">
            <v>7</v>
          </cell>
          <cell r="AS308">
            <v>0</v>
          </cell>
          <cell r="AT308">
            <v>7</v>
          </cell>
          <cell r="AU308">
            <v>158</v>
          </cell>
          <cell r="AV308">
            <v>0</v>
          </cell>
          <cell r="AW308">
            <v>158</v>
          </cell>
          <cell r="AX308">
            <v>0</v>
          </cell>
          <cell r="AY308">
            <v>0</v>
          </cell>
          <cell r="AZ308">
            <v>0</v>
          </cell>
          <cell r="BA308">
            <v>0</v>
          </cell>
          <cell r="BB308">
            <v>2076</v>
          </cell>
          <cell r="BC308">
            <v>0</v>
          </cell>
          <cell r="BD308">
            <v>2076</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654</v>
          </cell>
          <cell r="BX308">
            <v>0</v>
          </cell>
          <cell r="BY308">
            <v>654</v>
          </cell>
          <cell r="BZ308">
            <v>0</v>
          </cell>
          <cell r="CA308">
            <v>52</v>
          </cell>
          <cell r="CB308">
            <v>0</v>
          </cell>
          <cell r="CC308">
            <v>52</v>
          </cell>
          <cell r="CD308">
            <v>8</v>
          </cell>
          <cell r="CE308">
            <v>0</v>
          </cell>
          <cell r="CF308">
            <v>8</v>
          </cell>
          <cell r="CG308">
            <v>0</v>
          </cell>
          <cell r="CH308">
            <v>0</v>
          </cell>
          <cell r="CI308">
            <v>0</v>
          </cell>
          <cell r="CJ308">
            <v>0</v>
          </cell>
          <cell r="CK308">
            <v>3990</v>
          </cell>
          <cell r="CL308">
            <v>0</v>
          </cell>
          <cell r="CM308">
            <v>3990</v>
          </cell>
          <cell r="CN308">
            <v>0</v>
          </cell>
          <cell r="CO308">
            <v>0</v>
          </cell>
          <cell r="CP308">
            <v>59</v>
          </cell>
          <cell r="CQ308">
            <v>0</v>
          </cell>
          <cell r="CR308">
            <v>59</v>
          </cell>
        </row>
        <row r="309">
          <cell r="C309" t="str">
            <v>Rutland UA</v>
          </cell>
          <cell r="D309" t="str">
            <v>UA</v>
          </cell>
          <cell r="E309">
            <v>772</v>
          </cell>
          <cell r="F309">
            <v>0</v>
          </cell>
          <cell r="G309">
            <v>772</v>
          </cell>
          <cell r="H309">
            <v>0</v>
          </cell>
          <cell r="I309">
            <v>0</v>
          </cell>
          <cell r="J309">
            <v>0</v>
          </cell>
          <cell r="K309">
            <v>0</v>
          </cell>
          <cell r="L309">
            <v>1849</v>
          </cell>
          <cell r="M309">
            <v>0</v>
          </cell>
          <cell r="N309">
            <v>1849</v>
          </cell>
          <cell r="O309">
            <v>0</v>
          </cell>
          <cell r="P309">
            <v>93</v>
          </cell>
          <cell r="Q309">
            <v>0</v>
          </cell>
          <cell r="R309">
            <v>93</v>
          </cell>
          <cell r="S309">
            <v>57</v>
          </cell>
          <cell r="T309">
            <v>0</v>
          </cell>
          <cell r="U309">
            <v>57</v>
          </cell>
          <cell r="V309">
            <v>0</v>
          </cell>
          <cell r="W309">
            <v>0</v>
          </cell>
          <cell r="X309">
            <v>0</v>
          </cell>
          <cell r="Y309">
            <v>0</v>
          </cell>
          <cell r="Z309">
            <v>0</v>
          </cell>
          <cell r="AA309">
            <v>0</v>
          </cell>
          <cell r="AB309">
            <v>0</v>
          </cell>
          <cell r="AC309">
            <v>0</v>
          </cell>
          <cell r="AD309">
            <v>0</v>
          </cell>
          <cell r="AE309">
            <v>0</v>
          </cell>
          <cell r="AF309">
            <v>0</v>
          </cell>
          <cell r="AG309">
            <v>149</v>
          </cell>
          <cell r="AH309">
            <v>0</v>
          </cell>
          <cell r="AI309">
            <v>149</v>
          </cell>
          <cell r="AJ309">
            <v>0</v>
          </cell>
          <cell r="AK309">
            <v>426</v>
          </cell>
          <cell r="AL309">
            <v>0</v>
          </cell>
          <cell r="AM309">
            <v>426</v>
          </cell>
          <cell r="AN309">
            <v>1707</v>
          </cell>
          <cell r="AO309">
            <v>0</v>
          </cell>
          <cell r="AP309">
            <v>1707</v>
          </cell>
          <cell r="AQ309">
            <v>0</v>
          </cell>
          <cell r="AR309">
            <v>0</v>
          </cell>
          <cell r="AS309">
            <v>0</v>
          </cell>
          <cell r="AT309">
            <v>0</v>
          </cell>
          <cell r="AU309">
            <v>145</v>
          </cell>
          <cell r="AV309">
            <v>0</v>
          </cell>
          <cell r="AW309">
            <v>145</v>
          </cell>
          <cell r="AX309">
            <v>0</v>
          </cell>
          <cell r="AY309">
            <v>0</v>
          </cell>
          <cell r="AZ309">
            <v>0</v>
          </cell>
          <cell r="BA309">
            <v>0</v>
          </cell>
          <cell r="BB309">
            <v>74</v>
          </cell>
          <cell r="BC309">
            <v>0</v>
          </cell>
          <cell r="BD309">
            <v>74</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246</v>
          </cell>
          <cell r="BX309">
            <v>0</v>
          </cell>
          <cell r="BY309">
            <v>246</v>
          </cell>
          <cell r="BZ309">
            <v>0</v>
          </cell>
          <cell r="CA309">
            <v>0</v>
          </cell>
          <cell r="CB309">
            <v>0</v>
          </cell>
          <cell r="CC309">
            <v>0</v>
          </cell>
          <cell r="CD309">
            <v>176</v>
          </cell>
          <cell r="CE309">
            <v>0</v>
          </cell>
          <cell r="CF309">
            <v>176</v>
          </cell>
          <cell r="CG309">
            <v>0</v>
          </cell>
          <cell r="CH309">
            <v>952</v>
          </cell>
          <cell r="CI309">
            <v>0</v>
          </cell>
          <cell r="CJ309">
            <v>952</v>
          </cell>
          <cell r="CK309">
            <v>5175</v>
          </cell>
          <cell r="CL309">
            <v>0</v>
          </cell>
          <cell r="CM309">
            <v>5175</v>
          </cell>
          <cell r="CN309">
            <v>0</v>
          </cell>
          <cell r="CO309">
            <v>0</v>
          </cell>
          <cell r="CP309">
            <v>1471</v>
          </cell>
          <cell r="CQ309">
            <v>0</v>
          </cell>
          <cell r="CR309">
            <v>1471</v>
          </cell>
        </row>
        <row r="310">
          <cell r="C310" t="str">
            <v>Ryedale</v>
          </cell>
          <cell r="D310" t="str">
            <v>SD</v>
          </cell>
          <cell r="E310">
            <v>0</v>
          </cell>
          <cell r="F310">
            <v>0</v>
          </cell>
          <cell r="G310">
            <v>0</v>
          </cell>
          <cell r="H310">
            <v>0</v>
          </cell>
          <cell r="I310">
            <v>0</v>
          </cell>
          <cell r="J310">
            <v>0</v>
          </cell>
          <cell r="K310">
            <v>0</v>
          </cell>
          <cell r="L310">
            <v>134</v>
          </cell>
          <cell r="M310">
            <v>0</v>
          </cell>
          <cell r="N310">
            <v>134</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523</v>
          </cell>
          <cell r="AH310">
            <v>0</v>
          </cell>
          <cell r="AI310">
            <v>523</v>
          </cell>
          <cell r="AJ310">
            <v>0</v>
          </cell>
          <cell r="AK310">
            <v>21</v>
          </cell>
          <cell r="AL310">
            <v>0</v>
          </cell>
          <cell r="AM310">
            <v>21</v>
          </cell>
          <cell r="AN310">
            <v>31</v>
          </cell>
          <cell r="AO310">
            <v>0</v>
          </cell>
          <cell r="AP310">
            <v>31</v>
          </cell>
          <cell r="AQ310">
            <v>0</v>
          </cell>
          <cell r="AR310">
            <v>42</v>
          </cell>
          <cell r="AS310">
            <v>0</v>
          </cell>
          <cell r="AT310">
            <v>42</v>
          </cell>
          <cell r="AU310">
            <v>495</v>
          </cell>
          <cell r="AV310">
            <v>0</v>
          </cell>
          <cell r="AW310">
            <v>495</v>
          </cell>
          <cell r="AX310">
            <v>0</v>
          </cell>
          <cell r="AY310">
            <v>0</v>
          </cell>
          <cell r="AZ310">
            <v>0</v>
          </cell>
          <cell r="BA310">
            <v>0</v>
          </cell>
          <cell r="BB310">
            <v>30</v>
          </cell>
          <cell r="BC310">
            <v>0</v>
          </cell>
          <cell r="BD310">
            <v>30</v>
          </cell>
          <cell r="BE310">
            <v>0</v>
          </cell>
          <cell r="BF310">
            <v>35</v>
          </cell>
          <cell r="BG310">
            <v>0</v>
          </cell>
          <cell r="BH310">
            <v>35</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133</v>
          </cell>
          <cell r="BX310">
            <v>0</v>
          </cell>
          <cell r="BY310">
            <v>133</v>
          </cell>
          <cell r="BZ310">
            <v>0</v>
          </cell>
          <cell r="CA310">
            <v>0</v>
          </cell>
          <cell r="CB310">
            <v>0</v>
          </cell>
          <cell r="CC310">
            <v>0</v>
          </cell>
          <cell r="CD310">
            <v>0</v>
          </cell>
          <cell r="CE310">
            <v>0</v>
          </cell>
          <cell r="CF310">
            <v>0</v>
          </cell>
          <cell r="CG310">
            <v>0</v>
          </cell>
          <cell r="CH310">
            <v>0</v>
          </cell>
          <cell r="CI310">
            <v>0</v>
          </cell>
          <cell r="CJ310">
            <v>0</v>
          </cell>
          <cell r="CK310">
            <v>1346</v>
          </cell>
          <cell r="CL310">
            <v>0</v>
          </cell>
          <cell r="CM310">
            <v>1346</v>
          </cell>
          <cell r="CN310">
            <v>0</v>
          </cell>
          <cell r="CO310">
            <v>0</v>
          </cell>
          <cell r="CP310">
            <v>98</v>
          </cell>
          <cell r="CQ310">
            <v>0</v>
          </cell>
          <cell r="CR310">
            <v>98</v>
          </cell>
        </row>
        <row r="311">
          <cell r="C311" t="str">
            <v>Salford</v>
          </cell>
          <cell r="D311" t="str">
            <v>MD</v>
          </cell>
          <cell r="E311">
            <v>13991</v>
          </cell>
          <cell r="F311">
            <v>0</v>
          </cell>
          <cell r="G311">
            <v>13991</v>
          </cell>
          <cell r="H311">
            <v>0</v>
          </cell>
          <cell r="I311">
            <v>2066</v>
          </cell>
          <cell r="J311">
            <v>0</v>
          </cell>
          <cell r="K311">
            <v>2066</v>
          </cell>
          <cell r="L311">
            <v>11466</v>
          </cell>
          <cell r="M311">
            <v>0</v>
          </cell>
          <cell r="N311">
            <v>11466</v>
          </cell>
          <cell r="O311">
            <v>0</v>
          </cell>
          <cell r="P311">
            <v>0</v>
          </cell>
          <cell r="Q311">
            <v>0</v>
          </cell>
          <cell r="R311">
            <v>0</v>
          </cell>
          <cell r="S311">
            <v>3415</v>
          </cell>
          <cell r="T311">
            <v>0</v>
          </cell>
          <cell r="U311">
            <v>3415</v>
          </cell>
          <cell r="V311">
            <v>0</v>
          </cell>
          <cell r="W311">
            <v>0</v>
          </cell>
          <cell r="X311">
            <v>0</v>
          </cell>
          <cell r="Y311">
            <v>0</v>
          </cell>
          <cell r="Z311">
            <v>252</v>
          </cell>
          <cell r="AA311">
            <v>0</v>
          </cell>
          <cell r="AB311">
            <v>252</v>
          </cell>
          <cell r="AC311">
            <v>0</v>
          </cell>
          <cell r="AD311">
            <v>0</v>
          </cell>
          <cell r="AE311">
            <v>0</v>
          </cell>
          <cell r="AF311">
            <v>0</v>
          </cell>
          <cell r="AG311">
            <v>1522</v>
          </cell>
          <cell r="AH311">
            <v>0</v>
          </cell>
          <cell r="AI311">
            <v>1522</v>
          </cell>
          <cell r="AJ311">
            <v>0</v>
          </cell>
          <cell r="AK311">
            <v>3281</v>
          </cell>
          <cell r="AL311">
            <v>0</v>
          </cell>
          <cell r="AM311">
            <v>3281</v>
          </cell>
          <cell r="AN311">
            <v>1683</v>
          </cell>
          <cell r="AO311">
            <v>0</v>
          </cell>
          <cell r="AP311">
            <v>1683</v>
          </cell>
          <cell r="AQ311">
            <v>0</v>
          </cell>
          <cell r="AR311">
            <v>0</v>
          </cell>
          <cell r="AS311">
            <v>0</v>
          </cell>
          <cell r="AT311">
            <v>0</v>
          </cell>
          <cell r="AU311">
            <v>3966</v>
          </cell>
          <cell r="AV311">
            <v>0</v>
          </cell>
          <cell r="AW311">
            <v>3966</v>
          </cell>
          <cell r="AX311">
            <v>0</v>
          </cell>
          <cell r="AY311">
            <v>0</v>
          </cell>
          <cell r="AZ311">
            <v>0</v>
          </cell>
          <cell r="BA311">
            <v>0</v>
          </cell>
          <cell r="BB311">
            <v>37997</v>
          </cell>
          <cell r="BC311">
            <v>0</v>
          </cell>
          <cell r="BD311">
            <v>37997</v>
          </cell>
          <cell r="BE311">
            <v>0</v>
          </cell>
          <cell r="BF311">
            <v>3335</v>
          </cell>
          <cell r="BG311">
            <v>0</v>
          </cell>
          <cell r="BH311">
            <v>3335</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4191</v>
          </cell>
          <cell r="BX311">
            <v>0</v>
          </cell>
          <cell r="BY311">
            <v>4191</v>
          </cell>
          <cell r="BZ311">
            <v>0</v>
          </cell>
          <cell r="CA311">
            <v>0</v>
          </cell>
          <cell r="CB311">
            <v>0</v>
          </cell>
          <cell r="CC311">
            <v>0</v>
          </cell>
          <cell r="CD311">
            <v>0</v>
          </cell>
          <cell r="CE311">
            <v>0</v>
          </cell>
          <cell r="CF311">
            <v>0</v>
          </cell>
          <cell r="CG311">
            <v>0</v>
          </cell>
          <cell r="CH311">
            <v>0</v>
          </cell>
          <cell r="CI311">
            <v>0</v>
          </cell>
          <cell r="CJ311">
            <v>0</v>
          </cell>
          <cell r="CK311">
            <v>78483</v>
          </cell>
          <cell r="CL311">
            <v>0</v>
          </cell>
          <cell r="CM311">
            <v>78483</v>
          </cell>
          <cell r="CN311">
            <v>0</v>
          </cell>
          <cell r="CO311">
            <v>0</v>
          </cell>
          <cell r="CP311">
            <v>8682</v>
          </cell>
          <cell r="CQ311">
            <v>0</v>
          </cell>
          <cell r="CR311">
            <v>8682</v>
          </cell>
        </row>
        <row r="312">
          <cell r="C312" t="str">
            <v>Sandwell</v>
          </cell>
          <cell r="D312" t="str">
            <v>MD</v>
          </cell>
          <cell r="E312">
            <v>15239</v>
          </cell>
          <cell r="F312">
            <v>0</v>
          </cell>
          <cell r="G312">
            <v>15239</v>
          </cell>
          <cell r="H312">
            <v>0</v>
          </cell>
          <cell r="I312">
            <v>0</v>
          </cell>
          <cell r="J312">
            <v>0</v>
          </cell>
          <cell r="K312">
            <v>0</v>
          </cell>
          <cell r="L312">
            <v>9529</v>
          </cell>
          <cell r="M312">
            <v>0</v>
          </cell>
          <cell r="N312">
            <v>9529</v>
          </cell>
          <cell r="O312">
            <v>0</v>
          </cell>
          <cell r="P312">
            <v>0</v>
          </cell>
          <cell r="Q312">
            <v>0</v>
          </cell>
          <cell r="R312">
            <v>0</v>
          </cell>
          <cell r="S312">
            <v>1341</v>
          </cell>
          <cell r="T312">
            <v>0</v>
          </cell>
          <cell r="U312">
            <v>1341</v>
          </cell>
          <cell r="V312">
            <v>0</v>
          </cell>
          <cell r="W312">
            <v>0</v>
          </cell>
          <cell r="X312">
            <v>0</v>
          </cell>
          <cell r="Y312">
            <v>0</v>
          </cell>
          <cell r="Z312">
            <v>9</v>
          </cell>
          <cell r="AA312">
            <v>0</v>
          </cell>
          <cell r="AB312">
            <v>9</v>
          </cell>
          <cell r="AC312">
            <v>0</v>
          </cell>
          <cell r="AD312">
            <v>0</v>
          </cell>
          <cell r="AE312">
            <v>0</v>
          </cell>
          <cell r="AF312">
            <v>0</v>
          </cell>
          <cell r="AG312">
            <v>51251</v>
          </cell>
          <cell r="AH312">
            <v>0</v>
          </cell>
          <cell r="AI312">
            <v>51251</v>
          </cell>
          <cell r="AJ312">
            <v>0</v>
          </cell>
          <cell r="AK312">
            <v>11935</v>
          </cell>
          <cell r="AL312">
            <v>0</v>
          </cell>
          <cell r="AM312">
            <v>11935</v>
          </cell>
          <cell r="AN312">
            <v>9535</v>
          </cell>
          <cell r="AO312">
            <v>0</v>
          </cell>
          <cell r="AP312">
            <v>9535</v>
          </cell>
          <cell r="AQ312">
            <v>0</v>
          </cell>
          <cell r="AR312">
            <v>0</v>
          </cell>
          <cell r="AS312">
            <v>0</v>
          </cell>
          <cell r="AT312">
            <v>0</v>
          </cell>
          <cell r="AU312">
            <v>842</v>
          </cell>
          <cell r="AV312">
            <v>0</v>
          </cell>
          <cell r="AW312">
            <v>842</v>
          </cell>
          <cell r="AX312">
            <v>0</v>
          </cell>
          <cell r="AY312">
            <v>0</v>
          </cell>
          <cell r="AZ312">
            <v>0</v>
          </cell>
          <cell r="BA312">
            <v>0</v>
          </cell>
          <cell r="BB312">
            <v>438</v>
          </cell>
          <cell r="BC312">
            <v>0</v>
          </cell>
          <cell r="BD312">
            <v>438</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4629</v>
          </cell>
          <cell r="BX312">
            <v>0</v>
          </cell>
          <cell r="BY312">
            <v>4629</v>
          </cell>
          <cell r="BZ312">
            <v>0</v>
          </cell>
          <cell r="CA312">
            <v>1438</v>
          </cell>
          <cell r="CB312">
            <v>0</v>
          </cell>
          <cell r="CC312">
            <v>1438</v>
          </cell>
          <cell r="CD312">
            <v>0</v>
          </cell>
          <cell r="CE312">
            <v>0</v>
          </cell>
          <cell r="CF312">
            <v>0</v>
          </cell>
          <cell r="CG312">
            <v>0</v>
          </cell>
          <cell r="CH312">
            <v>0</v>
          </cell>
          <cell r="CI312">
            <v>0</v>
          </cell>
          <cell r="CJ312">
            <v>0</v>
          </cell>
          <cell r="CK312">
            <v>92813</v>
          </cell>
          <cell r="CL312">
            <v>0</v>
          </cell>
          <cell r="CM312">
            <v>92813</v>
          </cell>
          <cell r="CN312">
            <v>0</v>
          </cell>
          <cell r="CO312">
            <v>0</v>
          </cell>
          <cell r="CP312">
            <v>13373</v>
          </cell>
          <cell r="CQ312">
            <v>0</v>
          </cell>
          <cell r="CR312">
            <v>13373</v>
          </cell>
        </row>
        <row r="313">
          <cell r="C313" t="str">
            <v>Scarborough</v>
          </cell>
          <cell r="D313" t="str">
            <v>SD</v>
          </cell>
          <cell r="E313">
            <v>0</v>
          </cell>
          <cell r="F313">
            <v>0</v>
          </cell>
          <cell r="G313">
            <v>0</v>
          </cell>
          <cell r="H313">
            <v>0</v>
          </cell>
          <cell r="I313">
            <v>0</v>
          </cell>
          <cell r="J313">
            <v>0</v>
          </cell>
          <cell r="K313">
            <v>0</v>
          </cell>
          <cell r="L313">
            <v>670</v>
          </cell>
          <cell r="M313">
            <v>0</v>
          </cell>
          <cell r="N313">
            <v>670</v>
          </cell>
          <cell r="O313">
            <v>0</v>
          </cell>
          <cell r="P313">
            <v>2658</v>
          </cell>
          <cell r="Q313">
            <v>0</v>
          </cell>
          <cell r="R313">
            <v>2658</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818</v>
          </cell>
          <cell r="AH313">
            <v>0</v>
          </cell>
          <cell r="AI313">
            <v>818</v>
          </cell>
          <cell r="AJ313">
            <v>0</v>
          </cell>
          <cell r="AK313">
            <v>0</v>
          </cell>
          <cell r="AL313">
            <v>0</v>
          </cell>
          <cell r="AM313">
            <v>0</v>
          </cell>
          <cell r="AN313">
            <v>3938</v>
          </cell>
          <cell r="AO313">
            <v>0</v>
          </cell>
          <cell r="AP313">
            <v>3938</v>
          </cell>
          <cell r="AQ313">
            <v>0</v>
          </cell>
          <cell r="AR313">
            <v>6466</v>
          </cell>
          <cell r="AS313">
            <v>0</v>
          </cell>
          <cell r="AT313">
            <v>6466</v>
          </cell>
          <cell r="AU313">
            <v>1124</v>
          </cell>
          <cell r="AV313">
            <v>0</v>
          </cell>
          <cell r="AW313">
            <v>1124</v>
          </cell>
          <cell r="AX313">
            <v>0</v>
          </cell>
          <cell r="AY313">
            <v>100</v>
          </cell>
          <cell r="AZ313">
            <v>0</v>
          </cell>
          <cell r="BA313">
            <v>100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187</v>
          </cell>
          <cell r="BX313">
            <v>0</v>
          </cell>
          <cell r="BY313">
            <v>187</v>
          </cell>
          <cell r="BZ313">
            <v>0</v>
          </cell>
          <cell r="CA313">
            <v>133</v>
          </cell>
          <cell r="CB313">
            <v>0</v>
          </cell>
          <cell r="CC313">
            <v>133</v>
          </cell>
          <cell r="CD313">
            <v>306</v>
          </cell>
          <cell r="CE313">
            <v>0</v>
          </cell>
          <cell r="CF313">
            <v>306</v>
          </cell>
          <cell r="CG313">
            <v>0</v>
          </cell>
          <cell r="CH313">
            <v>0</v>
          </cell>
          <cell r="CI313">
            <v>0</v>
          </cell>
          <cell r="CJ313">
            <v>0</v>
          </cell>
          <cell r="CK313">
            <v>7043</v>
          </cell>
          <cell r="CL313">
            <v>0</v>
          </cell>
          <cell r="CM313">
            <v>7043</v>
          </cell>
          <cell r="CN313">
            <v>0</v>
          </cell>
          <cell r="CO313">
            <v>0</v>
          </cell>
          <cell r="CP313">
            <v>9357</v>
          </cell>
          <cell r="CQ313">
            <v>0</v>
          </cell>
          <cell r="CR313">
            <v>9357</v>
          </cell>
        </row>
        <row r="314">
          <cell r="C314" t="str">
            <v>Sedgemoor</v>
          </cell>
          <cell r="D314" t="str">
            <v>SD</v>
          </cell>
          <cell r="E314">
            <v>0</v>
          </cell>
          <cell r="F314">
            <v>0</v>
          </cell>
          <cell r="G314">
            <v>0</v>
          </cell>
          <cell r="H314">
            <v>0</v>
          </cell>
          <cell r="I314">
            <v>0</v>
          </cell>
          <cell r="J314">
            <v>0</v>
          </cell>
          <cell r="K314">
            <v>0</v>
          </cell>
          <cell r="L314">
            <v>0</v>
          </cell>
          <cell r="M314">
            <v>0</v>
          </cell>
          <cell r="N314">
            <v>0</v>
          </cell>
          <cell r="O314">
            <v>0</v>
          </cell>
          <cell r="P314">
            <v>61</v>
          </cell>
          <cell r="Q314">
            <v>0</v>
          </cell>
          <cell r="R314">
            <v>61</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7227</v>
          </cell>
          <cell r="AH314">
            <v>1800</v>
          </cell>
          <cell r="AI314">
            <v>9027</v>
          </cell>
          <cell r="AJ314">
            <v>0</v>
          </cell>
          <cell r="AK314">
            <v>1493</v>
          </cell>
          <cell r="AL314">
            <v>0</v>
          </cell>
          <cell r="AM314">
            <v>1493</v>
          </cell>
          <cell r="AN314">
            <v>565</v>
          </cell>
          <cell r="AO314">
            <v>0</v>
          </cell>
          <cell r="AP314">
            <v>565</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367</v>
          </cell>
          <cell r="BX314">
            <v>0</v>
          </cell>
          <cell r="BY314">
            <v>367</v>
          </cell>
          <cell r="BZ314">
            <v>0</v>
          </cell>
          <cell r="CA314">
            <v>0</v>
          </cell>
          <cell r="CB314">
            <v>0</v>
          </cell>
          <cell r="CC314">
            <v>0</v>
          </cell>
          <cell r="CD314">
            <v>0</v>
          </cell>
          <cell r="CE314">
            <v>0</v>
          </cell>
          <cell r="CF314">
            <v>0</v>
          </cell>
          <cell r="CG314">
            <v>0</v>
          </cell>
          <cell r="CH314">
            <v>0</v>
          </cell>
          <cell r="CI314">
            <v>0</v>
          </cell>
          <cell r="CJ314">
            <v>0</v>
          </cell>
          <cell r="CK314">
            <v>8159</v>
          </cell>
          <cell r="CL314">
            <v>1800</v>
          </cell>
          <cell r="CM314">
            <v>9959</v>
          </cell>
          <cell r="CN314">
            <v>0</v>
          </cell>
          <cell r="CO314">
            <v>0</v>
          </cell>
          <cell r="CP314">
            <v>1554</v>
          </cell>
          <cell r="CQ314">
            <v>0</v>
          </cell>
          <cell r="CR314">
            <v>1554</v>
          </cell>
        </row>
        <row r="315">
          <cell r="C315" t="str">
            <v>Sefton</v>
          </cell>
          <cell r="D315" t="str">
            <v>MD</v>
          </cell>
          <cell r="E315">
            <v>6024</v>
          </cell>
          <cell r="F315">
            <v>0</v>
          </cell>
          <cell r="G315">
            <v>6024</v>
          </cell>
          <cell r="H315">
            <v>0</v>
          </cell>
          <cell r="I315">
            <v>0</v>
          </cell>
          <cell r="J315">
            <v>0</v>
          </cell>
          <cell r="K315">
            <v>0</v>
          </cell>
          <cell r="L315">
            <v>13620</v>
          </cell>
          <cell r="M315">
            <v>0</v>
          </cell>
          <cell r="N315">
            <v>13620</v>
          </cell>
          <cell r="O315">
            <v>0</v>
          </cell>
          <cell r="P315">
            <v>0</v>
          </cell>
          <cell r="Q315">
            <v>0</v>
          </cell>
          <cell r="R315">
            <v>0</v>
          </cell>
          <cell r="S315">
            <v>219</v>
          </cell>
          <cell r="T315">
            <v>0</v>
          </cell>
          <cell r="U315">
            <v>219</v>
          </cell>
          <cell r="V315">
            <v>0</v>
          </cell>
          <cell r="W315">
            <v>0</v>
          </cell>
          <cell r="X315">
            <v>0</v>
          </cell>
          <cell r="Y315">
            <v>0</v>
          </cell>
          <cell r="Z315">
            <v>0</v>
          </cell>
          <cell r="AA315">
            <v>0</v>
          </cell>
          <cell r="AB315">
            <v>0</v>
          </cell>
          <cell r="AC315">
            <v>0</v>
          </cell>
          <cell r="AD315">
            <v>0</v>
          </cell>
          <cell r="AE315">
            <v>0</v>
          </cell>
          <cell r="AF315">
            <v>0</v>
          </cell>
          <cell r="AG315">
            <v>4110</v>
          </cell>
          <cell r="AH315">
            <v>0</v>
          </cell>
          <cell r="AI315">
            <v>4110</v>
          </cell>
          <cell r="AJ315">
            <v>0</v>
          </cell>
          <cell r="AK315">
            <v>650</v>
          </cell>
          <cell r="AL315">
            <v>0</v>
          </cell>
          <cell r="AM315">
            <v>650</v>
          </cell>
          <cell r="AN315">
            <v>1781</v>
          </cell>
          <cell r="AO315">
            <v>0</v>
          </cell>
          <cell r="AP315">
            <v>1781</v>
          </cell>
          <cell r="AQ315">
            <v>0</v>
          </cell>
          <cell r="AR315">
            <v>0</v>
          </cell>
          <cell r="AS315">
            <v>0</v>
          </cell>
          <cell r="AT315">
            <v>0</v>
          </cell>
          <cell r="AU315">
            <v>1829</v>
          </cell>
          <cell r="AV315">
            <v>0</v>
          </cell>
          <cell r="AW315">
            <v>1829</v>
          </cell>
          <cell r="AX315">
            <v>0</v>
          </cell>
          <cell r="AY315">
            <v>0</v>
          </cell>
          <cell r="AZ315">
            <v>0</v>
          </cell>
          <cell r="BA315">
            <v>0</v>
          </cell>
          <cell r="BB315">
            <v>1114</v>
          </cell>
          <cell r="BC315">
            <v>0</v>
          </cell>
          <cell r="BD315">
            <v>1114</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344</v>
          </cell>
          <cell r="BX315">
            <v>0</v>
          </cell>
          <cell r="BY315">
            <v>344</v>
          </cell>
          <cell r="BZ315">
            <v>0</v>
          </cell>
          <cell r="CA315">
            <v>807</v>
          </cell>
          <cell r="CB315">
            <v>0</v>
          </cell>
          <cell r="CC315">
            <v>807</v>
          </cell>
          <cell r="CD315">
            <v>184</v>
          </cell>
          <cell r="CE315">
            <v>0</v>
          </cell>
          <cell r="CF315">
            <v>184</v>
          </cell>
          <cell r="CG315">
            <v>0</v>
          </cell>
          <cell r="CH315">
            <v>0</v>
          </cell>
          <cell r="CI315">
            <v>0</v>
          </cell>
          <cell r="CJ315">
            <v>0</v>
          </cell>
          <cell r="CK315">
            <v>29225</v>
          </cell>
          <cell r="CL315">
            <v>0</v>
          </cell>
          <cell r="CM315">
            <v>29225</v>
          </cell>
          <cell r="CN315">
            <v>0</v>
          </cell>
          <cell r="CO315">
            <v>0</v>
          </cell>
          <cell r="CP315">
            <v>1457</v>
          </cell>
          <cell r="CQ315">
            <v>0</v>
          </cell>
          <cell r="CR315">
            <v>1457</v>
          </cell>
        </row>
        <row r="316">
          <cell r="C316" t="str">
            <v>Selby</v>
          </cell>
          <cell r="D316" t="str">
            <v>SD</v>
          </cell>
          <cell r="E316">
            <v>0</v>
          </cell>
          <cell r="F316">
            <v>0</v>
          </cell>
          <cell r="G316">
            <v>0</v>
          </cell>
          <cell r="H316">
            <v>0</v>
          </cell>
          <cell r="I316">
            <v>0</v>
          </cell>
          <cell r="J316">
            <v>0</v>
          </cell>
          <cell r="K316">
            <v>0</v>
          </cell>
          <cell r="L316">
            <v>37</v>
          </cell>
          <cell r="M316">
            <v>0</v>
          </cell>
          <cell r="N316">
            <v>37</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4216</v>
          </cell>
          <cell r="AH316">
            <v>0</v>
          </cell>
          <cell r="AI316">
            <v>4216</v>
          </cell>
          <cell r="AJ316">
            <v>0</v>
          </cell>
          <cell r="AK316">
            <v>0</v>
          </cell>
          <cell r="AL316">
            <v>0</v>
          </cell>
          <cell r="AM316">
            <v>0</v>
          </cell>
          <cell r="AN316">
            <v>5415</v>
          </cell>
          <cell r="AO316">
            <v>0</v>
          </cell>
          <cell r="AP316">
            <v>5415</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239</v>
          </cell>
          <cell r="BX316">
            <v>0</v>
          </cell>
          <cell r="BY316">
            <v>239</v>
          </cell>
          <cell r="BZ316">
            <v>0</v>
          </cell>
          <cell r="CA316">
            <v>0</v>
          </cell>
          <cell r="CB316">
            <v>0</v>
          </cell>
          <cell r="CC316">
            <v>0</v>
          </cell>
          <cell r="CD316">
            <v>0</v>
          </cell>
          <cell r="CE316">
            <v>0</v>
          </cell>
          <cell r="CF316">
            <v>0</v>
          </cell>
          <cell r="CG316">
            <v>0</v>
          </cell>
          <cell r="CH316">
            <v>0</v>
          </cell>
          <cell r="CI316">
            <v>0</v>
          </cell>
          <cell r="CJ316">
            <v>0</v>
          </cell>
          <cell r="CK316">
            <v>9907</v>
          </cell>
          <cell r="CL316">
            <v>0</v>
          </cell>
          <cell r="CM316">
            <v>9907</v>
          </cell>
          <cell r="CN316">
            <v>0</v>
          </cell>
          <cell r="CO316">
            <v>0</v>
          </cell>
          <cell r="CP316">
            <v>0</v>
          </cell>
          <cell r="CQ316">
            <v>0</v>
          </cell>
          <cell r="CR316">
            <v>0</v>
          </cell>
        </row>
        <row r="317">
          <cell r="C317" t="str">
            <v>Sevenoaks</v>
          </cell>
          <cell r="D317" t="str">
            <v>SD</v>
          </cell>
          <cell r="E317">
            <v>0</v>
          </cell>
          <cell r="F317">
            <v>0</v>
          </cell>
          <cell r="G317">
            <v>0</v>
          </cell>
          <cell r="H317">
            <v>0</v>
          </cell>
          <cell r="I317">
            <v>0</v>
          </cell>
          <cell r="J317">
            <v>0</v>
          </cell>
          <cell r="K317">
            <v>0</v>
          </cell>
          <cell r="L317">
            <v>196</v>
          </cell>
          <cell r="M317">
            <v>0</v>
          </cell>
          <cell r="N317">
            <v>196</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833</v>
          </cell>
          <cell r="AH317">
            <v>0</v>
          </cell>
          <cell r="AI317">
            <v>833</v>
          </cell>
          <cell r="AJ317">
            <v>0</v>
          </cell>
          <cell r="AK317">
            <v>257</v>
          </cell>
          <cell r="AL317">
            <v>0</v>
          </cell>
          <cell r="AM317">
            <v>257</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6891</v>
          </cell>
          <cell r="BX317">
            <v>0</v>
          </cell>
          <cell r="BY317">
            <v>6891</v>
          </cell>
          <cell r="BZ317">
            <v>0</v>
          </cell>
          <cell r="CA317">
            <v>0</v>
          </cell>
          <cell r="CB317">
            <v>0</v>
          </cell>
          <cell r="CC317">
            <v>0</v>
          </cell>
          <cell r="CD317">
            <v>329</v>
          </cell>
          <cell r="CE317">
            <v>0</v>
          </cell>
          <cell r="CF317">
            <v>329</v>
          </cell>
          <cell r="CG317">
            <v>0</v>
          </cell>
          <cell r="CH317">
            <v>0</v>
          </cell>
          <cell r="CI317">
            <v>0</v>
          </cell>
          <cell r="CJ317">
            <v>0</v>
          </cell>
          <cell r="CK317">
            <v>8249</v>
          </cell>
          <cell r="CL317">
            <v>0</v>
          </cell>
          <cell r="CM317">
            <v>8249</v>
          </cell>
          <cell r="CN317">
            <v>0</v>
          </cell>
          <cell r="CO317">
            <v>0</v>
          </cell>
          <cell r="CP317">
            <v>257</v>
          </cell>
          <cell r="CQ317">
            <v>0</v>
          </cell>
          <cell r="CR317">
            <v>257</v>
          </cell>
        </row>
        <row r="318">
          <cell r="C318" t="str">
            <v>Sheffield</v>
          </cell>
          <cell r="D318" t="str">
            <v>MD</v>
          </cell>
          <cell r="E318">
            <v>30177</v>
          </cell>
          <cell r="F318">
            <v>0</v>
          </cell>
          <cell r="G318">
            <v>30177</v>
          </cell>
          <cell r="H318">
            <v>0</v>
          </cell>
          <cell r="I318">
            <v>0</v>
          </cell>
          <cell r="J318">
            <v>0</v>
          </cell>
          <cell r="K318">
            <v>0</v>
          </cell>
          <cell r="L318">
            <v>15599</v>
          </cell>
          <cell r="M318">
            <v>0</v>
          </cell>
          <cell r="N318">
            <v>15599</v>
          </cell>
          <cell r="O318">
            <v>0</v>
          </cell>
          <cell r="P318">
            <v>0</v>
          </cell>
          <cell r="Q318">
            <v>0</v>
          </cell>
          <cell r="R318">
            <v>0</v>
          </cell>
          <cell r="S318">
            <v>194</v>
          </cell>
          <cell r="T318">
            <v>0</v>
          </cell>
          <cell r="U318">
            <v>194</v>
          </cell>
          <cell r="V318">
            <v>0</v>
          </cell>
          <cell r="W318">
            <v>0</v>
          </cell>
          <cell r="X318">
            <v>0</v>
          </cell>
          <cell r="Y318">
            <v>0</v>
          </cell>
          <cell r="Z318">
            <v>0</v>
          </cell>
          <cell r="AA318">
            <v>0</v>
          </cell>
          <cell r="AB318">
            <v>0</v>
          </cell>
          <cell r="AC318">
            <v>0</v>
          </cell>
          <cell r="AD318">
            <v>0</v>
          </cell>
          <cell r="AE318">
            <v>0</v>
          </cell>
          <cell r="AF318">
            <v>0</v>
          </cell>
          <cell r="AG318">
            <v>72718</v>
          </cell>
          <cell r="AH318">
            <v>0</v>
          </cell>
          <cell r="AI318">
            <v>72718</v>
          </cell>
          <cell r="AJ318">
            <v>0</v>
          </cell>
          <cell r="AK318">
            <v>13240</v>
          </cell>
          <cell r="AL318">
            <v>0</v>
          </cell>
          <cell r="AM318">
            <v>13240</v>
          </cell>
          <cell r="AN318">
            <v>23899</v>
          </cell>
          <cell r="AO318">
            <v>0</v>
          </cell>
          <cell r="AP318">
            <v>23899</v>
          </cell>
          <cell r="AQ318">
            <v>0</v>
          </cell>
          <cell r="AR318">
            <v>0</v>
          </cell>
          <cell r="AS318">
            <v>0</v>
          </cell>
          <cell r="AT318">
            <v>0</v>
          </cell>
          <cell r="AU318">
            <v>6365</v>
          </cell>
          <cell r="AV318">
            <v>0</v>
          </cell>
          <cell r="AW318">
            <v>6365</v>
          </cell>
          <cell r="AX318">
            <v>0</v>
          </cell>
          <cell r="AY318">
            <v>0</v>
          </cell>
          <cell r="AZ318">
            <v>0</v>
          </cell>
          <cell r="BA318">
            <v>0</v>
          </cell>
          <cell r="BB318">
            <v>42633</v>
          </cell>
          <cell r="BC318">
            <v>0</v>
          </cell>
          <cell r="BD318">
            <v>42633</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34617</v>
          </cell>
          <cell r="BX318">
            <v>0</v>
          </cell>
          <cell r="BY318">
            <v>34617</v>
          </cell>
          <cell r="BZ318">
            <v>0</v>
          </cell>
          <cell r="CA318">
            <v>13783</v>
          </cell>
          <cell r="CB318">
            <v>0</v>
          </cell>
          <cell r="CC318">
            <v>13783</v>
          </cell>
          <cell r="CD318">
            <v>0</v>
          </cell>
          <cell r="CE318">
            <v>0</v>
          </cell>
          <cell r="CF318">
            <v>0</v>
          </cell>
          <cell r="CG318">
            <v>0</v>
          </cell>
          <cell r="CH318">
            <v>0</v>
          </cell>
          <cell r="CI318">
            <v>0</v>
          </cell>
          <cell r="CJ318">
            <v>0</v>
          </cell>
          <cell r="CK318">
            <v>226202</v>
          </cell>
          <cell r="CL318">
            <v>0</v>
          </cell>
          <cell r="CM318">
            <v>226202</v>
          </cell>
          <cell r="CN318">
            <v>0</v>
          </cell>
          <cell r="CO318">
            <v>0</v>
          </cell>
          <cell r="CP318">
            <v>27023</v>
          </cell>
          <cell r="CQ318">
            <v>0</v>
          </cell>
          <cell r="CR318">
            <v>27023</v>
          </cell>
        </row>
        <row r="319">
          <cell r="C319" t="str">
            <v>Shepway</v>
          </cell>
          <cell r="D319" t="str">
            <v>SD</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6697</v>
          </cell>
          <cell r="AH319">
            <v>229</v>
          </cell>
          <cell r="AI319">
            <v>6926</v>
          </cell>
          <cell r="AJ319">
            <v>0</v>
          </cell>
          <cell r="AK319">
            <v>1455</v>
          </cell>
          <cell r="AL319">
            <v>0</v>
          </cell>
          <cell r="AM319">
            <v>1455</v>
          </cell>
          <cell r="AN319">
            <v>344</v>
          </cell>
          <cell r="AO319">
            <v>0</v>
          </cell>
          <cell r="AP319">
            <v>344</v>
          </cell>
          <cell r="AQ319">
            <v>0</v>
          </cell>
          <cell r="AR319">
            <v>0</v>
          </cell>
          <cell r="AS319">
            <v>0</v>
          </cell>
          <cell r="AT319">
            <v>0</v>
          </cell>
          <cell r="AU319">
            <v>463</v>
          </cell>
          <cell r="AV319">
            <v>0</v>
          </cell>
          <cell r="AW319">
            <v>463</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5510</v>
          </cell>
          <cell r="BX319">
            <v>0</v>
          </cell>
          <cell r="BY319">
            <v>5510</v>
          </cell>
          <cell r="BZ319">
            <v>0</v>
          </cell>
          <cell r="CA319">
            <v>0</v>
          </cell>
          <cell r="CB319">
            <v>0</v>
          </cell>
          <cell r="CC319">
            <v>0</v>
          </cell>
          <cell r="CD319">
            <v>0</v>
          </cell>
          <cell r="CE319">
            <v>0</v>
          </cell>
          <cell r="CF319">
            <v>0</v>
          </cell>
          <cell r="CG319">
            <v>0</v>
          </cell>
          <cell r="CH319">
            <v>0</v>
          </cell>
          <cell r="CI319">
            <v>0</v>
          </cell>
          <cell r="CJ319">
            <v>0</v>
          </cell>
          <cell r="CK319">
            <v>13014</v>
          </cell>
          <cell r="CL319">
            <v>229</v>
          </cell>
          <cell r="CM319">
            <v>13243</v>
          </cell>
          <cell r="CN319">
            <v>0</v>
          </cell>
          <cell r="CO319">
            <v>0</v>
          </cell>
          <cell r="CP319">
            <v>1455</v>
          </cell>
          <cell r="CQ319">
            <v>0</v>
          </cell>
          <cell r="CR319">
            <v>1455</v>
          </cell>
        </row>
        <row r="320">
          <cell r="C320" t="str">
            <v>Shropshire Combined Fire Authority</v>
          </cell>
          <cell r="D320" t="str">
            <v>O</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909</v>
          </cell>
          <cell r="BQ320">
            <v>0</v>
          </cell>
          <cell r="BR320">
            <v>909</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909</v>
          </cell>
          <cell r="CL320">
            <v>0</v>
          </cell>
          <cell r="CM320">
            <v>909</v>
          </cell>
          <cell r="CN320">
            <v>0</v>
          </cell>
          <cell r="CO320">
            <v>0</v>
          </cell>
          <cell r="CP320">
            <v>0</v>
          </cell>
          <cell r="CQ320">
            <v>0</v>
          </cell>
          <cell r="CR320">
            <v>0</v>
          </cell>
        </row>
        <row r="321">
          <cell r="C321" t="str">
            <v>Shropshire UA</v>
          </cell>
          <cell r="D321" t="str">
            <v>UA</v>
          </cell>
          <cell r="E321">
            <v>7093</v>
          </cell>
          <cell r="F321">
            <v>0</v>
          </cell>
          <cell r="G321">
            <v>7093</v>
          </cell>
          <cell r="H321">
            <v>0</v>
          </cell>
          <cell r="I321">
            <v>0</v>
          </cell>
          <cell r="J321">
            <v>0</v>
          </cell>
          <cell r="K321">
            <v>0</v>
          </cell>
          <cell r="L321">
            <v>18059</v>
          </cell>
          <cell r="M321">
            <v>0</v>
          </cell>
          <cell r="N321">
            <v>18059</v>
          </cell>
          <cell r="O321">
            <v>0</v>
          </cell>
          <cell r="P321">
            <v>39</v>
          </cell>
          <cell r="Q321">
            <v>0</v>
          </cell>
          <cell r="R321">
            <v>39</v>
          </cell>
          <cell r="S321">
            <v>864</v>
          </cell>
          <cell r="T321">
            <v>0</v>
          </cell>
          <cell r="U321">
            <v>864</v>
          </cell>
          <cell r="V321">
            <v>0</v>
          </cell>
          <cell r="W321">
            <v>0</v>
          </cell>
          <cell r="X321">
            <v>0</v>
          </cell>
          <cell r="Y321">
            <v>0</v>
          </cell>
          <cell r="Z321">
            <v>0</v>
          </cell>
          <cell r="AA321">
            <v>0</v>
          </cell>
          <cell r="AB321">
            <v>0</v>
          </cell>
          <cell r="AC321">
            <v>0</v>
          </cell>
          <cell r="AD321">
            <v>0</v>
          </cell>
          <cell r="AE321">
            <v>0</v>
          </cell>
          <cell r="AF321">
            <v>0</v>
          </cell>
          <cell r="AG321">
            <v>14803</v>
          </cell>
          <cell r="AH321">
            <v>0</v>
          </cell>
          <cell r="AI321">
            <v>14803</v>
          </cell>
          <cell r="AJ321">
            <v>0</v>
          </cell>
          <cell r="AK321">
            <v>3269</v>
          </cell>
          <cell r="AL321">
            <v>0</v>
          </cell>
          <cell r="AM321">
            <v>3269</v>
          </cell>
          <cell r="AN321">
            <v>894</v>
          </cell>
          <cell r="AO321">
            <v>0</v>
          </cell>
          <cell r="AP321">
            <v>894</v>
          </cell>
          <cell r="AQ321">
            <v>0</v>
          </cell>
          <cell r="AR321">
            <v>126</v>
          </cell>
          <cell r="AS321">
            <v>0</v>
          </cell>
          <cell r="AT321">
            <v>126</v>
          </cell>
          <cell r="AU321">
            <v>314</v>
          </cell>
          <cell r="AV321">
            <v>0</v>
          </cell>
          <cell r="AW321">
            <v>314</v>
          </cell>
          <cell r="AX321">
            <v>0</v>
          </cell>
          <cell r="AY321">
            <v>864</v>
          </cell>
          <cell r="AZ321">
            <v>0</v>
          </cell>
          <cell r="BA321">
            <v>864</v>
          </cell>
          <cell r="BB321">
            <v>5474</v>
          </cell>
          <cell r="BC321">
            <v>0</v>
          </cell>
          <cell r="BD321">
            <v>5474</v>
          </cell>
          <cell r="BE321">
            <v>0</v>
          </cell>
          <cell r="BF321">
            <v>428</v>
          </cell>
          <cell r="BG321">
            <v>0</v>
          </cell>
          <cell r="BH321">
            <v>428</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236</v>
          </cell>
          <cell r="BX321">
            <v>0</v>
          </cell>
          <cell r="BY321">
            <v>236</v>
          </cell>
          <cell r="BZ321">
            <v>0</v>
          </cell>
          <cell r="CA321">
            <v>88</v>
          </cell>
          <cell r="CB321">
            <v>0</v>
          </cell>
          <cell r="CC321">
            <v>88</v>
          </cell>
          <cell r="CD321">
            <v>3472</v>
          </cell>
          <cell r="CE321">
            <v>0</v>
          </cell>
          <cell r="CF321">
            <v>3472</v>
          </cell>
          <cell r="CG321">
            <v>0</v>
          </cell>
          <cell r="CH321">
            <v>0</v>
          </cell>
          <cell r="CI321">
            <v>0</v>
          </cell>
          <cell r="CJ321">
            <v>0</v>
          </cell>
          <cell r="CK321">
            <v>51209</v>
          </cell>
          <cell r="CL321">
            <v>0</v>
          </cell>
          <cell r="CM321">
            <v>51209</v>
          </cell>
          <cell r="CN321">
            <v>0</v>
          </cell>
          <cell r="CO321">
            <v>0</v>
          </cell>
          <cell r="CP321">
            <v>4814</v>
          </cell>
          <cell r="CQ321">
            <v>0</v>
          </cell>
          <cell r="CR321">
            <v>4814</v>
          </cell>
        </row>
        <row r="322">
          <cell r="C322" t="str">
            <v>Slough UA</v>
          </cell>
          <cell r="D322" t="str">
            <v>UA</v>
          </cell>
          <cell r="E322">
            <v>12704</v>
          </cell>
          <cell r="F322">
            <v>0</v>
          </cell>
          <cell r="G322">
            <v>12704</v>
          </cell>
          <cell r="H322">
            <v>0</v>
          </cell>
          <cell r="I322">
            <v>3197</v>
          </cell>
          <cell r="J322">
            <v>0</v>
          </cell>
          <cell r="K322">
            <v>3197</v>
          </cell>
          <cell r="L322">
            <v>5352</v>
          </cell>
          <cell r="M322">
            <v>0</v>
          </cell>
          <cell r="N322">
            <v>5352</v>
          </cell>
          <cell r="O322">
            <v>0</v>
          </cell>
          <cell r="P322">
            <v>0</v>
          </cell>
          <cell r="Q322">
            <v>0</v>
          </cell>
          <cell r="R322">
            <v>0</v>
          </cell>
          <cell r="S322">
            <v>601</v>
          </cell>
          <cell r="T322">
            <v>0</v>
          </cell>
          <cell r="U322">
            <v>601</v>
          </cell>
          <cell r="V322">
            <v>0</v>
          </cell>
          <cell r="W322">
            <v>0</v>
          </cell>
          <cell r="X322">
            <v>0</v>
          </cell>
          <cell r="Y322">
            <v>0</v>
          </cell>
          <cell r="Z322">
            <v>0</v>
          </cell>
          <cell r="AA322">
            <v>0</v>
          </cell>
          <cell r="AB322">
            <v>0</v>
          </cell>
          <cell r="AC322">
            <v>0</v>
          </cell>
          <cell r="AD322">
            <v>0</v>
          </cell>
          <cell r="AE322">
            <v>0</v>
          </cell>
          <cell r="AF322">
            <v>0</v>
          </cell>
          <cell r="AG322">
            <v>12981</v>
          </cell>
          <cell r="AH322">
            <v>0</v>
          </cell>
          <cell r="AI322">
            <v>12981</v>
          </cell>
          <cell r="AJ322">
            <v>0</v>
          </cell>
          <cell r="AK322">
            <v>7038</v>
          </cell>
          <cell r="AL322">
            <v>0</v>
          </cell>
          <cell r="AM322">
            <v>7038</v>
          </cell>
          <cell r="AN322">
            <v>9472</v>
          </cell>
          <cell r="AO322">
            <v>0</v>
          </cell>
          <cell r="AP322">
            <v>9472</v>
          </cell>
          <cell r="AQ322">
            <v>0</v>
          </cell>
          <cell r="AR322">
            <v>0</v>
          </cell>
          <cell r="AS322">
            <v>0</v>
          </cell>
          <cell r="AT322">
            <v>0</v>
          </cell>
          <cell r="AU322">
            <v>122</v>
          </cell>
          <cell r="AV322">
            <v>0</v>
          </cell>
          <cell r="AW322">
            <v>122</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12084</v>
          </cell>
          <cell r="BX322">
            <v>0</v>
          </cell>
          <cell r="BY322">
            <v>12084</v>
          </cell>
          <cell r="BZ322">
            <v>0</v>
          </cell>
          <cell r="CA322">
            <v>0</v>
          </cell>
          <cell r="CB322">
            <v>0</v>
          </cell>
          <cell r="CC322">
            <v>0</v>
          </cell>
          <cell r="CD322">
            <v>0</v>
          </cell>
          <cell r="CE322">
            <v>0</v>
          </cell>
          <cell r="CF322">
            <v>0</v>
          </cell>
          <cell r="CG322">
            <v>0</v>
          </cell>
          <cell r="CH322">
            <v>0</v>
          </cell>
          <cell r="CI322">
            <v>0</v>
          </cell>
          <cell r="CJ322">
            <v>0</v>
          </cell>
          <cell r="CK322">
            <v>53316</v>
          </cell>
          <cell r="CL322">
            <v>0</v>
          </cell>
          <cell r="CM322">
            <v>53316</v>
          </cell>
          <cell r="CN322">
            <v>0</v>
          </cell>
          <cell r="CO322">
            <v>0</v>
          </cell>
          <cell r="CP322">
            <v>10235</v>
          </cell>
          <cell r="CQ322">
            <v>0</v>
          </cell>
          <cell r="CR322">
            <v>10235</v>
          </cell>
        </row>
        <row r="323">
          <cell r="C323" t="str">
            <v>Solihull</v>
          </cell>
          <cell r="D323" t="str">
            <v>MD</v>
          </cell>
          <cell r="E323">
            <v>12461</v>
          </cell>
          <cell r="F323">
            <v>0</v>
          </cell>
          <cell r="G323">
            <v>12461</v>
          </cell>
          <cell r="H323">
            <v>0</v>
          </cell>
          <cell r="I323">
            <v>35</v>
          </cell>
          <cell r="J323">
            <v>0</v>
          </cell>
          <cell r="K323">
            <v>35</v>
          </cell>
          <cell r="L323">
            <v>16086</v>
          </cell>
          <cell r="M323">
            <v>0</v>
          </cell>
          <cell r="N323">
            <v>16086</v>
          </cell>
          <cell r="O323">
            <v>0</v>
          </cell>
          <cell r="P323">
            <v>0</v>
          </cell>
          <cell r="Q323">
            <v>0</v>
          </cell>
          <cell r="R323">
            <v>0</v>
          </cell>
          <cell r="S323">
            <v>529</v>
          </cell>
          <cell r="T323">
            <v>0</v>
          </cell>
          <cell r="U323">
            <v>529</v>
          </cell>
          <cell r="V323">
            <v>0</v>
          </cell>
          <cell r="W323">
            <v>3</v>
          </cell>
          <cell r="X323">
            <v>0</v>
          </cell>
          <cell r="Y323">
            <v>3</v>
          </cell>
          <cell r="Z323">
            <v>0</v>
          </cell>
          <cell r="AA323">
            <v>0</v>
          </cell>
          <cell r="AB323">
            <v>0</v>
          </cell>
          <cell r="AC323">
            <v>0</v>
          </cell>
          <cell r="AD323">
            <v>0</v>
          </cell>
          <cell r="AE323">
            <v>0</v>
          </cell>
          <cell r="AF323">
            <v>0</v>
          </cell>
          <cell r="AG323">
            <v>14525</v>
          </cell>
          <cell r="AH323">
            <v>0</v>
          </cell>
          <cell r="AI323">
            <v>14525</v>
          </cell>
          <cell r="AJ323">
            <v>0</v>
          </cell>
          <cell r="AK323">
            <v>4311</v>
          </cell>
          <cell r="AL323">
            <v>0</v>
          </cell>
          <cell r="AM323">
            <v>4311</v>
          </cell>
          <cell r="AN323">
            <v>2762</v>
          </cell>
          <cell r="AO323">
            <v>0</v>
          </cell>
          <cell r="AP323">
            <v>2762</v>
          </cell>
          <cell r="AQ323">
            <v>0</v>
          </cell>
          <cell r="AR323">
            <v>0</v>
          </cell>
          <cell r="AS323">
            <v>0</v>
          </cell>
          <cell r="AT323">
            <v>0</v>
          </cell>
          <cell r="AU323">
            <v>213</v>
          </cell>
          <cell r="AV323">
            <v>0</v>
          </cell>
          <cell r="AW323">
            <v>213</v>
          </cell>
          <cell r="AX323">
            <v>0</v>
          </cell>
          <cell r="AY323">
            <v>0</v>
          </cell>
          <cell r="AZ323">
            <v>1475</v>
          </cell>
          <cell r="BA323">
            <v>1475</v>
          </cell>
          <cell r="BB323">
            <v>4038</v>
          </cell>
          <cell r="BC323">
            <v>0</v>
          </cell>
          <cell r="BD323">
            <v>4038</v>
          </cell>
          <cell r="BE323">
            <v>0</v>
          </cell>
          <cell r="BF323">
            <v>536</v>
          </cell>
          <cell r="BG323">
            <v>0</v>
          </cell>
          <cell r="BH323">
            <v>536</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3750</v>
          </cell>
          <cell r="BX323">
            <v>0</v>
          </cell>
          <cell r="BY323">
            <v>3750</v>
          </cell>
          <cell r="BZ323">
            <v>0</v>
          </cell>
          <cell r="CA323">
            <v>0</v>
          </cell>
          <cell r="CB323">
            <v>0</v>
          </cell>
          <cell r="CC323">
            <v>0</v>
          </cell>
          <cell r="CD323">
            <v>0</v>
          </cell>
          <cell r="CE323">
            <v>0</v>
          </cell>
          <cell r="CF323">
            <v>0</v>
          </cell>
          <cell r="CG323">
            <v>0</v>
          </cell>
          <cell r="CH323">
            <v>0</v>
          </cell>
          <cell r="CI323">
            <v>0</v>
          </cell>
          <cell r="CJ323">
            <v>0</v>
          </cell>
          <cell r="CK323">
            <v>54364</v>
          </cell>
          <cell r="CL323">
            <v>0</v>
          </cell>
          <cell r="CM323">
            <v>54364</v>
          </cell>
          <cell r="CN323">
            <v>0</v>
          </cell>
          <cell r="CO323">
            <v>0</v>
          </cell>
          <cell r="CP323">
            <v>4885</v>
          </cell>
          <cell r="CQ323">
            <v>1475</v>
          </cell>
          <cell r="CR323">
            <v>6360</v>
          </cell>
        </row>
        <row r="324">
          <cell r="C324" t="str">
            <v>Somerset</v>
          </cell>
          <cell r="D324" t="str">
            <v>SC</v>
          </cell>
          <cell r="E324">
            <v>18599</v>
          </cell>
          <cell r="F324">
            <v>0</v>
          </cell>
          <cell r="G324">
            <v>18599</v>
          </cell>
          <cell r="H324">
            <v>0</v>
          </cell>
          <cell r="I324">
            <v>298</v>
          </cell>
          <cell r="J324">
            <v>0</v>
          </cell>
          <cell r="K324">
            <v>298</v>
          </cell>
          <cell r="L324">
            <v>41243</v>
          </cell>
          <cell r="M324">
            <v>0</v>
          </cell>
          <cell r="N324">
            <v>41243</v>
          </cell>
          <cell r="O324">
            <v>0</v>
          </cell>
          <cell r="P324">
            <v>527</v>
          </cell>
          <cell r="Q324">
            <v>0</v>
          </cell>
          <cell r="R324">
            <v>527</v>
          </cell>
          <cell r="S324">
            <v>1843</v>
          </cell>
          <cell r="T324">
            <v>0</v>
          </cell>
          <cell r="U324">
            <v>1843</v>
          </cell>
          <cell r="V324">
            <v>0</v>
          </cell>
          <cell r="W324">
            <v>532</v>
          </cell>
          <cell r="X324">
            <v>0</v>
          </cell>
          <cell r="Y324">
            <v>532</v>
          </cell>
          <cell r="Z324">
            <v>4</v>
          </cell>
          <cell r="AA324">
            <v>0</v>
          </cell>
          <cell r="AB324">
            <v>4</v>
          </cell>
          <cell r="AC324">
            <v>0</v>
          </cell>
          <cell r="AD324">
            <v>0</v>
          </cell>
          <cell r="AE324">
            <v>0</v>
          </cell>
          <cell r="AF324">
            <v>0</v>
          </cell>
          <cell r="AG324">
            <v>0</v>
          </cell>
          <cell r="AH324">
            <v>0</v>
          </cell>
          <cell r="AI324">
            <v>0</v>
          </cell>
          <cell r="AJ324">
            <v>0</v>
          </cell>
          <cell r="AK324">
            <v>0</v>
          </cell>
          <cell r="AL324">
            <v>0</v>
          </cell>
          <cell r="AM324">
            <v>0</v>
          </cell>
          <cell r="AN324">
            <v>2566</v>
          </cell>
          <cell r="AO324">
            <v>0</v>
          </cell>
          <cell r="AP324">
            <v>2566</v>
          </cell>
          <cell r="AQ324">
            <v>0</v>
          </cell>
          <cell r="AR324">
            <v>0</v>
          </cell>
          <cell r="AS324">
            <v>0</v>
          </cell>
          <cell r="AT324">
            <v>0</v>
          </cell>
          <cell r="AU324">
            <v>2682</v>
          </cell>
          <cell r="AV324">
            <v>0</v>
          </cell>
          <cell r="AW324">
            <v>2682</v>
          </cell>
          <cell r="AX324">
            <v>0</v>
          </cell>
          <cell r="AY324">
            <v>107</v>
          </cell>
          <cell r="AZ324">
            <v>0</v>
          </cell>
          <cell r="BA324">
            <v>107</v>
          </cell>
          <cell r="BB324">
            <v>34152</v>
          </cell>
          <cell r="BC324">
            <v>0</v>
          </cell>
          <cell r="BD324">
            <v>34152</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4875</v>
          </cell>
          <cell r="BX324">
            <v>0</v>
          </cell>
          <cell r="BY324">
            <v>4875</v>
          </cell>
          <cell r="BZ324">
            <v>0</v>
          </cell>
          <cell r="CA324">
            <v>2249</v>
          </cell>
          <cell r="CB324">
            <v>0</v>
          </cell>
          <cell r="CC324">
            <v>2249</v>
          </cell>
          <cell r="CD324">
            <v>29</v>
          </cell>
          <cell r="CE324">
            <v>0</v>
          </cell>
          <cell r="CF324">
            <v>29</v>
          </cell>
          <cell r="CG324">
            <v>0</v>
          </cell>
          <cell r="CH324">
            <v>0</v>
          </cell>
          <cell r="CI324">
            <v>0</v>
          </cell>
          <cell r="CJ324">
            <v>0</v>
          </cell>
          <cell r="CK324">
            <v>105993</v>
          </cell>
          <cell r="CL324">
            <v>0</v>
          </cell>
          <cell r="CM324">
            <v>105993</v>
          </cell>
          <cell r="CN324">
            <v>0</v>
          </cell>
          <cell r="CO324">
            <v>0</v>
          </cell>
          <cell r="CP324">
            <v>3713</v>
          </cell>
          <cell r="CQ324">
            <v>0</v>
          </cell>
          <cell r="CR324">
            <v>3713</v>
          </cell>
        </row>
        <row r="325">
          <cell r="C325" t="str">
            <v>South Bucks</v>
          </cell>
          <cell r="D325" t="str">
            <v>SD</v>
          </cell>
          <cell r="E325">
            <v>0</v>
          </cell>
          <cell r="F325">
            <v>0</v>
          </cell>
          <cell r="G325">
            <v>0</v>
          </cell>
          <cell r="H325">
            <v>0</v>
          </cell>
          <cell r="I325">
            <v>0</v>
          </cell>
          <cell r="J325">
            <v>0</v>
          </cell>
          <cell r="K325">
            <v>0</v>
          </cell>
          <cell r="L325">
            <v>32</v>
          </cell>
          <cell r="M325">
            <v>0</v>
          </cell>
          <cell r="N325">
            <v>32</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414</v>
          </cell>
          <cell r="AH325">
            <v>0</v>
          </cell>
          <cell r="AI325">
            <v>414</v>
          </cell>
          <cell r="AJ325">
            <v>0</v>
          </cell>
          <cell r="AK325">
            <v>0</v>
          </cell>
          <cell r="AL325">
            <v>0</v>
          </cell>
          <cell r="AM325">
            <v>0</v>
          </cell>
          <cell r="AN325">
            <v>8</v>
          </cell>
          <cell r="AO325">
            <v>0</v>
          </cell>
          <cell r="AP325">
            <v>8</v>
          </cell>
          <cell r="AQ325">
            <v>0</v>
          </cell>
          <cell r="AR325">
            <v>0</v>
          </cell>
          <cell r="AS325">
            <v>0</v>
          </cell>
          <cell r="AT325">
            <v>0</v>
          </cell>
          <cell r="AU325">
            <v>697</v>
          </cell>
          <cell r="AV325">
            <v>0</v>
          </cell>
          <cell r="AW325">
            <v>697</v>
          </cell>
          <cell r="AX325">
            <v>0</v>
          </cell>
          <cell r="AY325">
            <v>0</v>
          </cell>
          <cell r="AZ325">
            <v>0</v>
          </cell>
          <cell r="BA325">
            <v>0</v>
          </cell>
          <cell r="BB325">
            <v>1</v>
          </cell>
          <cell r="BC325">
            <v>0</v>
          </cell>
          <cell r="BD325">
            <v>1</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386</v>
          </cell>
          <cell r="BX325">
            <v>0</v>
          </cell>
          <cell r="BY325">
            <v>386</v>
          </cell>
          <cell r="BZ325">
            <v>0</v>
          </cell>
          <cell r="CA325">
            <v>0</v>
          </cell>
          <cell r="CB325">
            <v>0</v>
          </cell>
          <cell r="CC325">
            <v>0</v>
          </cell>
          <cell r="CD325">
            <v>0</v>
          </cell>
          <cell r="CE325">
            <v>0</v>
          </cell>
          <cell r="CF325">
            <v>0</v>
          </cell>
          <cell r="CG325">
            <v>0</v>
          </cell>
          <cell r="CH325">
            <v>0</v>
          </cell>
          <cell r="CI325">
            <v>0</v>
          </cell>
          <cell r="CJ325">
            <v>0</v>
          </cell>
          <cell r="CK325">
            <v>1538</v>
          </cell>
          <cell r="CL325">
            <v>0</v>
          </cell>
          <cell r="CM325">
            <v>1538</v>
          </cell>
          <cell r="CN325">
            <v>0</v>
          </cell>
          <cell r="CO325">
            <v>0</v>
          </cell>
          <cell r="CP325">
            <v>0</v>
          </cell>
          <cell r="CQ325">
            <v>0</v>
          </cell>
          <cell r="CR325">
            <v>0</v>
          </cell>
        </row>
        <row r="326">
          <cell r="C326" t="str">
            <v>South Cambridgeshire</v>
          </cell>
          <cell r="D326" t="str">
            <v>SD</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13234</v>
          </cell>
          <cell r="AH326">
            <v>0</v>
          </cell>
          <cell r="AI326">
            <v>13234</v>
          </cell>
          <cell r="AJ326">
            <v>0</v>
          </cell>
          <cell r="AK326">
            <v>4723</v>
          </cell>
          <cell r="AL326">
            <v>0</v>
          </cell>
          <cell r="AM326">
            <v>4723</v>
          </cell>
          <cell r="AN326">
            <v>55</v>
          </cell>
          <cell r="AO326">
            <v>0</v>
          </cell>
          <cell r="AP326">
            <v>55</v>
          </cell>
          <cell r="AQ326">
            <v>0</v>
          </cell>
          <cell r="AR326">
            <v>0</v>
          </cell>
          <cell r="AS326">
            <v>0</v>
          </cell>
          <cell r="AT326">
            <v>0</v>
          </cell>
          <cell r="AU326">
            <v>944</v>
          </cell>
          <cell r="AV326">
            <v>0</v>
          </cell>
          <cell r="AW326">
            <v>944</v>
          </cell>
          <cell r="AX326">
            <v>0</v>
          </cell>
          <cell r="AY326">
            <v>0</v>
          </cell>
          <cell r="AZ326">
            <v>0</v>
          </cell>
          <cell r="BA326">
            <v>0</v>
          </cell>
          <cell r="BB326">
            <v>190</v>
          </cell>
          <cell r="BC326">
            <v>0</v>
          </cell>
          <cell r="BD326">
            <v>190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187</v>
          </cell>
          <cell r="BX326">
            <v>0</v>
          </cell>
          <cell r="BY326">
            <v>187</v>
          </cell>
          <cell r="BZ326">
            <v>0</v>
          </cell>
          <cell r="CA326">
            <v>7</v>
          </cell>
          <cell r="CB326">
            <v>0</v>
          </cell>
          <cell r="CC326">
            <v>7</v>
          </cell>
          <cell r="CD326">
            <v>0</v>
          </cell>
          <cell r="CE326">
            <v>0</v>
          </cell>
          <cell r="CF326">
            <v>0</v>
          </cell>
          <cell r="CG326">
            <v>0</v>
          </cell>
          <cell r="CH326">
            <v>0</v>
          </cell>
          <cell r="CI326">
            <v>0</v>
          </cell>
          <cell r="CJ326">
            <v>0</v>
          </cell>
          <cell r="CK326">
            <v>14610</v>
          </cell>
          <cell r="CL326">
            <v>0</v>
          </cell>
          <cell r="CM326">
            <v>14610</v>
          </cell>
          <cell r="CN326">
            <v>0</v>
          </cell>
          <cell r="CO326">
            <v>0</v>
          </cell>
          <cell r="CP326">
            <v>4730</v>
          </cell>
          <cell r="CQ326">
            <v>0</v>
          </cell>
          <cell r="CR326">
            <v>4730</v>
          </cell>
        </row>
        <row r="327">
          <cell r="C327" t="str">
            <v>South Derbyshire</v>
          </cell>
          <cell r="D327" t="str">
            <v>SD</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8810</v>
          </cell>
          <cell r="AH327">
            <v>0</v>
          </cell>
          <cell r="AI327">
            <v>8810</v>
          </cell>
          <cell r="AJ327">
            <v>0</v>
          </cell>
          <cell r="AK327">
            <v>803</v>
          </cell>
          <cell r="AL327">
            <v>0</v>
          </cell>
          <cell r="AM327">
            <v>803</v>
          </cell>
          <cell r="AN327">
            <v>2516</v>
          </cell>
          <cell r="AO327">
            <v>0</v>
          </cell>
          <cell r="AP327">
            <v>2516</v>
          </cell>
          <cell r="AQ327">
            <v>0</v>
          </cell>
          <cell r="AR327">
            <v>0</v>
          </cell>
          <cell r="AS327">
            <v>0</v>
          </cell>
          <cell r="AT327">
            <v>0</v>
          </cell>
          <cell r="AU327">
            <v>9</v>
          </cell>
          <cell r="AV327">
            <v>0</v>
          </cell>
          <cell r="AW327">
            <v>9</v>
          </cell>
          <cell r="AX327">
            <v>0</v>
          </cell>
          <cell r="AY327">
            <v>0</v>
          </cell>
          <cell r="AZ327">
            <v>0</v>
          </cell>
          <cell r="BA327">
            <v>0</v>
          </cell>
          <cell r="BB327">
            <v>16</v>
          </cell>
          <cell r="BC327">
            <v>0</v>
          </cell>
          <cell r="BD327">
            <v>16</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463</v>
          </cell>
          <cell r="BX327">
            <v>0</v>
          </cell>
          <cell r="BY327">
            <v>463</v>
          </cell>
          <cell r="BZ327">
            <v>0</v>
          </cell>
          <cell r="CA327">
            <v>370</v>
          </cell>
          <cell r="CB327">
            <v>0</v>
          </cell>
          <cell r="CC327">
            <v>370</v>
          </cell>
          <cell r="CD327">
            <v>0</v>
          </cell>
          <cell r="CE327">
            <v>0</v>
          </cell>
          <cell r="CF327">
            <v>0</v>
          </cell>
          <cell r="CG327">
            <v>0</v>
          </cell>
          <cell r="CH327">
            <v>0</v>
          </cell>
          <cell r="CI327">
            <v>0</v>
          </cell>
          <cell r="CJ327">
            <v>0</v>
          </cell>
          <cell r="CK327">
            <v>11814</v>
          </cell>
          <cell r="CL327">
            <v>0</v>
          </cell>
          <cell r="CM327">
            <v>11814</v>
          </cell>
          <cell r="CN327">
            <v>0</v>
          </cell>
          <cell r="CO327">
            <v>0</v>
          </cell>
          <cell r="CP327">
            <v>1173</v>
          </cell>
          <cell r="CQ327">
            <v>0</v>
          </cell>
          <cell r="CR327">
            <v>1173</v>
          </cell>
        </row>
        <row r="328">
          <cell r="C328" t="str">
            <v>South Downs National Park</v>
          </cell>
          <cell r="D328" t="str">
            <v>O</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136</v>
          </cell>
          <cell r="AO328">
            <v>0</v>
          </cell>
          <cell r="AP328">
            <v>136</v>
          </cell>
          <cell r="AQ328">
            <v>0</v>
          </cell>
          <cell r="AR328">
            <v>15</v>
          </cell>
          <cell r="AS328">
            <v>0</v>
          </cell>
          <cell r="AT328">
            <v>15</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136</v>
          </cell>
          <cell r="CL328">
            <v>0</v>
          </cell>
          <cell r="CM328">
            <v>136</v>
          </cell>
          <cell r="CN328">
            <v>0</v>
          </cell>
          <cell r="CO328">
            <v>0</v>
          </cell>
          <cell r="CP328">
            <v>15</v>
          </cell>
          <cell r="CQ328">
            <v>0</v>
          </cell>
          <cell r="CR328">
            <v>15</v>
          </cell>
        </row>
        <row r="329">
          <cell r="C329" t="str">
            <v>South Gloucestershire UA</v>
          </cell>
          <cell r="D329" t="str">
            <v>UA</v>
          </cell>
          <cell r="E329">
            <v>18164</v>
          </cell>
          <cell r="F329">
            <v>0</v>
          </cell>
          <cell r="G329">
            <v>18164</v>
          </cell>
          <cell r="H329">
            <v>0</v>
          </cell>
          <cell r="I329">
            <v>0</v>
          </cell>
          <cell r="J329">
            <v>0</v>
          </cell>
          <cell r="K329">
            <v>0</v>
          </cell>
          <cell r="L329">
            <v>49780</v>
          </cell>
          <cell r="M329">
            <v>0</v>
          </cell>
          <cell r="N329">
            <v>49780</v>
          </cell>
          <cell r="O329">
            <v>0</v>
          </cell>
          <cell r="P329">
            <v>0</v>
          </cell>
          <cell r="Q329">
            <v>0</v>
          </cell>
          <cell r="R329">
            <v>0</v>
          </cell>
          <cell r="S329">
            <v>1814</v>
          </cell>
          <cell r="T329">
            <v>0</v>
          </cell>
          <cell r="U329">
            <v>1814</v>
          </cell>
          <cell r="V329">
            <v>0</v>
          </cell>
          <cell r="W329">
            <v>0</v>
          </cell>
          <cell r="X329">
            <v>0</v>
          </cell>
          <cell r="Y329">
            <v>0</v>
          </cell>
          <cell r="Z329">
            <v>0</v>
          </cell>
          <cell r="AA329">
            <v>0</v>
          </cell>
          <cell r="AB329">
            <v>0</v>
          </cell>
          <cell r="AC329">
            <v>0</v>
          </cell>
          <cell r="AD329">
            <v>0</v>
          </cell>
          <cell r="AE329">
            <v>0</v>
          </cell>
          <cell r="AF329">
            <v>0</v>
          </cell>
          <cell r="AG329">
            <v>1249</v>
          </cell>
          <cell r="AH329">
            <v>0</v>
          </cell>
          <cell r="AI329">
            <v>1249</v>
          </cell>
          <cell r="AJ329">
            <v>0</v>
          </cell>
          <cell r="AK329">
            <v>0</v>
          </cell>
          <cell r="AL329">
            <v>0</v>
          </cell>
          <cell r="AM329">
            <v>0</v>
          </cell>
          <cell r="AN329">
            <v>1003</v>
          </cell>
          <cell r="AO329">
            <v>0</v>
          </cell>
          <cell r="AP329">
            <v>1003</v>
          </cell>
          <cell r="AQ329">
            <v>0</v>
          </cell>
          <cell r="AR329">
            <v>0</v>
          </cell>
          <cell r="AS329">
            <v>0</v>
          </cell>
          <cell r="AT329">
            <v>0</v>
          </cell>
          <cell r="AU329">
            <v>549</v>
          </cell>
          <cell r="AV329">
            <v>0</v>
          </cell>
          <cell r="AW329">
            <v>549</v>
          </cell>
          <cell r="AX329">
            <v>0</v>
          </cell>
          <cell r="AY329">
            <v>0</v>
          </cell>
          <cell r="AZ329">
            <v>0</v>
          </cell>
          <cell r="BA329">
            <v>0</v>
          </cell>
          <cell r="BB329">
            <v>3</v>
          </cell>
          <cell r="BC329">
            <v>0</v>
          </cell>
          <cell r="BD329">
            <v>3</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2985</v>
          </cell>
          <cell r="BX329">
            <v>0</v>
          </cell>
          <cell r="BY329">
            <v>2985</v>
          </cell>
          <cell r="BZ329">
            <v>0</v>
          </cell>
          <cell r="CA329">
            <v>7134</v>
          </cell>
          <cell r="CB329">
            <v>0</v>
          </cell>
          <cell r="CC329">
            <v>7134</v>
          </cell>
          <cell r="CD329">
            <v>0</v>
          </cell>
          <cell r="CE329">
            <v>0</v>
          </cell>
          <cell r="CF329">
            <v>0</v>
          </cell>
          <cell r="CG329">
            <v>0</v>
          </cell>
          <cell r="CH329">
            <v>0</v>
          </cell>
          <cell r="CI329">
            <v>0</v>
          </cell>
          <cell r="CJ329">
            <v>0</v>
          </cell>
          <cell r="CK329">
            <v>75547</v>
          </cell>
          <cell r="CL329">
            <v>0</v>
          </cell>
          <cell r="CM329">
            <v>75547</v>
          </cell>
          <cell r="CN329">
            <v>0</v>
          </cell>
          <cell r="CO329">
            <v>0</v>
          </cell>
          <cell r="CP329">
            <v>7134</v>
          </cell>
          <cell r="CQ329">
            <v>0</v>
          </cell>
          <cell r="CR329">
            <v>7134</v>
          </cell>
        </row>
        <row r="330">
          <cell r="C330" t="str">
            <v>South Hams</v>
          </cell>
          <cell r="D330" t="str">
            <v>SD</v>
          </cell>
          <cell r="E330">
            <v>0</v>
          </cell>
          <cell r="F330">
            <v>0</v>
          </cell>
          <cell r="G330">
            <v>0</v>
          </cell>
          <cell r="H330">
            <v>0</v>
          </cell>
          <cell r="I330">
            <v>0</v>
          </cell>
          <cell r="J330">
            <v>0</v>
          </cell>
          <cell r="K330">
            <v>0</v>
          </cell>
          <cell r="L330">
            <v>143</v>
          </cell>
          <cell r="M330">
            <v>0</v>
          </cell>
          <cell r="N330">
            <v>143</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1204</v>
          </cell>
          <cell r="AH330">
            <v>0</v>
          </cell>
          <cell r="AI330">
            <v>1204</v>
          </cell>
          <cell r="AJ330">
            <v>0</v>
          </cell>
          <cell r="AK330">
            <v>383</v>
          </cell>
          <cell r="AL330">
            <v>0</v>
          </cell>
          <cell r="AM330">
            <v>383</v>
          </cell>
          <cell r="AN330">
            <v>326</v>
          </cell>
          <cell r="AO330">
            <v>0</v>
          </cell>
          <cell r="AP330">
            <v>326</v>
          </cell>
          <cell r="AQ330">
            <v>0</v>
          </cell>
          <cell r="AR330">
            <v>0</v>
          </cell>
          <cell r="AS330">
            <v>0</v>
          </cell>
          <cell r="AT330">
            <v>0</v>
          </cell>
          <cell r="AU330">
            <v>2375</v>
          </cell>
          <cell r="AV330">
            <v>0</v>
          </cell>
          <cell r="AW330">
            <v>2375</v>
          </cell>
          <cell r="AX330">
            <v>0</v>
          </cell>
          <cell r="AY330">
            <v>20</v>
          </cell>
          <cell r="AZ330">
            <v>0</v>
          </cell>
          <cell r="BA330">
            <v>20</v>
          </cell>
          <cell r="BB330">
            <v>74</v>
          </cell>
          <cell r="BC330">
            <v>0</v>
          </cell>
          <cell r="BD330">
            <v>74</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235</v>
          </cell>
          <cell r="BX330">
            <v>0</v>
          </cell>
          <cell r="BY330">
            <v>235</v>
          </cell>
          <cell r="BZ330">
            <v>0</v>
          </cell>
          <cell r="CA330">
            <v>0</v>
          </cell>
          <cell r="CB330">
            <v>0</v>
          </cell>
          <cell r="CC330">
            <v>0</v>
          </cell>
          <cell r="CD330">
            <v>0</v>
          </cell>
          <cell r="CE330">
            <v>0</v>
          </cell>
          <cell r="CF330">
            <v>0</v>
          </cell>
          <cell r="CG330">
            <v>0</v>
          </cell>
          <cell r="CH330">
            <v>0</v>
          </cell>
          <cell r="CI330">
            <v>0</v>
          </cell>
          <cell r="CJ330">
            <v>0</v>
          </cell>
          <cell r="CK330">
            <v>4357</v>
          </cell>
          <cell r="CL330">
            <v>0</v>
          </cell>
          <cell r="CM330">
            <v>4357</v>
          </cell>
          <cell r="CN330">
            <v>0</v>
          </cell>
          <cell r="CO330">
            <v>0</v>
          </cell>
          <cell r="CP330">
            <v>403</v>
          </cell>
          <cell r="CQ330">
            <v>0</v>
          </cell>
          <cell r="CR330">
            <v>403</v>
          </cell>
        </row>
        <row r="331">
          <cell r="C331" t="str">
            <v>South Holland</v>
          </cell>
          <cell r="D331" t="str">
            <v>SD</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4793</v>
          </cell>
          <cell r="AH331">
            <v>0</v>
          </cell>
          <cell r="AI331">
            <v>4793</v>
          </cell>
          <cell r="AJ331">
            <v>0</v>
          </cell>
          <cell r="AK331">
            <v>1376</v>
          </cell>
          <cell r="AL331">
            <v>0</v>
          </cell>
          <cell r="AM331">
            <v>1376</v>
          </cell>
          <cell r="AN331">
            <v>311</v>
          </cell>
          <cell r="AO331">
            <v>0</v>
          </cell>
          <cell r="AP331">
            <v>311</v>
          </cell>
          <cell r="AQ331">
            <v>0</v>
          </cell>
          <cell r="AR331">
            <v>0</v>
          </cell>
          <cell r="AS331">
            <v>0</v>
          </cell>
          <cell r="AT331">
            <v>0</v>
          </cell>
          <cell r="AU331">
            <v>148</v>
          </cell>
          <cell r="AV331">
            <v>0</v>
          </cell>
          <cell r="AW331">
            <v>148</v>
          </cell>
          <cell r="AX331">
            <v>0</v>
          </cell>
          <cell r="AY331">
            <v>0</v>
          </cell>
          <cell r="AZ331">
            <v>0</v>
          </cell>
          <cell r="BA331">
            <v>0</v>
          </cell>
          <cell r="BB331">
            <v>1091</v>
          </cell>
          <cell r="BC331">
            <v>0</v>
          </cell>
          <cell r="BD331">
            <v>1091</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77</v>
          </cell>
          <cell r="BX331">
            <v>0</v>
          </cell>
          <cell r="BY331">
            <v>77</v>
          </cell>
          <cell r="BZ331">
            <v>0</v>
          </cell>
          <cell r="CA331">
            <v>0</v>
          </cell>
          <cell r="CB331">
            <v>0</v>
          </cell>
          <cell r="CC331">
            <v>0</v>
          </cell>
          <cell r="CD331">
            <v>0</v>
          </cell>
          <cell r="CE331">
            <v>0</v>
          </cell>
          <cell r="CF331">
            <v>0</v>
          </cell>
          <cell r="CG331">
            <v>0</v>
          </cell>
          <cell r="CH331">
            <v>0</v>
          </cell>
          <cell r="CI331">
            <v>0</v>
          </cell>
          <cell r="CJ331">
            <v>0</v>
          </cell>
          <cell r="CK331">
            <v>6420</v>
          </cell>
          <cell r="CL331">
            <v>0</v>
          </cell>
          <cell r="CM331">
            <v>6420</v>
          </cell>
          <cell r="CN331">
            <v>0</v>
          </cell>
          <cell r="CO331">
            <v>0</v>
          </cell>
          <cell r="CP331">
            <v>1376</v>
          </cell>
          <cell r="CQ331">
            <v>0</v>
          </cell>
          <cell r="CR331">
            <v>1376</v>
          </cell>
        </row>
        <row r="332">
          <cell r="C332" t="str">
            <v>South Kesteven</v>
          </cell>
          <cell r="D332" t="str">
            <v>SD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5993</v>
          </cell>
          <cell r="AH332">
            <v>0</v>
          </cell>
          <cell r="AI332">
            <v>5993</v>
          </cell>
          <cell r="AJ332">
            <v>0</v>
          </cell>
          <cell r="AK332">
            <v>2507</v>
          </cell>
          <cell r="AL332">
            <v>0</v>
          </cell>
          <cell r="AM332">
            <v>2507</v>
          </cell>
          <cell r="AN332">
            <v>651</v>
          </cell>
          <cell r="AO332">
            <v>0</v>
          </cell>
          <cell r="AP332">
            <v>651</v>
          </cell>
          <cell r="AQ332">
            <v>0</v>
          </cell>
          <cell r="AR332">
            <v>45</v>
          </cell>
          <cell r="AS332">
            <v>0</v>
          </cell>
          <cell r="AT332">
            <v>45</v>
          </cell>
          <cell r="AU332">
            <v>623</v>
          </cell>
          <cell r="AV332">
            <v>0</v>
          </cell>
          <cell r="AW332">
            <v>623</v>
          </cell>
          <cell r="AX332">
            <v>0</v>
          </cell>
          <cell r="AY332">
            <v>17</v>
          </cell>
          <cell r="AZ332">
            <v>0</v>
          </cell>
          <cell r="BA332">
            <v>17</v>
          </cell>
          <cell r="BB332">
            <v>116</v>
          </cell>
          <cell r="BC332">
            <v>0</v>
          </cell>
          <cell r="BD332">
            <v>116</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693</v>
          </cell>
          <cell r="BX332">
            <v>0</v>
          </cell>
          <cell r="BY332">
            <v>693</v>
          </cell>
          <cell r="BZ332">
            <v>0</v>
          </cell>
          <cell r="CA332">
            <v>761</v>
          </cell>
          <cell r="CB332">
            <v>0</v>
          </cell>
          <cell r="CC332">
            <v>761</v>
          </cell>
          <cell r="CD332">
            <v>0</v>
          </cell>
          <cell r="CE332">
            <v>0</v>
          </cell>
          <cell r="CF332">
            <v>0</v>
          </cell>
          <cell r="CG332">
            <v>0</v>
          </cell>
          <cell r="CH332">
            <v>0</v>
          </cell>
          <cell r="CI332">
            <v>0</v>
          </cell>
          <cell r="CJ332">
            <v>0</v>
          </cell>
          <cell r="CK332">
            <v>8076</v>
          </cell>
          <cell r="CL332">
            <v>0</v>
          </cell>
          <cell r="CM332">
            <v>8076</v>
          </cell>
          <cell r="CN332">
            <v>0</v>
          </cell>
          <cell r="CO332">
            <v>0</v>
          </cell>
          <cell r="CP332">
            <v>3330</v>
          </cell>
          <cell r="CQ332">
            <v>0</v>
          </cell>
          <cell r="CR332">
            <v>3330</v>
          </cell>
        </row>
        <row r="333">
          <cell r="C333" t="str">
            <v>South Lakeland</v>
          </cell>
          <cell r="D333" t="str">
            <v>SD</v>
          </cell>
          <cell r="E333">
            <v>0</v>
          </cell>
          <cell r="F333">
            <v>0</v>
          </cell>
          <cell r="G333">
            <v>0</v>
          </cell>
          <cell r="H333">
            <v>0</v>
          </cell>
          <cell r="I333">
            <v>0</v>
          </cell>
          <cell r="J333">
            <v>0</v>
          </cell>
          <cell r="K333">
            <v>0</v>
          </cell>
          <cell r="L333">
            <v>152</v>
          </cell>
          <cell r="M333">
            <v>0</v>
          </cell>
          <cell r="N333">
            <v>152</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787</v>
          </cell>
          <cell r="AH333">
            <v>0</v>
          </cell>
          <cell r="AI333">
            <v>787</v>
          </cell>
          <cell r="AJ333">
            <v>0</v>
          </cell>
          <cell r="AK333">
            <v>1732</v>
          </cell>
          <cell r="AL333">
            <v>0</v>
          </cell>
          <cell r="AM333">
            <v>1732</v>
          </cell>
          <cell r="AN333">
            <v>782</v>
          </cell>
          <cell r="AO333">
            <v>0</v>
          </cell>
          <cell r="AP333">
            <v>782</v>
          </cell>
          <cell r="AQ333">
            <v>0</v>
          </cell>
          <cell r="AR333">
            <v>0</v>
          </cell>
          <cell r="AS333">
            <v>0</v>
          </cell>
          <cell r="AT333">
            <v>0</v>
          </cell>
          <cell r="AU333">
            <v>1695</v>
          </cell>
          <cell r="AV333">
            <v>0</v>
          </cell>
          <cell r="AW333">
            <v>1695</v>
          </cell>
          <cell r="AX333">
            <v>0</v>
          </cell>
          <cell r="AY333">
            <v>0</v>
          </cell>
          <cell r="AZ333">
            <v>0</v>
          </cell>
          <cell r="BA333">
            <v>0</v>
          </cell>
          <cell r="BB333">
            <v>636</v>
          </cell>
          <cell r="BC333">
            <v>0</v>
          </cell>
          <cell r="BD333">
            <v>636</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330</v>
          </cell>
          <cell r="BX333">
            <v>0</v>
          </cell>
          <cell r="BY333">
            <v>330</v>
          </cell>
          <cell r="BZ333">
            <v>0</v>
          </cell>
          <cell r="CA333">
            <v>71</v>
          </cell>
          <cell r="CB333">
            <v>0</v>
          </cell>
          <cell r="CC333">
            <v>71</v>
          </cell>
          <cell r="CD333">
            <v>0</v>
          </cell>
          <cell r="CE333">
            <v>0</v>
          </cell>
          <cell r="CF333">
            <v>0</v>
          </cell>
          <cell r="CG333">
            <v>0</v>
          </cell>
          <cell r="CH333">
            <v>0</v>
          </cell>
          <cell r="CI333">
            <v>0</v>
          </cell>
          <cell r="CJ333">
            <v>0</v>
          </cell>
          <cell r="CK333">
            <v>4382</v>
          </cell>
          <cell r="CL333">
            <v>0</v>
          </cell>
          <cell r="CM333">
            <v>4382</v>
          </cell>
          <cell r="CN333">
            <v>0</v>
          </cell>
          <cell r="CO333">
            <v>0</v>
          </cell>
          <cell r="CP333">
            <v>1803</v>
          </cell>
          <cell r="CQ333">
            <v>0</v>
          </cell>
          <cell r="CR333">
            <v>1803</v>
          </cell>
        </row>
        <row r="334">
          <cell r="C334" t="str">
            <v>South Norfolk</v>
          </cell>
          <cell r="D334" t="str">
            <v>SD</v>
          </cell>
          <cell r="E334">
            <v>0</v>
          </cell>
          <cell r="F334">
            <v>0</v>
          </cell>
          <cell r="G334">
            <v>0</v>
          </cell>
          <cell r="H334">
            <v>0</v>
          </cell>
          <cell r="I334">
            <v>0</v>
          </cell>
          <cell r="J334">
            <v>0</v>
          </cell>
          <cell r="K334">
            <v>0</v>
          </cell>
          <cell r="L334">
            <v>33</v>
          </cell>
          <cell r="M334">
            <v>0</v>
          </cell>
          <cell r="N334">
            <v>33</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827</v>
          </cell>
          <cell r="AH334">
            <v>0</v>
          </cell>
          <cell r="AI334">
            <v>827</v>
          </cell>
          <cell r="AJ334">
            <v>0</v>
          </cell>
          <cell r="AK334">
            <v>425</v>
          </cell>
          <cell r="AL334">
            <v>0</v>
          </cell>
          <cell r="AM334">
            <v>425</v>
          </cell>
          <cell r="AN334">
            <v>5386</v>
          </cell>
          <cell r="AO334">
            <v>0</v>
          </cell>
          <cell r="AP334">
            <v>5386</v>
          </cell>
          <cell r="AQ334">
            <v>0</v>
          </cell>
          <cell r="AR334">
            <v>14</v>
          </cell>
          <cell r="AS334">
            <v>0</v>
          </cell>
          <cell r="AT334">
            <v>14</v>
          </cell>
          <cell r="AU334">
            <v>1369</v>
          </cell>
          <cell r="AV334">
            <v>0</v>
          </cell>
          <cell r="AW334">
            <v>1369</v>
          </cell>
          <cell r="AX334">
            <v>0</v>
          </cell>
          <cell r="AY334">
            <v>96</v>
          </cell>
          <cell r="AZ334">
            <v>0</v>
          </cell>
          <cell r="BA334">
            <v>96</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449</v>
          </cell>
          <cell r="BX334">
            <v>0</v>
          </cell>
          <cell r="BY334">
            <v>449</v>
          </cell>
          <cell r="BZ334">
            <v>0</v>
          </cell>
          <cell r="CA334">
            <v>0</v>
          </cell>
          <cell r="CB334">
            <v>0</v>
          </cell>
          <cell r="CC334">
            <v>0</v>
          </cell>
          <cell r="CD334">
            <v>4372</v>
          </cell>
          <cell r="CE334">
            <v>4525</v>
          </cell>
          <cell r="CF334">
            <v>8897</v>
          </cell>
          <cell r="CG334">
            <v>0</v>
          </cell>
          <cell r="CH334">
            <v>3354</v>
          </cell>
          <cell r="CI334">
            <v>0</v>
          </cell>
          <cell r="CJ334">
            <v>3354</v>
          </cell>
          <cell r="CK334">
            <v>12436</v>
          </cell>
          <cell r="CL334">
            <v>4525</v>
          </cell>
          <cell r="CM334">
            <v>16961</v>
          </cell>
          <cell r="CN334">
            <v>0</v>
          </cell>
          <cell r="CO334">
            <v>0</v>
          </cell>
          <cell r="CP334">
            <v>3889</v>
          </cell>
          <cell r="CQ334">
            <v>0</v>
          </cell>
          <cell r="CR334">
            <v>3889</v>
          </cell>
        </row>
        <row r="335">
          <cell r="C335" t="str">
            <v>South Northamptonshire</v>
          </cell>
          <cell r="D335" t="str">
            <v>SD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739</v>
          </cell>
          <cell r="AH335">
            <v>0</v>
          </cell>
          <cell r="AI335">
            <v>739</v>
          </cell>
          <cell r="AJ335">
            <v>0</v>
          </cell>
          <cell r="AK335">
            <v>0</v>
          </cell>
          <cell r="AL335">
            <v>0</v>
          </cell>
          <cell r="AM335">
            <v>0</v>
          </cell>
          <cell r="AN335">
            <v>156</v>
          </cell>
          <cell r="AO335">
            <v>0</v>
          </cell>
          <cell r="AP335">
            <v>156</v>
          </cell>
          <cell r="AQ335">
            <v>0</v>
          </cell>
          <cell r="AR335">
            <v>0</v>
          </cell>
          <cell r="AS335">
            <v>0</v>
          </cell>
          <cell r="AT335">
            <v>0</v>
          </cell>
          <cell r="AU335">
            <v>71</v>
          </cell>
          <cell r="AV335">
            <v>0</v>
          </cell>
          <cell r="AW335">
            <v>71</v>
          </cell>
          <cell r="AX335">
            <v>0</v>
          </cell>
          <cell r="AY335">
            <v>0</v>
          </cell>
          <cell r="AZ335">
            <v>0</v>
          </cell>
          <cell r="BA335">
            <v>0</v>
          </cell>
          <cell r="BB335">
            <v>9505</v>
          </cell>
          <cell r="BC335">
            <v>0</v>
          </cell>
          <cell r="BD335">
            <v>9505</v>
          </cell>
          <cell r="BE335">
            <v>0</v>
          </cell>
          <cell r="BF335">
            <v>5909</v>
          </cell>
          <cell r="BG335">
            <v>0</v>
          </cell>
          <cell r="BH335">
            <v>5909</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592</v>
          </cell>
          <cell r="BX335">
            <v>0</v>
          </cell>
          <cell r="BY335">
            <v>592</v>
          </cell>
          <cell r="BZ335">
            <v>0</v>
          </cell>
          <cell r="CA335">
            <v>0</v>
          </cell>
          <cell r="CB335">
            <v>0</v>
          </cell>
          <cell r="CC335">
            <v>0</v>
          </cell>
          <cell r="CD335">
            <v>0</v>
          </cell>
          <cell r="CE335">
            <v>0</v>
          </cell>
          <cell r="CF335">
            <v>0</v>
          </cell>
          <cell r="CG335">
            <v>0</v>
          </cell>
          <cell r="CH335">
            <v>0</v>
          </cell>
          <cell r="CI335">
            <v>0</v>
          </cell>
          <cell r="CJ335">
            <v>0</v>
          </cell>
          <cell r="CK335">
            <v>11063</v>
          </cell>
          <cell r="CL335">
            <v>0</v>
          </cell>
          <cell r="CM335">
            <v>11063</v>
          </cell>
          <cell r="CN335">
            <v>0</v>
          </cell>
          <cell r="CO335">
            <v>0</v>
          </cell>
          <cell r="CP335">
            <v>5909</v>
          </cell>
          <cell r="CQ335">
            <v>0</v>
          </cell>
          <cell r="CR335">
            <v>5909</v>
          </cell>
        </row>
        <row r="336">
          <cell r="C336" t="str">
            <v>South Oxfordshire</v>
          </cell>
          <cell r="D336" t="str">
            <v>SD</v>
          </cell>
          <cell r="E336">
            <v>0</v>
          </cell>
          <cell r="F336">
            <v>0</v>
          </cell>
          <cell r="G336">
            <v>0</v>
          </cell>
          <cell r="H336">
            <v>0</v>
          </cell>
          <cell r="I336">
            <v>0</v>
          </cell>
          <cell r="J336">
            <v>0</v>
          </cell>
          <cell r="K336">
            <v>0</v>
          </cell>
          <cell r="L336">
            <v>4</v>
          </cell>
          <cell r="M336">
            <v>0</v>
          </cell>
          <cell r="N336">
            <v>4</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764</v>
          </cell>
          <cell r="AH336">
            <v>0</v>
          </cell>
          <cell r="AI336">
            <v>764</v>
          </cell>
          <cell r="AJ336">
            <v>0</v>
          </cell>
          <cell r="AK336">
            <v>556</v>
          </cell>
          <cell r="AL336">
            <v>0</v>
          </cell>
          <cell r="AM336">
            <v>556</v>
          </cell>
          <cell r="AN336">
            <v>756</v>
          </cell>
          <cell r="AO336">
            <v>0</v>
          </cell>
          <cell r="AP336">
            <v>756</v>
          </cell>
          <cell r="AQ336">
            <v>0</v>
          </cell>
          <cell r="AR336">
            <v>10</v>
          </cell>
          <cell r="AS336">
            <v>0</v>
          </cell>
          <cell r="AT336">
            <v>10</v>
          </cell>
          <cell r="AU336">
            <v>168</v>
          </cell>
          <cell r="AV336">
            <v>0</v>
          </cell>
          <cell r="AW336">
            <v>168</v>
          </cell>
          <cell r="AX336">
            <v>0</v>
          </cell>
          <cell r="AY336">
            <v>0</v>
          </cell>
          <cell r="AZ336">
            <v>0</v>
          </cell>
          <cell r="BA336">
            <v>0</v>
          </cell>
          <cell r="BB336">
            <v>112</v>
          </cell>
          <cell r="BC336">
            <v>0</v>
          </cell>
          <cell r="BD336">
            <v>112</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1430</v>
          </cell>
          <cell r="BX336">
            <v>0</v>
          </cell>
          <cell r="BY336">
            <v>1430</v>
          </cell>
          <cell r="BZ336">
            <v>0</v>
          </cell>
          <cell r="CA336">
            <v>6</v>
          </cell>
          <cell r="CB336">
            <v>0</v>
          </cell>
          <cell r="CC336">
            <v>6</v>
          </cell>
          <cell r="CD336">
            <v>0</v>
          </cell>
          <cell r="CE336">
            <v>0</v>
          </cell>
          <cell r="CF336">
            <v>0</v>
          </cell>
          <cell r="CG336">
            <v>0</v>
          </cell>
          <cell r="CH336">
            <v>0</v>
          </cell>
          <cell r="CI336">
            <v>0</v>
          </cell>
          <cell r="CJ336">
            <v>0</v>
          </cell>
          <cell r="CK336">
            <v>3234</v>
          </cell>
          <cell r="CL336">
            <v>0</v>
          </cell>
          <cell r="CM336">
            <v>3234</v>
          </cell>
          <cell r="CN336">
            <v>0</v>
          </cell>
          <cell r="CO336">
            <v>0</v>
          </cell>
          <cell r="CP336">
            <v>572</v>
          </cell>
          <cell r="CQ336">
            <v>0</v>
          </cell>
          <cell r="CR336">
            <v>572</v>
          </cell>
        </row>
        <row r="337">
          <cell r="C337" t="str">
            <v>South Ribble</v>
          </cell>
          <cell r="D337" t="str">
            <v>SD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359</v>
          </cell>
          <cell r="AH337">
            <v>0</v>
          </cell>
          <cell r="AI337">
            <v>359</v>
          </cell>
          <cell r="AJ337">
            <v>0</v>
          </cell>
          <cell r="AK337">
            <v>0</v>
          </cell>
          <cell r="AL337">
            <v>0</v>
          </cell>
          <cell r="AM337">
            <v>0</v>
          </cell>
          <cell r="AN337">
            <v>1141</v>
          </cell>
          <cell r="AO337">
            <v>0</v>
          </cell>
          <cell r="AP337">
            <v>1141</v>
          </cell>
          <cell r="AQ337">
            <v>0</v>
          </cell>
          <cell r="AR337">
            <v>0</v>
          </cell>
          <cell r="AS337">
            <v>0</v>
          </cell>
          <cell r="AT337">
            <v>0</v>
          </cell>
          <cell r="AU337">
            <v>1171</v>
          </cell>
          <cell r="AV337">
            <v>0</v>
          </cell>
          <cell r="AW337">
            <v>1171</v>
          </cell>
          <cell r="AX337">
            <v>0</v>
          </cell>
          <cell r="AY337">
            <v>0</v>
          </cell>
          <cell r="AZ337">
            <v>0</v>
          </cell>
          <cell r="BA337">
            <v>0</v>
          </cell>
          <cell r="BB337">
            <v>167</v>
          </cell>
          <cell r="BC337">
            <v>0</v>
          </cell>
          <cell r="BD337">
            <v>167</v>
          </cell>
          <cell r="BE337">
            <v>0</v>
          </cell>
          <cell r="BF337">
            <v>72</v>
          </cell>
          <cell r="BG337">
            <v>0</v>
          </cell>
          <cell r="BH337">
            <v>72</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312</v>
          </cell>
          <cell r="BX337">
            <v>0</v>
          </cell>
          <cell r="BY337">
            <v>312</v>
          </cell>
          <cell r="BZ337">
            <v>0</v>
          </cell>
          <cell r="CA337">
            <v>0</v>
          </cell>
          <cell r="CB337">
            <v>0</v>
          </cell>
          <cell r="CC337">
            <v>0</v>
          </cell>
          <cell r="CD337">
            <v>0</v>
          </cell>
          <cell r="CE337">
            <v>0</v>
          </cell>
          <cell r="CF337">
            <v>0</v>
          </cell>
          <cell r="CG337">
            <v>0</v>
          </cell>
          <cell r="CH337">
            <v>0</v>
          </cell>
          <cell r="CI337">
            <v>0</v>
          </cell>
          <cell r="CJ337">
            <v>0</v>
          </cell>
          <cell r="CK337">
            <v>3150</v>
          </cell>
          <cell r="CL337">
            <v>0</v>
          </cell>
          <cell r="CM337">
            <v>3150</v>
          </cell>
          <cell r="CN337">
            <v>0</v>
          </cell>
          <cell r="CO337">
            <v>0</v>
          </cell>
          <cell r="CP337">
            <v>72</v>
          </cell>
          <cell r="CQ337">
            <v>0</v>
          </cell>
          <cell r="CR337">
            <v>72</v>
          </cell>
        </row>
        <row r="338">
          <cell r="C338" t="str">
            <v>South Somerset</v>
          </cell>
          <cell r="D338" t="str">
            <v>SD</v>
          </cell>
          <cell r="E338">
            <v>0</v>
          </cell>
          <cell r="F338">
            <v>0</v>
          </cell>
          <cell r="G338">
            <v>0</v>
          </cell>
          <cell r="H338">
            <v>0</v>
          </cell>
          <cell r="I338">
            <v>0</v>
          </cell>
          <cell r="J338">
            <v>0</v>
          </cell>
          <cell r="K338">
            <v>0</v>
          </cell>
          <cell r="L338">
            <v>78</v>
          </cell>
          <cell r="M338">
            <v>0</v>
          </cell>
          <cell r="N338">
            <v>78</v>
          </cell>
          <cell r="O338">
            <v>0</v>
          </cell>
          <cell r="P338">
            <v>0</v>
          </cell>
          <cell r="Q338">
            <v>0</v>
          </cell>
          <cell r="R338">
            <v>0</v>
          </cell>
          <cell r="S338">
            <v>0</v>
          </cell>
          <cell r="T338">
            <v>0</v>
          </cell>
          <cell r="U338">
            <v>0</v>
          </cell>
          <cell r="V338">
            <v>0</v>
          </cell>
          <cell r="W338">
            <v>0</v>
          </cell>
          <cell r="X338">
            <v>0</v>
          </cell>
          <cell r="Y338">
            <v>0</v>
          </cell>
          <cell r="Z338">
            <v>126</v>
          </cell>
          <cell r="AA338">
            <v>0</v>
          </cell>
          <cell r="AB338">
            <v>126</v>
          </cell>
          <cell r="AC338">
            <v>0</v>
          </cell>
          <cell r="AD338">
            <v>0</v>
          </cell>
          <cell r="AE338">
            <v>0</v>
          </cell>
          <cell r="AF338">
            <v>0</v>
          </cell>
          <cell r="AG338">
            <v>1600</v>
          </cell>
          <cell r="AH338">
            <v>0</v>
          </cell>
          <cell r="AI338">
            <v>1600</v>
          </cell>
          <cell r="AJ338">
            <v>0</v>
          </cell>
          <cell r="AK338">
            <v>938</v>
          </cell>
          <cell r="AL338">
            <v>0</v>
          </cell>
          <cell r="AM338">
            <v>938</v>
          </cell>
          <cell r="AN338">
            <v>641</v>
          </cell>
          <cell r="AO338">
            <v>0</v>
          </cell>
          <cell r="AP338">
            <v>641</v>
          </cell>
          <cell r="AQ338">
            <v>0</v>
          </cell>
          <cell r="AR338">
            <v>40</v>
          </cell>
          <cell r="AS338">
            <v>0</v>
          </cell>
          <cell r="AT338">
            <v>40</v>
          </cell>
          <cell r="AU338">
            <v>164</v>
          </cell>
          <cell r="AV338">
            <v>0</v>
          </cell>
          <cell r="AW338">
            <v>164</v>
          </cell>
          <cell r="AX338">
            <v>0</v>
          </cell>
          <cell r="AY338">
            <v>19</v>
          </cell>
          <cell r="AZ338">
            <v>0</v>
          </cell>
          <cell r="BA338">
            <v>19</v>
          </cell>
          <cell r="BB338">
            <v>265</v>
          </cell>
          <cell r="BC338">
            <v>0</v>
          </cell>
          <cell r="BD338">
            <v>265</v>
          </cell>
          <cell r="BE338">
            <v>0</v>
          </cell>
          <cell r="BF338">
            <v>29</v>
          </cell>
          <cell r="BG338">
            <v>0</v>
          </cell>
          <cell r="BH338">
            <v>29</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403</v>
          </cell>
          <cell r="BX338">
            <v>0</v>
          </cell>
          <cell r="BY338">
            <v>403</v>
          </cell>
          <cell r="BZ338">
            <v>0</v>
          </cell>
          <cell r="CA338">
            <v>112</v>
          </cell>
          <cell r="CB338">
            <v>0</v>
          </cell>
          <cell r="CC338">
            <v>112</v>
          </cell>
          <cell r="CD338">
            <v>46</v>
          </cell>
          <cell r="CE338">
            <v>0</v>
          </cell>
          <cell r="CF338">
            <v>46</v>
          </cell>
          <cell r="CG338">
            <v>0</v>
          </cell>
          <cell r="CH338">
            <v>0</v>
          </cell>
          <cell r="CI338">
            <v>0</v>
          </cell>
          <cell r="CJ338">
            <v>0</v>
          </cell>
          <cell r="CK338">
            <v>3323</v>
          </cell>
          <cell r="CL338">
            <v>0</v>
          </cell>
          <cell r="CM338">
            <v>3323</v>
          </cell>
          <cell r="CN338">
            <v>0</v>
          </cell>
          <cell r="CO338">
            <v>0</v>
          </cell>
          <cell r="CP338">
            <v>1138</v>
          </cell>
          <cell r="CQ338">
            <v>0</v>
          </cell>
          <cell r="CR338">
            <v>1138</v>
          </cell>
        </row>
        <row r="339">
          <cell r="C339" t="str">
            <v>South Staffordshire</v>
          </cell>
          <cell r="D339" t="str">
            <v>SD</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725</v>
          </cell>
          <cell r="AH339">
            <v>0</v>
          </cell>
          <cell r="AI339">
            <v>725</v>
          </cell>
          <cell r="AJ339">
            <v>0</v>
          </cell>
          <cell r="AK339">
            <v>0</v>
          </cell>
          <cell r="AL339">
            <v>0</v>
          </cell>
          <cell r="AM339">
            <v>0</v>
          </cell>
          <cell r="AN339">
            <v>262</v>
          </cell>
          <cell r="AO339">
            <v>0</v>
          </cell>
          <cell r="AP339">
            <v>262</v>
          </cell>
          <cell r="AQ339">
            <v>0</v>
          </cell>
          <cell r="AR339">
            <v>0</v>
          </cell>
          <cell r="AS339">
            <v>0</v>
          </cell>
          <cell r="AT339">
            <v>0</v>
          </cell>
          <cell r="AU339">
            <v>288</v>
          </cell>
          <cell r="AV339">
            <v>0</v>
          </cell>
          <cell r="AW339">
            <v>288</v>
          </cell>
          <cell r="AX339">
            <v>0</v>
          </cell>
          <cell r="AY339">
            <v>14</v>
          </cell>
          <cell r="AZ339">
            <v>0</v>
          </cell>
          <cell r="BA339">
            <v>14</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345</v>
          </cell>
          <cell r="BX339">
            <v>0</v>
          </cell>
          <cell r="BY339">
            <v>345</v>
          </cell>
          <cell r="BZ339">
            <v>0</v>
          </cell>
          <cell r="CA339">
            <v>8</v>
          </cell>
          <cell r="CB339">
            <v>0</v>
          </cell>
          <cell r="CC339">
            <v>8</v>
          </cell>
          <cell r="CD339">
            <v>0</v>
          </cell>
          <cell r="CE339">
            <v>0</v>
          </cell>
          <cell r="CF339">
            <v>0</v>
          </cell>
          <cell r="CG339">
            <v>0</v>
          </cell>
          <cell r="CH339">
            <v>0</v>
          </cell>
          <cell r="CI339">
            <v>0</v>
          </cell>
          <cell r="CJ339">
            <v>0</v>
          </cell>
          <cell r="CK339">
            <v>1620</v>
          </cell>
          <cell r="CL339">
            <v>0</v>
          </cell>
          <cell r="CM339">
            <v>1620</v>
          </cell>
          <cell r="CN339">
            <v>0</v>
          </cell>
          <cell r="CO339">
            <v>0</v>
          </cell>
          <cell r="CP339">
            <v>22</v>
          </cell>
          <cell r="CQ339">
            <v>0</v>
          </cell>
          <cell r="CR339">
            <v>22</v>
          </cell>
        </row>
        <row r="340">
          <cell r="C340" t="str">
            <v>South Tyneside</v>
          </cell>
          <cell r="D340" t="str">
            <v>MD</v>
          </cell>
          <cell r="E340">
            <v>1992</v>
          </cell>
          <cell r="F340">
            <v>0</v>
          </cell>
          <cell r="G340">
            <v>1992</v>
          </cell>
          <cell r="H340">
            <v>0</v>
          </cell>
          <cell r="I340">
            <v>0</v>
          </cell>
          <cell r="J340">
            <v>0</v>
          </cell>
          <cell r="K340">
            <v>0</v>
          </cell>
          <cell r="L340">
            <v>10930</v>
          </cell>
          <cell r="M340">
            <v>0</v>
          </cell>
          <cell r="N340">
            <v>10930</v>
          </cell>
          <cell r="O340">
            <v>0</v>
          </cell>
          <cell r="P340">
            <v>0</v>
          </cell>
          <cell r="Q340">
            <v>0</v>
          </cell>
          <cell r="R340">
            <v>0</v>
          </cell>
          <cell r="S340">
            <v>1665</v>
          </cell>
          <cell r="T340">
            <v>0</v>
          </cell>
          <cell r="U340">
            <v>1665</v>
          </cell>
          <cell r="V340">
            <v>0</v>
          </cell>
          <cell r="W340">
            <v>0</v>
          </cell>
          <cell r="X340">
            <v>0</v>
          </cell>
          <cell r="Y340">
            <v>0</v>
          </cell>
          <cell r="Z340">
            <v>127</v>
          </cell>
          <cell r="AA340">
            <v>0</v>
          </cell>
          <cell r="AB340">
            <v>127</v>
          </cell>
          <cell r="AC340">
            <v>0</v>
          </cell>
          <cell r="AD340">
            <v>0</v>
          </cell>
          <cell r="AE340">
            <v>0</v>
          </cell>
          <cell r="AF340">
            <v>0</v>
          </cell>
          <cell r="AG340">
            <v>45138</v>
          </cell>
          <cell r="AH340">
            <v>0</v>
          </cell>
          <cell r="AI340">
            <v>45138</v>
          </cell>
          <cell r="AJ340">
            <v>0</v>
          </cell>
          <cell r="AK340">
            <v>5327</v>
          </cell>
          <cell r="AL340">
            <v>0</v>
          </cell>
          <cell r="AM340">
            <v>5327</v>
          </cell>
          <cell r="AN340">
            <v>19155</v>
          </cell>
          <cell r="AO340">
            <v>0</v>
          </cell>
          <cell r="AP340">
            <v>19155</v>
          </cell>
          <cell r="AQ340">
            <v>0</v>
          </cell>
          <cell r="AR340">
            <v>0</v>
          </cell>
          <cell r="AS340">
            <v>0</v>
          </cell>
          <cell r="AT340">
            <v>0</v>
          </cell>
          <cell r="AU340">
            <v>2466</v>
          </cell>
          <cell r="AV340">
            <v>0</v>
          </cell>
          <cell r="AW340">
            <v>2466</v>
          </cell>
          <cell r="AX340">
            <v>0</v>
          </cell>
          <cell r="AY340">
            <v>151</v>
          </cell>
          <cell r="AZ340">
            <v>0</v>
          </cell>
          <cell r="BA340">
            <v>151</v>
          </cell>
          <cell r="BB340">
            <v>7387</v>
          </cell>
          <cell r="BC340">
            <v>0</v>
          </cell>
          <cell r="BD340">
            <v>7387</v>
          </cell>
          <cell r="BE340">
            <v>0</v>
          </cell>
          <cell r="BF340">
            <v>1296</v>
          </cell>
          <cell r="BG340">
            <v>0</v>
          </cell>
          <cell r="BH340">
            <v>1296</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2578</v>
          </cell>
          <cell r="BX340">
            <v>0</v>
          </cell>
          <cell r="BY340">
            <v>2578</v>
          </cell>
          <cell r="BZ340">
            <v>0</v>
          </cell>
          <cell r="CA340">
            <v>0</v>
          </cell>
          <cell r="CB340">
            <v>0</v>
          </cell>
          <cell r="CC340">
            <v>0</v>
          </cell>
          <cell r="CD340">
            <v>0</v>
          </cell>
          <cell r="CE340">
            <v>0</v>
          </cell>
          <cell r="CF340">
            <v>0</v>
          </cell>
          <cell r="CG340">
            <v>0</v>
          </cell>
          <cell r="CH340">
            <v>0</v>
          </cell>
          <cell r="CI340">
            <v>0</v>
          </cell>
          <cell r="CJ340">
            <v>0</v>
          </cell>
          <cell r="CK340">
            <v>91438</v>
          </cell>
          <cell r="CL340">
            <v>0</v>
          </cell>
          <cell r="CM340">
            <v>91438</v>
          </cell>
          <cell r="CN340">
            <v>0</v>
          </cell>
          <cell r="CO340">
            <v>0</v>
          </cell>
          <cell r="CP340">
            <v>6774</v>
          </cell>
          <cell r="CQ340">
            <v>0</v>
          </cell>
          <cell r="CR340">
            <v>6774</v>
          </cell>
        </row>
        <row r="341">
          <cell r="C341" t="str">
            <v>South Yorkshire Fire &amp; CD Authority</v>
          </cell>
          <cell r="D341" t="str">
            <v>O</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5367</v>
          </cell>
          <cell r="BQ341">
            <v>0</v>
          </cell>
          <cell r="BR341">
            <v>5367</v>
          </cell>
          <cell r="BS341">
            <v>0</v>
          </cell>
          <cell r="BT341">
            <v>87</v>
          </cell>
          <cell r="BU341">
            <v>0</v>
          </cell>
          <cell r="BV341">
            <v>87</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5367</v>
          </cell>
          <cell r="CL341">
            <v>0</v>
          </cell>
          <cell r="CM341">
            <v>5367</v>
          </cell>
          <cell r="CN341">
            <v>0</v>
          </cell>
          <cell r="CO341">
            <v>0</v>
          </cell>
          <cell r="CP341">
            <v>87</v>
          </cell>
          <cell r="CQ341">
            <v>0</v>
          </cell>
          <cell r="CR341">
            <v>87</v>
          </cell>
        </row>
        <row r="342">
          <cell r="C342" t="str">
            <v>South Yorkshire Police and Crime Commissioner and Chief Constable</v>
          </cell>
          <cell r="D342" t="str">
            <v>O</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19240</v>
          </cell>
          <cell r="BJ342">
            <v>0</v>
          </cell>
          <cell r="BK342">
            <v>19240</v>
          </cell>
          <cell r="BL342">
            <v>0</v>
          </cell>
          <cell r="BM342">
            <v>431</v>
          </cell>
          <cell r="BN342">
            <v>0</v>
          </cell>
          <cell r="BO342">
            <v>431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19240</v>
          </cell>
          <cell r="CL342">
            <v>0</v>
          </cell>
          <cell r="CM342">
            <v>19240</v>
          </cell>
          <cell r="CN342">
            <v>0</v>
          </cell>
          <cell r="CO342">
            <v>0</v>
          </cell>
          <cell r="CP342">
            <v>431</v>
          </cell>
          <cell r="CQ342">
            <v>0</v>
          </cell>
          <cell r="CR342">
            <v>431</v>
          </cell>
        </row>
        <row r="343">
          <cell r="C343" t="str">
            <v>Southampton UA</v>
          </cell>
          <cell r="D343" t="str">
            <v>UA</v>
          </cell>
          <cell r="E343">
            <v>8828</v>
          </cell>
          <cell r="F343">
            <v>0</v>
          </cell>
          <cell r="G343">
            <v>8828</v>
          </cell>
          <cell r="H343">
            <v>0</v>
          </cell>
          <cell r="I343">
            <v>0</v>
          </cell>
          <cell r="J343">
            <v>0</v>
          </cell>
          <cell r="K343">
            <v>0</v>
          </cell>
          <cell r="L343">
            <v>14235</v>
          </cell>
          <cell r="M343">
            <v>0</v>
          </cell>
          <cell r="N343">
            <v>14235</v>
          </cell>
          <cell r="O343">
            <v>0</v>
          </cell>
          <cell r="P343">
            <v>0</v>
          </cell>
          <cell r="Q343">
            <v>0</v>
          </cell>
          <cell r="R343">
            <v>0</v>
          </cell>
          <cell r="S343">
            <v>245</v>
          </cell>
          <cell r="T343">
            <v>0</v>
          </cell>
          <cell r="U343">
            <v>245</v>
          </cell>
          <cell r="V343">
            <v>0</v>
          </cell>
          <cell r="W343">
            <v>0</v>
          </cell>
          <cell r="X343">
            <v>0</v>
          </cell>
          <cell r="Y343">
            <v>0</v>
          </cell>
          <cell r="Z343">
            <v>0</v>
          </cell>
          <cell r="AA343">
            <v>0</v>
          </cell>
          <cell r="AB343">
            <v>0</v>
          </cell>
          <cell r="AC343">
            <v>0</v>
          </cell>
          <cell r="AD343">
            <v>0</v>
          </cell>
          <cell r="AE343">
            <v>0</v>
          </cell>
          <cell r="AF343">
            <v>0</v>
          </cell>
          <cell r="AG343">
            <v>40876</v>
          </cell>
          <cell r="AH343">
            <v>0</v>
          </cell>
          <cell r="AI343">
            <v>40876</v>
          </cell>
          <cell r="AJ343">
            <v>0</v>
          </cell>
          <cell r="AK343">
            <v>9075</v>
          </cell>
          <cell r="AL343">
            <v>0</v>
          </cell>
          <cell r="AM343">
            <v>9075</v>
          </cell>
          <cell r="AN343">
            <v>8914</v>
          </cell>
          <cell r="AO343">
            <v>0</v>
          </cell>
          <cell r="AP343">
            <v>8914</v>
          </cell>
          <cell r="AQ343">
            <v>0</v>
          </cell>
          <cell r="AR343">
            <v>0</v>
          </cell>
          <cell r="AS343">
            <v>0</v>
          </cell>
          <cell r="AT343">
            <v>0</v>
          </cell>
          <cell r="AU343">
            <v>88</v>
          </cell>
          <cell r="AV343">
            <v>0</v>
          </cell>
          <cell r="AW343">
            <v>88</v>
          </cell>
          <cell r="AX343">
            <v>0</v>
          </cell>
          <cell r="AY343">
            <v>352</v>
          </cell>
          <cell r="AZ343">
            <v>0</v>
          </cell>
          <cell r="BA343">
            <v>352</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1708</v>
          </cell>
          <cell r="BX343">
            <v>20</v>
          </cell>
          <cell r="BY343">
            <v>1728</v>
          </cell>
          <cell r="BZ343">
            <v>0</v>
          </cell>
          <cell r="CA343">
            <v>2317</v>
          </cell>
          <cell r="CB343">
            <v>0</v>
          </cell>
          <cell r="CC343">
            <v>2317</v>
          </cell>
          <cell r="CD343">
            <v>844</v>
          </cell>
          <cell r="CE343">
            <v>0</v>
          </cell>
          <cell r="CF343">
            <v>844</v>
          </cell>
          <cell r="CG343">
            <v>0</v>
          </cell>
          <cell r="CH343">
            <v>0</v>
          </cell>
          <cell r="CI343">
            <v>0</v>
          </cell>
          <cell r="CJ343">
            <v>0</v>
          </cell>
          <cell r="CK343">
            <v>75738</v>
          </cell>
          <cell r="CL343">
            <v>20</v>
          </cell>
          <cell r="CM343">
            <v>75758</v>
          </cell>
          <cell r="CN343">
            <v>0</v>
          </cell>
          <cell r="CO343">
            <v>0</v>
          </cell>
          <cell r="CP343">
            <v>11744</v>
          </cell>
          <cell r="CQ343">
            <v>0</v>
          </cell>
          <cell r="CR343">
            <v>11744</v>
          </cell>
        </row>
        <row r="344">
          <cell r="C344" t="str">
            <v>Southend on Sea UA</v>
          </cell>
          <cell r="D344" t="str">
            <v>UA</v>
          </cell>
          <cell r="E344">
            <v>9130</v>
          </cell>
          <cell r="F344">
            <v>0</v>
          </cell>
          <cell r="G344">
            <v>9130</v>
          </cell>
          <cell r="H344">
            <v>0</v>
          </cell>
          <cell r="I344">
            <v>0</v>
          </cell>
          <cell r="J344">
            <v>0</v>
          </cell>
          <cell r="K344">
            <v>0</v>
          </cell>
          <cell r="L344">
            <v>8991</v>
          </cell>
          <cell r="M344">
            <v>0</v>
          </cell>
          <cell r="N344">
            <v>8991</v>
          </cell>
          <cell r="O344">
            <v>0</v>
          </cell>
          <cell r="P344">
            <v>0</v>
          </cell>
          <cell r="Q344">
            <v>0</v>
          </cell>
          <cell r="R344">
            <v>0</v>
          </cell>
          <cell r="S344">
            <v>274</v>
          </cell>
          <cell r="T344">
            <v>0</v>
          </cell>
          <cell r="U344">
            <v>274</v>
          </cell>
          <cell r="V344">
            <v>0</v>
          </cell>
          <cell r="W344">
            <v>0</v>
          </cell>
          <cell r="X344">
            <v>0</v>
          </cell>
          <cell r="Y344">
            <v>0</v>
          </cell>
          <cell r="Z344">
            <v>0</v>
          </cell>
          <cell r="AA344">
            <v>0</v>
          </cell>
          <cell r="AB344">
            <v>0</v>
          </cell>
          <cell r="AC344">
            <v>0</v>
          </cell>
          <cell r="AD344">
            <v>0</v>
          </cell>
          <cell r="AE344">
            <v>0</v>
          </cell>
          <cell r="AF344">
            <v>0</v>
          </cell>
          <cell r="AG344">
            <v>9074</v>
          </cell>
          <cell r="AH344">
            <v>0</v>
          </cell>
          <cell r="AI344">
            <v>9074</v>
          </cell>
          <cell r="AJ344">
            <v>0</v>
          </cell>
          <cell r="AK344">
            <v>2225</v>
          </cell>
          <cell r="AL344">
            <v>0</v>
          </cell>
          <cell r="AM344">
            <v>2225</v>
          </cell>
          <cell r="AN344">
            <v>4340</v>
          </cell>
          <cell r="AO344">
            <v>0</v>
          </cell>
          <cell r="AP344">
            <v>4340</v>
          </cell>
          <cell r="AQ344">
            <v>0</v>
          </cell>
          <cell r="AR344">
            <v>0</v>
          </cell>
          <cell r="AS344">
            <v>0</v>
          </cell>
          <cell r="AT344">
            <v>0</v>
          </cell>
          <cell r="AU344">
            <v>3410</v>
          </cell>
          <cell r="AV344">
            <v>0</v>
          </cell>
          <cell r="AW344">
            <v>3410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2631</v>
          </cell>
          <cell r="BX344">
            <v>0</v>
          </cell>
          <cell r="BY344">
            <v>2631</v>
          </cell>
          <cell r="BZ344">
            <v>0</v>
          </cell>
          <cell r="CA344">
            <v>924</v>
          </cell>
          <cell r="CB344">
            <v>0</v>
          </cell>
          <cell r="CC344">
            <v>924</v>
          </cell>
          <cell r="CD344">
            <v>0</v>
          </cell>
          <cell r="CE344">
            <v>0</v>
          </cell>
          <cell r="CF344">
            <v>0</v>
          </cell>
          <cell r="CG344">
            <v>0</v>
          </cell>
          <cell r="CH344">
            <v>0</v>
          </cell>
          <cell r="CI344">
            <v>0</v>
          </cell>
          <cell r="CJ344">
            <v>0</v>
          </cell>
          <cell r="CK344">
            <v>37850</v>
          </cell>
          <cell r="CL344">
            <v>0</v>
          </cell>
          <cell r="CM344">
            <v>37850</v>
          </cell>
          <cell r="CN344">
            <v>0</v>
          </cell>
          <cell r="CO344">
            <v>0</v>
          </cell>
          <cell r="CP344">
            <v>3149</v>
          </cell>
          <cell r="CQ344">
            <v>0</v>
          </cell>
          <cell r="CR344">
            <v>3149</v>
          </cell>
        </row>
        <row r="345">
          <cell r="C345" t="str">
            <v>Southwark</v>
          </cell>
          <cell r="D345" t="str">
            <v>L</v>
          </cell>
          <cell r="E345">
            <v>24973</v>
          </cell>
          <cell r="F345">
            <v>0</v>
          </cell>
          <cell r="G345">
            <v>24973</v>
          </cell>
          <cell r="H345">
            <v>0</v>
          </cell>
          <cell r="I345">
            <v>326</v>
          </cell>
          <cell r="J345">
            <v>0</v>
          </cell>
          <cell r="K345">
            <v>326</v>
          </cell>
          <cell r="L345">
            <v>13446</v>
          </cell>
          <cell r="M345">
            <v>0</v>
          </cell>
          <cell r="N345">
            <v>13446</v>
          </cell>
          <cell r="O345">
            <v>0</v>
          </cell>
          <cell r="P345">
            <v>0</v>
          </cell>
          <cell r="Q345">
            <v>0</v>
          </cell>
          <cell r="R345">
            <v>0</v>
          </cell>
          <cell r="S345">
            <v>1778</v>
          </cell>
          <cell r="T345">
            <v>0</v>
          </cell>
          <cell r="U345">
            <v>1778</v>
          </cell>
          <cell r="V345">
            <v>0</v>
          </cell>
          <cell r="W345">
            <v>0</v>
          </cell>
          <cell r="X345">
            <v>0</v>
          </cell>
          <cell r="Y345">
            <v>0</v>
          </cell>
          <cell r="Z345">
            <v>0</v>
          </cell>
          <cell r="AA345">
            <v>0</v>
          </cell>
          <cell r="AB345">
            <v>0</v>
          </cell>
          <cell r="AC345">
            <v>0</v>
          </cell>
          <cell r="AD345">
            <v>0</v>
          </cell>
          <cell r="AE345">
            <v>0</v>
          </cell>
          <cell r="AF345">
            <v>0</v>
          </cell>
          <cell r="AG345">
            <v>243732</v>
          </cell>
          <cell r="AH345">
            <v>0</v>
          </cell>
          <cell r="AI345">
            <v>243732</v>
          </cell>
          <cell r="AJ345">
            <v>0</v>
          </cell>
          <cell r="AK345">
            <v>63244</v>
          </cell>
          <cell r="AL345">
            <v>0</v>
          </cell>
          <cell r="AM345">
            <v>63244</v>
          </cell>
          <cell r="AN345">
            <v>18187</v>
          </cell>
          <cell r="AO345">
            <v>0</v>
          </cell>
          <cell r="AP345">
            <v>18187</v>
          </cell>
          <cell r="AQ345">
            <v>0</v>
          </cell>
          <cell r="AR345">
            <v>21</v>
          </cell>
          <cell r="AS345">
            <v>0</v>
          </cell>
          <cell r="AT345">
            <v>21</v>
          </cell>
          <cell r="AU345">
            <v>559</v>
          </cell>
          <cell r="AV345">
            <v>0</v>
          </cell>
          <cell r="AW345">
            <v>559</v>
          </cell>
          <cell r="AX345">
            <v>0</v>
          </cell>
          <cell r="AY345">
            <v>0</v>
          </cell>
          <cell r="AZ345">
            <v>0</v>
          </cell>
          <cell r="BA345">
            <v>0</v>
          </cell>
          <cell r="BB345">
            <v>6076</v>
          </cell>
          <cell r="BC345">
            <v>0</v>
          </cell>
          <cell r="BD345">
            <v>6076</v>
          </cell>
          <cell r="BE345">
            <v>0</v>
          </cell>
          <cell r="BF345">
            <v>7956</v>
          </cell>
          <cell r="BG345">
            <v>0</v>
          </cell>
          <cell r="BH345">
            <v>7956</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8534</v>
          </cell>
          <cell r="BX345">
            <v>0</v>
          </cell>
          <cell r="BY345">
            <v>8534</v>
          </cell>
          <cell r="BZ345">
            <v>0</v>
          </cell>
          <cell r="CA345">
            <v>18963</v>
          </cell>
          <cell r="CB345">
            <v>0</v>
          </cell>
          <cell r="CC345">
            <v>18963</v>
          </cell>
          <cell r="CD345">
            <v>0</v>
          </cell>
          <cell r="CE345">
            <v>0</v>
          </cell>
          <cell r="CF345">
            <v>0</v>
          </cell>
          <cell r="CG345">
            <v>0</v>
          </cell>
          <cell r="CH345">
            <v>0</v>
          </cell>
          <cell r="CI345">
            <v>0</v>
          </cell>
          <cell r="CJ345">
            <v>0</v>
          </cell>
          <cell r="CK345">
            <v>317285</v>
          </cell>
          <cell r="CL345">
            <v>0</v>
          </cell>
          <cell r="CM345">
            <v>317285</v>
          </cell>
          <cell r="CN345">
            <v>0</v>
          </cell>
          <cell r="CO345">
            <v>0</v>
          </cell>
          <cell r="CP345">
            <v>90510</v>
          </cell>
          <cell r="CQ345">
            <v>0</v>
          </cell>
          <cell r="CR345">
            <v>90510</v>
          </cell>
        </row>
        <row r="346">
          <cell r="C346" t="str">
            <v>Spelthorne</v>
          </cell>
          <cell r="D346" t="str">
            <v>SD</v>
          </cell>
          <cell r="E346">
            <v>0</v>
          </cell>
          <cell r="F346">
            <v>0</v>
          </cell>
          <cell r="G346">
            <v>0</v>
          </cell>
          <cell r="H346">
            <v>0</v>
          </cell>
          <cell r="I346">
            <v>0</v>
          </cell>
          <cell r="J346">
            <v>0</v>
          </cell>
          <cell r="K346">
            <v>0</v>
          </cell>
          <cell r="L346">
            <v>114</v>
          </cell>
          <cell r="M346">
            <v>0</v>
          </cell>
          <cell r="N346">
            <v>114</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1401</v>
          </cell>
          <cell r="AH346">
            <v>0</v>
          </cell>
          <cell r="AI346">
            <v>1401</v>
          </cell>
          <cell r="AJ346">
            <v>0</v>
          </cell>
          <cell r="AK346">
            <v>617</v>
          </cell>
          <cell r="AL346">
            <v>0</v>
          </cell>
          <cell r="AM346">
            <v>617</v>
          </cell>
          <cell r="AN346">
            <v>189</v>
          </cell>
          <cell r="AO346">
            <v>0</v>
          </cell>
          <cell r="AP346">
            <v>189</v>
          </cell>
          <cell r="AQ346">
            <v>0</v>
          </cell>
          <cell r="AR346">
            <v>0</v>
          </cell>
          <cell r="AS346">
            <v>0</v>
          </cell>
          <cell r="AT346">
            <v>0</v>
          </cell>
          <cell r="AU346">
            <v>125</v>
          </cell>
          <cell r="AV346">
            <v>0</v>
          </cell>
          <cell r="AW346">
            <v>125</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346</v>
          </cell>
          <cell r="BX346">
            <v>0</v>
          </cell>
          <cell r="BY346">
            <v>346</v>
          </cell>
          <cell r="BZ346">
            <v>0</v>
          </cell>
          <cell r="CA346">
            <v>432</v>
          </cell>
          <cell r="CB346">
            <v>0</v>
          </cell>
          <cell r="CC346">
            <v>432</v>
          </cell>
          <cell r="CD346">
            <v>0</v>
          </cell>
          <cell r="CE346">
            <v>0</v>
          </cell>
          <cell r="CF346">
            <v>0</v>
          </cell>
          <cell r="CG346">
            <v>0</v>
          </cell>
          <cell r="CH346">
            <v>0</v>
          </cell>
          <cell r="CI346">
            <v>0</v>
          </cell>
          <cell r="CJ346">
            <v>0</v>
          </cell>
          <cell r="CK346">
            <v>2175</v>
          </cell>
          <cell r="CL346">
            <v>0</v>
          </cell>
          <cell r="CM346">
            <v>2175</v>
          </cell>
          <cell r="CN346">
            <v>0</v>
          </cell>
          <cell r="CO346">
            <v>0</v>
          </cell>
          <cell r="CP346">
            <v>1049</v>
          </cell>
          <cell r="CQ346">
            <v>0</v>
          </cell>
          <cell r="CR346">
            <v>1049</v>
          </cell>
        </row>
        <row r="347">
          <cell r="C347" t="str">
            <v>St Albans</v>
          </cell>
          <cell r="D347" t="str">
            <v>SD</v>
          </cell>
          <cell r="E347">
            <v>0</v>
          </cell>
          <cell r="F347">
            <v>0</v>
          </cell>
          <cell r="G347">
            <v>0</v>
          </cell>
          <cell r="H347">
            <v>0</v>
          </cell>
          <cell r="I347">
            <v>0</v>
          </cell>
          <cell r="J347">
            <v>0</v>
          </cell>
          <cell r="K347">
            <v>0</v>
          </cell>
          <cell r="L347">
            <v>395</v>
          </cell>
          <cell r="M347">
            <v>0</v>
          </cell>
          <cell r="N347">
            <v>395</v>
          </cell>
          <cell r="O347">
            <v>59</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11023</v>
          </cell>
          <cell r="AH347">
            <v>0</v>
          </cell>
          <cell r="AI347">
            <v>11023</v>
          </cell>
          <cell r="AJ347">
            <v>0</v>
          </cell>
          <cell r="AK347">
            <v>7050</v>
          </cell>
          <cell r="AL347">
            <v>0</v>
          </cell>
          <cell r="AM347">
            <v>7050</v>
          </cell>
          <cell r="AN347">
            <v>1989</v>
          </cell>
          <cell r="AO347">
            <v>0</v>
          </cell>
          <cell r="AP347">
            <v>1989</v>
          </cell>
          <cell r="AQ347">
            <v>0</v>
          </cell>
          <cell r="AR347">
            <v>79</v>
          </cell>
          <cell r="AS347">
            <v>0</v>
          </cell>
          <cell r="AT347">
            <v>79</v>
          </cell>
          <cell r="AU347">
            <v>0</v>
          </cell>
          <cell r="AV347">
            <v>0</v>
          </cell>
          <cell r="AW347">
            <v>0</v>
          </cell>
          <cell r="AX347">
            <v>0</v>
          </cell>
          <cell r="AY347">
            <v>0</v>
          </cell>
          <cell r="AZ347">
            <v>0</v>
          </cell>
          <cell r="BA347">
            <v>0</v>
          </cell>
          <cell r="BB347">
            <v>187</v>
          </cell>
          <cell r="BC347">
            <v>0</v>
          </cell>
          <cell r="BD347">
            <v>187</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394</v>
          </cell>
          <cell r="BX347">
            <v>0</v>
          </cell>
          <cell r="BY347">
            <v>394</v>
          </cell>
          <cell r="BZ347">
            <v>0</v>
          </cell>
          <cell r="CA347">
            <v>0</v>
          </cell>
          <cell r="CB347">
            <v>0</v>
          </cell>
          <cell r="CC347">
            <v>0</v>
          </cell>
          <cell r="CD347">
            <v>15</v>
          </cell>
          <cell r="CE347">
            <v>0</v>
          </cell>
          <cell r="CF347">
            <v>15</v>
          </cell>
          <cell r="CG347">
            <v>0</v>
          </cell>
          <cell r="CH347">
            <v>0</v>
          </cell>
          <cell r="CI347">
            <v>0</v>
          </cell>
          <cell r="CJ347">
            <v>0</v>
          </cell>
          <cell r="CK347">
            <v>14003</v>
          </cell>
          <cell r="CL347">
            <v>0</v>
          </cell>
          <cell r="CM347">
            <v>14003</v>
          </cell>
          <cell r="CN347">
            <v>59</v>
          </cell>
          <cell r="CO347">
            <v>0</v>
          </cell>
          <cell r="CP347">
            <v>7129</v>
          </cell>
          <cell r="CQ347">
            <v>0</v>
          </cell>
          <cell r="CR347">
            <v>7129</v>
          </cell>
        </row>
        <row r="348">
          <cell r="C348" t="str">
            <v>St Edmundsbury</v>
          </cell>
          <cell r="D348" t="str">
            <v>SD</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1168</v>
          </cell>
          <cell r="AH348">
            <v>0</v>
          </cell>
          <cell r="AI348">
            <v>1168</v>
          </cell>
          <cell r="AJ348">
            <v>0</v>
          </cell>
          <cell r="AK348">
            <v>1205</v>
          </cell>
          <cell r="AL348">
            <v>0</v>
          </cell>
          <cell r="AM348">
            <v>1205</v>
          </cell>
          <cell r="AN348">
            <v>1009</v>
          </cell>
          <cell r="AO348">
            <v>0</v>
          </cell>
          <cell r="AP348">
            <v>1009</v>
          </cell>
          <cell r="AQ348">
            <v>0</v>
          </cell>
          <cell r="AR348">
            <v>0</v>
          </cell>
          <cell r="AS348">
            <v>0</v>
          </cell>
          <cell r="AT348">
            <v>0</v>
          </cell>
          <cell r="AU348">
            <v>905</v>
          </cell>
          <cell r="AV348">
            <v>0</v>
          </cell>
          <cell r="AW348">
            <v>905</v>
          </cell>
          <cell r="AX348">
            <v>0</v>
          </cell>
          <cell r="AY348">
            <v>0</v>
          </cell>
          <cell r="AZ348">
            <v>0</v>
          </cell>
          <cell r="BA348">
            <v>0</v>
          </cell>
          <cell r="BB348">
            <v>450</v>
          </cell>
          <cell r="BC348">
            <v>0</v>
          </cell>
          <cell r="BD348">
            <v>450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104</v>
          </cell>
          <cell r="BX348">
            <v>0</v>
          </cell>
          <cell r="BY348">
            <v>104</v>
          </cell>
          <cell r="BZ348">
            <v>0</v>
          </cell>
          <cell r="CA348">
            <v>81</v>
          </cell>
          <cell r="CB348">
            <v>0</v>
          </cell>
          <cell r="CC348">
            <v>81</v>
          </cell>
          <cell r="CD348">
            <v>107</v>
          </cell>
          <cell r="CE348">
            <v>0</v>
          </cell>
          <cell r="CF348">
            <v>107</v>
          </cell>
          <cell r="CG348">
            <v>0</v>
          </cell>
          <cell r="CH348">
            <v>0</v>
          </cell>
          <cell r="CI348">
            <v>0</v>
          </cell>
          <cell r="CJ348">
            <v>0</v>
          </cell>
          <cell r="CK348">
            <v>3743</v>
          </cell>
          <cell r="CL348">
            <v>0</v>
          </cell>
          <cell r="CM348">
            <v>3743</v>
          </cell>
          <cell r="CN348">
            <v>0</v>
          </cell>
          <cell r="CO348">
            <v>0</v>
          </cell>
          <cell r="CP348">
            <v>1286</v>
          </cell>
          <cell r="CQ348">
            <v>0</v>
          </cell>
          <cell r="CR348">
            <v>1286</v>
          </cell>
        </row>
        <row r="349">
          <cell r="C349" t="str">
            <v>St Helens</v>
          </cell>
          <cell r="D349" t="str">
            <v>MD</v>
          </cell>
          <cell r="E349">
            <v>2764</v>
          </cell>
          <cell r="F349">
            <v>0</v>
          </cell>
          <cell r="G349">
            <v>2764</v>
          </cell>
          <cell r="H349">
            <v>0</v>
          </cell>
          <cell r="I349">
            <v>0</v>
          </cell>
          <cell r="J349">
            <v>0</v>
          </cell>
          <cell r="K349">
            <v>0</v>
          </cell>
          <cell r="L349">
            <v>6454</v>
          </cell>
          <cell r="M349">
            <v>0</v>
          </cell>
          <cell r="N349">
            <v>6454</v>
          </cell>
          <cell r="O349">
            <v>0</v>
          </cell>
          <cell r="P349">
            <v>0</v>
          </cell>
          <cell r="Q349">
            <v>0</v>
          </cell>
          <cell r="R349">
            <v>0</v>
          </cell>
          <cell r="S349">
            <v>554</v>
          </cell>
          <cell r="T349">
            <v>0</v>
          </cell>
          <cell r="U349">
            <v>554</v>
          </cell>
          <cell r="V349">
            <v>0</v>
          </cell>
          <cell r="W349">
            <v>0</v>
          </cell>
          <cell r="X349">
            <v>0</v>
          </cell>
          <cell r="Y349">
            <v>0</v>
          </cell>
          <cell r="Z349">
            <v>0</v>
          </cell>
          <cell r="AA349">
            <v>0</v>
          </cell>
          <cell r="AB349">
            <v>0</v>
          </cell>
          <cell r="AC349">
            <v>0</v>
          </cell>
          <cell r="AD349">
            <v>0</v>
          </cell>
          <cell r="AE349">
            <v>0</v>
          </cell>
          <cell r="AF349">
            <v>0</v>
          </cell>
          <cell r="AG349">
            <v>2108</v>
          </cell>
          <cell r="AH349">
            <v>0</v>
          </cell>
          <cell r="AI349">
            <v>2108</v>
          </cell>
          <cell r="AJ349">
            <v>0</v>
          </cell>
          <cell r="AK349">
            <v>488</v>
          </cell>
          <cell r="AL349">
            <v>0</v>
          </cell>
          <cell r="AM349">
            <v>488</v>
          </cell>
          <cell r="AN349">
            <v>897</v>
          </cell>
          <cell r="AO349">
            <v>0</v>
          </cell>
          <cell r="AP349">
            <v>897</v>
          </cell>
          <cell r="AQ349">
            <v>0</v>
          </cell>
          <cell r="AR349">
            <v>0</v>
          </cell>
          <cell r="AS349">
            <v>0</v>
          </cell>
          <cell r="AT349">
            <v>0</v>
          </cell>
          <cell r="AU349">
            <v>1085</v>
          </cell>
          <cell r="AV349">
            <v>0</v>
          </cell>
          <cell r="AW349">
            <v>1085</v>
          </cell>
          <cell r="AX349">
            <v>0</v>
          </cell>
          <cell r="AY349">
            <v>0</v>
          </cell>
          <cell r="AZ349">
            <v>0</v>
          </cell>
          <cell r="BA349">
            <v>0</v>
          </cell>
          <cell r="BB349">
            <v>24</v>
          </cell>
          <cell r="BC349">
            <v>0</v>
          </cell>
          <cell r="BD349">
            <v>24</v>
          </cell>
          <cell r="BE349">
            <v>0</v>
          </cell>
          <cell r="BF349">
            <v>1411</v>
          </cell>
          <cell r="BG349">
            <v>0</v>
          </cell>
          <cell r="BH349">
            <v>1411</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21</v>
          </cell>
          <cell r="BX349">
            <v>0</v>
          </cell>
          <cell r="BY349">
            <v>21</v>
          </cell>
          <cell r="BZ349">
            <v>0</v>
          </cell>
          <cell r="CA349">
            <v>0</v>
          </cell>
          <cell r="CB349">
            <v>0</v>
          </cell>
          <cell r="CC349">
            <v>0</v>
          </cell>
          <cell r="CD349">
            <v>0</v>
          </cell>
          <cell r="CE349">
            <v>0</v>
          </cell>
          <cell r="CF349">
            <v>0</v>
          </cell>
          <cell r="CG349">
            <v>0</v>
          </cell>
          <cell r="CH349">
            <v>0</v>
          </cell>
          <cell r="CI349">
            <v>0</v>
          </cell>
          <cell r="CJ349">
            <v>0</v>
          </cell>
          <cell r="CK349">
            <v>13907</v>
          </cell>
          <cell r="CL349">
            <v>0</v>
          </cell>
          <cell r="CM349">
            <v>13907</v>
          </cell>
          <cell r="CN349">
            <v>0</v>
          </cell>
          <cell r="CO349">
            <v>0</v>
          </cell>
          <cell r="CP349">
            <v>1899</v>
          </cell>
          <cell r="CQ349">
            <v>0</v>
          </cell>
          <cell r="CR349">
            <v>1899</v>
          </cell>
        </row>
        <row r="350">
          <cell r="C350" t="str">
            <v>Stafford</v>
          </cell>
          <cell r="D350" t="str">
            <v>SD</v>
          </cell>
          <cell r="E350">
            <v>0</v>
          </cell>
          <cell r="F350">
            <v>0</v>
          </cell>
          <cell r="G350">
            <v>0</v>
          </cell>
          <cell r="H350">
            <v>0</v>
          </cell>
          <cell r="I350">
            <v>0</v>
          </cell>
          <cell r="J350">
            <v>0</v>
          </cell>
          <cell r="K350">
            <v>0</v>
          </cell>
          <cell r="L350">
            <v>750</v>
          </cell>
          <cell r="M350">
            <v>0</v>
          </cell>
          <cell r="N350">
            <v>750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571</v>
          </cell>
          <cell r="AH350">
            <v>0</v>
          </cell>
          <cell r="AI350">
            <v>571</v>
          </cell>
          <cell r="AJ350">
            <v>0</v>
          </cell>
          <cell r="AK350">
            <v>271</v>
          </cell>
          <cell r="AL350">
            <v>0</v>
          </cell>
          <cell r="AM350">
            <v>271</v>
          </cell>
          <cell r="AN350">
            <v>523</v>
          </cell>
          <cell r="AO350">
            <v>0</v>
          </cell>
          <cell r="AP350">
            <v>523</v>
          </cell>
          <cell r="AQ350">
            <v>0</v>
          </cell>
          <cell r="AR350">
            <v>0</v>
          </cell>
          <cell r="AS350">
            <v>0</v>
          </cell>
          <cell r="AT350">
            <v>0</v>
          </cell>
          <cell r="AU350">
            <v>655</v>
          </cell>
          <cell r="AV350">
            <v>0</v>
          </cell>
          <cell r="AW350">
            <v>655</v>
          </cell>
          <cell r="AX350">
            <v>0</v>
          </cell>
          <cell r="AY350">
            <v>0</v>
          </cell>
          <cell r="AZ350">
            <v>0</v>
          </cell>
          <cell r="BA350">
            <v>0</v>
          </cell>
          <cell r="BB350">
            <v>830</v>
          </cell>
          <cell r="BC350">
            <v>0</v>
          </cell>
          <cell r="BD350">
            <v>830</v>
          </cell>
          <cell r="BE350">
            <v>0</v>
          </cell>
          <cell r="BF350">
            <v>45</v>
          </cell>
          <cell r="BG350">
            <v>0</v>
          </cell>
          <cell r="BH350">
            <v>45</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121</v>
          </cell>
          <cell r="BX350">
            <v>0</v>
          </cell>
          <cell r="BY350">
            <v>121</v>
          </cell>
          <cell r="BZ350">
            <v>0</v>
          </cell>
          <cell r="CA350">
            <v>0</v>
          </cell>
          <cell r="CB350">
            <v>0</v>
          </cell>
          <cell r="CC350">
            <v>0</v>
          </cell>
          <cell r="CD350">
            <v>45</v>
          </cell>
          <cell r="CE350">
            <v>0</v>
          </cell>
          <cell r="CF350">
            <v>45</v>
          </cell>
          <cell r="CG350">
            <v>0</v>
          </cell>
          <cell r="CH350">
            <v>0</v>
          </cell>
          <cell r="CI350">
            <v>0</v>
          </cell>
          <cell r="CJ350">
            <v>0</v>
          </cell>
          <cell r="CK350">
            <v>3495</v>
          </cell>
          <cell r="CL350">
            <v>0</v>
          </cell>
          <cell r="CM350">
            <v>3495</v>
          </cell>
          <cell r="CN350">
            <v>0</v>
          </cell>
          <cell r="CO350">
            <v>0</v>
          </cell>
          <cell r="CP350">
            <v>316</v>
          </cell>
          <cell r="CQ350">
            <v>0</v>
          </cell>
          <cell r="CR350">
            <v>316</v>
          </cell>
        </row>
        <row r="351">
          <cell r="C351" t="str">
            <v>Staffordshire</v>
          </cell>
          <cell r="D351" t="str">
            <v>SC</v>
          </cell>
          <cell r="E351">
            <v>24484</v>
          </cell>
          <cell r="F351">
            <v>0</v>
          </cell>
          <cell r="G351">
            <v>24484</v>
          </cell>
          <cell r="H351">
            <v>0</v>
          </cell>
          <cell r="I351">
            <v>1709</v>
          </cell>
          <cell r="J351">
            <v>0</v>
          </cell>
          <cell r="K351">
            <v>1709</v>
          </cell>
          <cell r="L351">
            <v>28739</v>
          </cell>
          <cell r="M351">
            <v>0</v>
          </cell>
          <cell r="N351">
            <v>28739</v>
          </cell>
          <cell r="O351">
            <v>0</v>
          </cell>
          <cell r="P351">
            <v>0</v>
          </cell>
          <cell r="Q351">
            <v>0</v>
          </cell>
          <cell r="R351">
            <v>0</v>
          </cell>
          <cell r="S351">
            <v>2180</v>
          </cell>
          <cell r="T351">
            <v>0</v>
          </cell>
          <cell r="U351">
            <v>2180</v>
          </cell>
          <cell r="V351">
            <v>0</v>
          </cell>
          <cell r="W351">
            <v>725</v>
          </cell>
          <cell r="X351">
            <v>0</v>
          </cell>
          <cell r="Y351">
            <v>725</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245</v>
          </cell>
          <cell r="AO351">
            <v>0</v>
          </cell>
          <cell r="AP351">
            <v>245</v>
          </cell>
          <cell r="AQ351">
            <v>0</v>
          </cell>
          <cell r="AR351">
            <v>760</v>
          </cell>
          <cell r="AS351">
            <v>0</v>
          </cell>
          <cell r="AT351">
            <v>760</v>
          </cell>
          <cell r="AU351">
            <v>2133</v>
          </cell>
          <cell r="AV351">
            <v>0</v>
          </cell>
          <cell r="AW351">
            <v>2133</v>
          </cell>
          <cell r="AX351">
            <v>0</v>
          </cell>
          <cell r="AY351">
            <v>854</v>
          </cell>
          <cell r="AZ351">
            <v>0</v>
          </cell>
          <cell r="BA351">
            <v>854</v>
          </cell>
          <cell r="BB351">
            <v>20510</v>
          </cell>
          <cell r="BC351">
            <v>0</v>
          </cell>
          <cell r="BD351">
            <v>20510</v>
          </cell>
          <cell r="BE351">
            <v>0</v>
          </cell>
          <cell r="BF351">
            <v>3119</v>
          </cell>
          <cell r="BG351">
            <v>0</v>
          </cell>
          <cell r="BH351">
            <v>3119</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4554</v>
          </cell>
          <cell r="BX351">
            <v>0</v>
          </cell>
          <cell r="BY351">
            <v>4554</v>
          </cell>
          <cell r="BZ351">
            <v>0</v>
          </cell>
          <cell r="CA351">
            <v>2840</v>
          </cell>
          <cell r="CB351">
            <v>0</v>
          </cell>
          <cell r="CC351">
            <v>2840</v>
          </cell>
          <cell r="CD351">
            <v>1923</v>
          </cell>
          <cell r="CE351">
            <v>0</v>
          </cell>
          <cell r="CF351">
            <v>1923</v>
          </cell>
          <cell r="CG351">
            <v>0</v>
          </cell>
          <cell r="CH351">
            <v>0</v>
          </cell>
          <cell r="CI351">
            <v>0</v>
          </cell>
          <cell r="CJ351">
            <v>0</v>
          </cell>
          <cell r="CK351">
            <v>84768</v>
          </cell>
          <cell r="CL351">
            <v>0</v>
          </cell>
          <cell r="CM351">
            <v>84768</v>
          </cell>
          <cell r="CN351">
            <v>0</v>
          </cell>
          <cell r="CO351">
            <v>0</v>
          </cell>
          <cell r="CP351">
            <v>10007</v>
          </cell>
          <cell r="CQ351">
            <v>0</v>
          </cell>
          <cell r="CR351">
            <v>10007</v>
          </cell>
        </row>
        <row r="352">
          <cell r="C352" t="str">
            <v>Staffordshire Combined Fire Authority</v>
          </cell>
          <cell r="D352" t="str">
            <v>O</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1480</v>
          </cell>
          <cell r="BQ352">
            <v>0</v>
          </cell>
          <cell r="BR352">
            <v>1480</v>
          </cell>
          <cell r="BS352">
            <v>0</v>
          </cell>
          <cell r="BT352">
            <v>329</v>
          </cell>
          <cell r="BU352">
            <v>0</v>
          </cell>
          <cell r="BV352">
            <v>329</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1480</v>
          </cell>
          <cell r="CL352">
            <v>0</v>
          </cell>
          <cell r="CM352">
            <v>1480</v>
          </cell>
          <cell r="CN352">
            <v>0</v>
          </cell>
          <cell r="CO352">
            <v>0</v>
          </cell>
          <cell r="CP352">
            <v>329</v>
          </cell>
          <cell r="CQ352">
            <v>0</v>
          </cell>
          <cell r="CR352">
            <v>329</v>
          </cell>
        </row>
        <row r="353">
          <cell r="C353" t="str">
            <v>Staffordshire Moorlands</v>
          </cell>
          <cell r="D353" t="str">
            <v>SD</v>
          </cell>
          <cell r="E353">
            <v>0</v>
          </cell>
          <cell r="F353">
            <v>0</v>
          </cell>
          <cell r="G353">
            <v>0</v>
          </cell>
          <cell r="H353">
            <v>0</v>
          </cell>
          <cell r="I353">
            <v>0</v>
          </cell>
          <cell r="J353">
            <v>0</v>
          </cell>
          <cell r="K353">
            <v>0</v>
          </cell>
          <cell r="L353">
            <v>103</v>
          </cell>
          <cell r="M353">
            <v>0</v>
          </cell>
          <cell r="N353">
            <v>103</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1609</v>
          </cell>
          <cell r="AH353">
            <v>0</v>
          </cell>
          <cell r="AI353">
            <v>1609</v>
          </cell>
          <cell r="AJ353">
            <v>0</v>
          </cell>
          <cell r="AK353">
            <v>25</v>
          </cell>
          <cell r="AL353">
            <v>0</v>
          </cell>
          <cell r="AM353">
            <v>25</v>
          </cell>
          <cell r="AN353">
            <v>348</v>
          </cell>
          <cell r="AO353">
            <v>0</v>
          </cell>
          <cell r="AP353">
            <v>348</v>
          </cell>
          <cell r="AQ353">
            <v>0</v>
          </cell>
          <cell r="AR353">
            <v>0</v>
          </cell>
          <cell r="AS353">
            <v>0</v>
          </cell>
          <cell r="AT353">
            <v>0</v>
          </cell>
          <cell r="AU353">
            <v>9</v>
          </cell>
          <cell r="AV353">
            <v>0</v>
          </cell>
          <cell r="AW353">
            <v>9</v>
          </cell>
          <cell r="AX353">
            <v>0</v>
          </cell>
          <cell r="AY353">
            <v>0</v>
          </cell>
          <cell r="AZ353">
            <v>0</v>
          </cell>
          <cell r="BA353">
            <v>0</v>
          </cell>
          <cell r="BB353">
            <v>19</v>
          </cell>
          <cell r="BC353">
            <v>0</v>
          </cell>
          <cell r="BD353">
            <v>19</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284</v>
          </cell>
          <cell r="BX353">
            <v>0</v>
          </cell>
          <cell r="BY353">
            <v>284</v>
          </cell>
          <cell r="BZ353">
            <v>0</v>
          </cell>
          <cell r="CA353">
            <v>0</v>
          </cell>
          <cell r="CB353">
            <v>0</v>
          </cell>
          <cell r="CC353">
            <v>0</v>
          </cell>
          <cell r="CD353">
            <v>3</v>
          </cell>
          <cell r="CE353">
            <v>0</v>
          </cell>
          <cell r="CF353">
            <v>3</v>
          </cell>
          <cell r="CG353">
            <v>0</v>
          </cell>
          <cell r="CH353">
            <v>0</v>
          </cell>
          <cell r="CI353">
            <v>0</v>
          </cell>
          <cell r="CJ353">
            <v>0</v>
          </cell>
          <cell r="CK353">
            <v>2375</v>
          </cell>
          <cell r="CL353">
            <v>0</v>
          </cell>
          <cell r="CM353">
            <v>2375</v>
          </cell>
          <cell r="CN353">
            <v>0</v>
          </cell>
          <cell r="CO353">
            <v>0</v>
          </cell>
          <cell r="CP353">
            <v>25</v>
          </cell>
          <cell r="CQ353">
            <v>0</v>
          </cell>
          <cell r="CR353">
            <v>25</v>
          </cell>
        </row>
        <row r="354">
          <cell r="C354" t="str">
            <v>Staffordshire Police and Crime Commissioner and Chief Constable</v>
          </cell>
          <cell r="D354" t="str">
            <v>O</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10438</v>
          </cell>
          <cell r="BJ354">
            <v>0</v>
          </cell>
          <cell r="BK354">
            <v>10438</v>
          </cell>
          <cell r="BL354">
            <v>0</v>
          </cell>
          <cell r="BM354">
            <v>146</v>
          </cell>
          <cell r="BN354">
            <v>0</v>
          </cell>
          <cell r="BO354">
            <v>146</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10438</v>
          </cell>
          <cell r="CL354">
            <v>0</v>
          </cell>
          <cell r="CM354">
            <v>10438</v>
          </cell>
          <cell r="CN354">
            <v>0</v>
          </cell>
          <cell r="CO354">
            <v>0</v>
          </cell>
          <cell r="CP354">
            <v>146</v>
          </cell>
          <cell r="CQ354">
            <v>0</v>
          </cell>
          <cell r="CR354">
            <v>146</v>
          </cell>
        </row>
        <row r="355">
          <cell r="C355" t="str">
            <v>Stevenage</v>
          </cell>
          <cell r="D355" t="str">
            <v>SD</v>
          </cell>
          <cell r="E355">
            <v>0</v>
          </cell>
          <cell r="F355">
            <v>0</v>
          </cell>
          <cell r="G355">
            <v>0</v>
          </cell>
          <cell r="H355">
            <v>0</v>
          </cell>
          <cell r="I355">
            <v>0</v>
          </cell>
          <cell r="J355">
            <v>0</v>
          </cell>
          <cell r="K355">
            <v>0</v>
          </cell>
          <cell r="L355">
            <v>1071</v>
          </cell>
          <cell r="M355">
            <v>0</v>
          </cell>
          <cell r="N355">
            <v>1071</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21269</v>
          </cell>
          <cell r="AH355">
            <v>0</v>
          </cell>
          <cell r="AI355">
            <v>21269</v>
          </cell>
          <cell r="AJ355">
            <v>0</v>
          </cell>
          <cell r="AK355">
            <v>10877</v>
          </cell>
          <cell r="AL355">
            <v>0</v>
          </cell>
          <cell r="AM355">
            <v>10877</v>
          </cell>
          <cell r="AN355">
            <v>715</v>
          </cell>
          <cell r="AO355">
            <v>0</v>
          </cell>
          <cell r="AP355">
            <v>715</v>
          </cell>
          <cell r="AQ355">
            <v>0</v>
          </cell>
          <cell r="AR355">
            <v>0</v>
          </cell>
          <cell r="AS355">
            <v>0</v>
          </cell>
          <cell r="AT355">
            <v>0</v>
          </cell>
          <cell r="AU355">
            <v>127</v>
          </cell>
          <cell r="AV355">
            <v>0</v>
          </cell>
          <cell r="AW355">
            <v>127</v>
          </cell>
          <cell r="AX355">
            <v>0</v>
          </cell>
          <cell r="AY355">
            <v>0</v>
          </cell>
          <cell r="AZ355">
            <v>0</v>
          </cell>
          <cell r="BA355">
            <v>0</v>
          </cell>
          <cell r="BB355">
            <v>933</v>
          </cell>
          <cell r="BC355">
            <v>0</v>
          </cell>
          <cell r="BD355">
            <v>933</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1596</v>
          </cell>
          <cell r="BX355">
            <v>0</v>
          </cell>
          <cell r="BY355">
            <v>1596</v>
          </cell>
          <cell r="BZ355">
            <v>0</v>
          </cell>
          <cell r="CA355">
            <v>829</v>
          </cell>
          <cell r="CB355">
            <v>0</v>
          </cell>
          <cell r="CC355">
            <v>829</v>
          </cell>
          <cell r="CD355">
            <v>423</v>
          </cell>
          <cell r="CE355">
            <v>0</v>
          </cell>
          <cell r="CF355">
            <v>423</v>
          </cell>
          <cell r="CG355">
            <v>0</v>
          </cell>
          <cell r="CH355">
            <v>0</v>
          </cell>
          <cell r="CI355">
            <v>0</v>
          </cell>
          <cell r="CJ355">
            <v>0</v>
          </cell>
          <cell r="CK355">
            <v>26134</v>
          </cell>
          <cell r="CL355">
            <v>0</v>
          </cell>
          <cell r="CM355">
            <v>26134</v>
          </cell>
          <cell r="CN355">
            <v>0</v>
          </cell>
          <cell r="CO355">
            <v>0</v>
          </cell>
          <cell r="CP355">
            <v>11706</v>
          </cell>
          <cell r="CQ355">
            <v>0</v>
          </cell>
          <cell r="CR355">
            <v>11706</v>
          </cell>
        </row>
        <row r="356">
          <cell r="C356" t="str">
            <v>Stockport</v>
          </cell>
          <cell r="D356" t="str">
            <v>MD</v>
          </cell>
          <cell r="E356">
            <v>26176</v>
          </cell>
          <cell r="F356">
            <v>0</v>
          </cell>
          <cell r="G356">
            <v>26176</v>
          </cell>
          <cell r="H356">
            <v>0</v>
          </cell>
          <cell r="I356">
            <v>168</v>
          </cell>
          <cell r="J356">
            <v>0</v>
          </cell>
          <cell r="K356">
            <v>168</v>
          </cell>
          <cell r="L356">
            <v>51320</v>
          </cell>
          <cell r="M356">
            <v>0</v>
          </cell>
          <cell r="N356">
            <v>51320</v>
          </cell>
          <cell r="O356">
            <v>0</v>
          </cell>
          <cell r="P356">
            <v>0</v>
          </cell>
          <cell r="Q356">
            <v>0</v>
          </cell>
          <cell r="R356">
            <v>0</v>
          </cell>
          <cell r="S356">
            <v>668</v>
          </cell>
          <cell r="T356">
            <v>0</v>
          </cell>
          <cell r="U356">
            <v>668</v>
          </cell>
          <cell r="V356">
            <v>0</v>
          </cell>
          <cell r="W356">
            <v>0</v>
          </cell>
          <cell r="X356">
            <v>0</v>
          </cell>
          <cell r="Y356">
            <v>0</v>
          </cell>
          <cell r="Z356">
            <v>0</v>
          </cell>
          <cell r="AA356">
            <v>0</v>
          </cell>
          <cell r="AB356">
            <v>0</v>
          </cell>
          <cell r="AC356">
            <v>0</v>
          </cell>
          <cell r="AD356">
            <v>0</v>
          </cell>
          <cell r="AE356">
            <v>0</v>
          </cell>
          <cell r="AF356">
            <v>0</v>
          </cell>
          <cell r="AG356">
            <v>17671</v>
          </cell>
          <cell r="AH356">
            <v>0</v>
          </cell>
          <cell r="AI356">
            <v>17671</v>
          </cell>
          <cell r="AJ356">
            <v>0</v>
          </cell>
          <cell r="AK356">
            <v>4038</v>
          </cell>
          <cell r="AL356">
            <v>0</v>
          </cell>
          <cell r="AM356">
            <v>4038</v>
          </cell>
          <cell r="AN356">
            <v>4597</v>
          </cell>
          <cell r="AO356">
            <v>0</v>
          </cell>
          <cell r="AP356">
            <v>4597</v>
          </cell>
          <cell r="AQ356">
            <v>0</v>
          </cell>
          <cell r="AR356">
            <v>0</v>
          </cell>
          <cell r="AS356">
            <v>0</v>
          </cell>
          <cell r="AT356">
            <v>0</v>
          </cell>
          <cell r="AU356">
            <v>0</v>
          </cell>
          <cell r="AV356">
            <v>0</v>
          </cell>
          <cell r="AW356">
            <v>0</v>
          </cell>
          <cell r="AX356">
            <v>0</v>
          </cell>
          <cell r="AY356">
            <v>0</v>
          </cell>
          <cell r="AZ356">
            <v>0</v>
          </cell>
          <cell r="BA356">
            <v>0</v>
          </cell>
          <cell r="BB356">
            <v>17313</v>
          </cell>
          <cell r="BC356">
            <v>0</v>
          </cell>
          <cell r="BD356">
            <v>17313</v>
          </cell>
          <cell r="BE356">
            <v>0</v>
          </cell>
          <cell r="BF356">
            <v>8</v>
          </cell>
          <cell r="BG356">
            <v>0</v>
          </cell>
          <cell r="BH356">
            <v>8</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2855</v>
          </cell>
          <cell r="BX356">
            <v>0</v>
          </cell>
          <cell r="BY356">
            <v>2855</v>
          </cell>
          <cell r="BZ356">
            <v>0</v>
          </cell>
          <cell r="CA356">
            <v>103</v>
          </cell>
          <cell r="CB356">
            <v>0</v>
          </cell>
          <cell r="CC356">
            <v>103</v>
          </cell>
          <cell r="CD356">
            <v>1707</v>
          </cell>
          <cell r="CE356">
            <v>0</v>
          </cell>
          <cell r="CF356">
            <v>1707</v>
          </cell>
          <cell r="CG356">
            <v>0</v>
          </cell>
          <cell r="CH356">
            <v>668</v>
          </cell>
          <cell r="CI356">
            <v>0</v>
          </cell>
          <cell r="CJ356">
            <v>668</v>
          </cell>
          <cell r="CK356">
            <v>122307</v>
          </cell>
          <cell r="CL356">
            <v>0</v>
          </cell>
          <cell r="CM356">
            <v>122307</v>
          </cell>
          <cell r="CN356">
            <v>0</v>
          </cell>
          <cell r="CO356">
            <v>0</v>
          </cell>
          <cell r="CP356">
            <v>4985</v>
          </cell>
          <cell r="CQ356">
            <v>0</v>
          </cell>
          <cell r="CR356">
            <v>4985</v>
          </cell>
        </row>
        <row r="357">
          <cell r="C357" t="str">
            <v>Stockton-on-Tees UA</v>
          </cell>
          <cell r="D357" t="str">
            <v>UA</v>
          </cell>
          <cell r="E357">
            <v>4477</v>
          </cell>
          <cell r="F357">
            <v>0</v>
          </cell>
          <cell r="G357">
            <v>4477</v>
          </cell>
          <cell r="H357">
            <v>0</v>
          </cell>
          <cell r="I357">
            <v>0</v>
          </cell>
          <cell r="J357">
            <v>0</v>
          </cell>
          <cell r="K357">
            <v>0</v>
          </cell>
          <cell r="L357">
            <v>16152</v>
          </cell>
          <cell r="M357">
            <v>0</v>
          </cell>
          <cell r="N357">
            <v>16152</v>
          </cell>
          <cell r="O357">
            <v>0</v>
          </cell>
          <cell r="P357">
            <v>0</v>
          </cell>
          <cell r="Q357">
            <v>0</v>
          </cell>
          <cell r="R357">
            <v>0</v>
          </cell>
          <cell r="S357">
            <v>813</v>
          </cell>
          <cell r="T357">
            <v>0</v>
          </cell>
          <cell r="U357">
            <v>813</v>
          </cell>
          <cell r="V357">
            <v>0</v>
          </cell>
          <cell r="W357">
            <v>0</v>
          </cell>
          <cell r="X357">
            <v>0</v>
          </cell>
          <cell r="Y357">
            <v>0</v>
          </cell>
          <cell r="Z357">
            <v>0</v>
          </cell>
          <cell r="AA357">
            <v>0</v>
          </cell>
          <cell r="AB357">
            <v>0</v>
          </cell>
          <cell r="AC357">
            <v>0</v>
          </cell>
          <cell r="AD357">
            <v>0</v>
          </cell>
          <cell r="AE357">
            <v>0</v>
          </cell>
          <cell r="AF357">
            <v>0</v>
          </cell>
          <cell r="AG357">
            <v>1993</v>
          </cell>
          <cell r="AH357">
            <v>0</v>
          </cell>
          <cell r="AI357">
            <v>1993</v>
          </cell>
          <cell r="AJ357">
            <v>0</v>
          </cell>
          <cell r="AK357">
            <v>2102</v>
          </cell>
          <cell r="AL357">
            <v>0</v>
          </cell>
          <cell r="AM357">
            <v>2102</v>
          </cell>
          <cell r="AN357">
            <v>1395</v>
          </cell>
          <cell r="AO357">
            <v>0</v>
          </cell>
          <cell r="AP357">
            <v>1395</v>
          </cell>
          <cell r="AQ357">
            <v>0</v>
          </cell>
          <cell r="AR357">
            <v>0</v>
          </cell>
          <cell r="AS357">
            <v>0</v>
          </cell>
          <cell r="AT357">
            <v>0</v>
          </cell>
          <cell r="AU357">
            <v>62</v>
          </cell>
          <cell r="AV357">
            <v>0</v>
          </cell>
          <cell r="AW357">
            <v>62</v>
          </cell>
          <cell r="AX357">
            <v>0</v>
          </cell>
          <cell r="AY357">
            <v>0</v>
          </cell>
          <cell r="AZ357">
            <v>0</v>
          </cell>
          <cell r="BA357">
            <v>0</v>
          </cell>
          <cell r="BB357">
            <v>18922</v>
          </cell>
          <cell r="BC357">
            <v>0</v>
          </cell>
          <cell r="BD357">
            <v>18922</v>
          </cell>
          <cell r="BE357">
            <v>0</v>
          </cell>
          <cell r="BF357">
            <v>765</v>
          </cell>
          <cell r="BG357">
            <v>0</v>
          </cell>
          <cell r="BH357">
            <v>765</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284</v>
          </cell>
          <cell r="BX357">
            <v>0</v>
          </cell>
          <cell r="BY357">
            <v>284</v>
          </cell>
          <cell r="BZ357">
            <v>0</v>
          </cell>
          <cell r="CA357">
            <v>0</v>
          </cell>
          <cell r="CB357">
            <v>0</v>
          </cell>
          <cell r="CC357">
            <v>0</v>
          </cell>
          <cell r="CD357">
            <v>2195</v>
          </cell>
          <cell r="CE357">
            <v>0</v>
          </cell>
          <cell r="CF357">
            <v>2195</v>
          </cell>
          <cell r="CG357">
            <v>0</v>
          </cell>
          <cell r="CH357">
            <v>43</v>
          </cell>
          <cell r="CI357">
            <v>0</v>
          </cell>
          <cell r="CJ357">
            <v>43</v>
          </cell>
          <cell r="CK357">
            <v>46293</v>
          </cell>
          <cell r="CL357">
            <v>0</v>
          </cell>
          <cell r="CM357">
            <v>46293</v>
          </cell>
          <cell r="CN357">
            <v>0</v>
          </cell>
          <cell r="CO357">
            <v>0</v>
          </cell>
          <cell r="CP357">
            <v>2910</v>
          </cell>
          <cell r="CQ357">
            <v>0</v>
          </cell>
          <cell r="CR357">
            <v>2910</v>
          </cell>
        </row>
        <row r="358">
          <cell r="C358" t="str">
            <v>Stoke-on-Trent UA</v>
          </cell>
          <cell r="D358" t="str">
            <v>UA</v>
          </cell>
          <cell r="E358">
            <v>6389</v>
          </cell>
          <cell r="F358">
            <v>0</v>
          </cell>
          <cell r="G358">
            <v>6389</v>
          </cell>
          <cell r="H358">
            <v>0</v>
          </cell>
          <cell r="I358">
            <v>0</v>
          </cell>
          <cell r="J358">
            <v>0</v>
          </cell>
          <cell r="K358">
            <v>0</v>
          </cell>
          <cell r="L358">
            <v>7039</v>
          </cell>
          <cell r="M358">
            <v>0</v>
          </cell>
          <cell r="N358">
            <v>7039</v>
          </cell>
          <cell r="O358">
            <v>0</v>
          </cell>
          <cell r="P358">
            <v>55</v>
          </cell>
          <cell r="Q358">
            <v>0</v>
          </cell>
          <cell r="R358">
            <v>55</v>
          </cell>
          <cell r="S358">
            <v>1875</v>
          </cell>
          <cell r="T358">
            <v>0</v>
          </cell>
          <cell r="U358">
            <v>1875</v>
          </cell>
          <cell r="V358">
            <v>0</v>
          </cell>
          <cell r="W358">
            <v>195</v>
          </cell>
          <cell r="X358">
            <v>0</v>
          </cell>
          <cell r="Y358">
            <v>195</v>
          </cell>
          <cell r="Z358">
            <v>60</v>
          </cell>
          <cell r="AA358">
            <v>0</v>
          </cell>
          <cell r="AB358">
            <v>60</v>
          </cell>
          <cell r="AC358">
            <v>0</v>
          </cell>
          <cell r="AD358">
            <v>0</v>
          </cell>
          <cell r="AE358">
            <v>0</v>
          </cell>
          <cell r="AF358">
            <v>0</v>
          </cell>
          <cell r="AG358">
            <v>18327</v>
          </cell>
          <cell r="AH358">
            <v>0</v>
          </cell>
          <cell r="AI358">
            <v>18327</v>
          </cell>
          <cell r="AJ358">
            <v>0</v>
          </cell>
          <cell r="AK358">
            <v>7413</v>
          </cell>
          <cell r="AL358">
            <v>0</v>
          </cell>
          <cell r="AM358">
            <v>7413</v>
          </cell>
          <cell r="AN358">
            <v>618</v>
          </cell>
          <cell r="AO358">
            <v>0</v>
          </cell>
          <cell r="AP358">
            <v>618</v>
          </cell>
          <cell r="AQ358">
            <v>0</v>
          </cell>
          <cell r="AR358">
            <v>265</v>
          </cell>
          <cell r="AS358">
            <v>0</v>
          </cell>
          <cell r="AT358">
            <v>265</v>
          </cell>
          <cell r="AU358">
            <v>100</v>
          </cell>
          <cell r="AV358">
            <v>0</v>
          </cell>
          <cell r="AW358">
            <v>100</v>
          </cell>
          <cell r="AX358">
            <v>0</v>
          </cell>
          <cell r="AY358">
            <v>0</v>
          </cell>
          <cell r="AZ358">
            <v>0</v>
          </cell>
          <cell r="BA358">
            <v>0</v>
          </cell>
          <cell r="BB358">
            <v>9216</v>
          </cell>
          <cell r="BC358">
            <v>0</v>
          </cell>
          <cell r="BD358">
            <v>9216</v>
          </cell>
          <cell r="BE358">
            <v>0</v>
          </cell>
          <cell r="BF358">
            <v>84</v>
          </cell>
          <cell r="BG358">
            <v>0</v>
          </cell>
          <cell r="BH358">
            <v>84</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3788</v>
          </cell>
          <cell r="BX358">
            <v>0</v>
          </cell>
          <cell r="BY358">
            <v>3788</v>
          </cell>
          <cell r="BZ358">
            <v>0</v>
          </cell>
          <cell r="CA358">
            <v>46</v>
          </cell>
          <cell r="CB358">
            <v>0</v>
          </cell>
          <cell r="CC358">
            <v>46</v>
          </cell>
          <cell r="CD358">
            <v>20</v>
          </cell>
          <cell r="CE358">
            <v>0</v>
          </cell>
          <cell r="CF358">
            <v>20</v>
          </cell>
          <cell r="CG358">
            <v>0</v>
          </cell>
          <cell r="CH358">
            <v>0</v>
          </cell>
          <cell r="CI358">
            <v>0</v>
          </cell>
          <cell r="CJ358">
            <v>0</v>
          </cell>
          <cell r="CK358">
            <v>47432</v>
          </cell>
          <cell r="CL358">
            <v>0</v>
          </cell>
          <cell r="CM358">
            <v>47432</v>
          </cell>
          <cell r="CN358">
            <v>0</v>
          </cell>
          <cell r="CO358">
            <v>0</v>
          </cell>
          <cell r="CP358">
            <v>8058</v>
          </cell>
          <cell r="CQ358">
            <v>0</v>
          </cell>
          <cell r="CR358">
            <v>8058</v>
          </cell>
        </row>
        <row r="359">
          <cell r="C359" t="str">
            <v>Stratford-on-Avon</v>
          </cell>
          <cell r="D359" t="str">
            <v>SD</v>
          </cell>
          <cell r="E359">
            <v>0</v>
          </cell>
          <cell r="F359">
            <v>0</v>
          </cell>
          <cell r="G359">
            <v>0</v>
          </cell>
          <cell r="H359">
            <v>0</v>
          </cell>
          <cell r="I359">
            <v>0</v>
          </cell>
          <cell r="J359">
            <v>0</v>
          </cell>
          <cell r="K359">
            <v>0</v>
          </cell>
          <cell r="L359">
            <v>88</v>
          </cell>
          <cell r="M359">
            <v>0</v>
          </cell>
          <cell r="N359">
            <v>88</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887</v>
          </cell>
          <cell r="AH359">
            <v>0</v>
          </cell>
          <cell r="AI359">
            <v>887</v>
          </cell>
          <cell r="AJ359">
            <v>0</v>
          </cell>
          <cell r="AK359">
            <v>0</v>
          </cell>
          <cell r="AL359">
            <v>0</v>
          </cell>
          <cell r="AM359">
            <v>0</v>
          </cell>
          <cell r="AN359">
            <v>3930</v>
          </cell>
          <cell r="AO359">
            <v>0</v>
          </cell>
          <cell r="AP359">
            <v>3930</v>
          </cell>
          <cell r="AQ359">
            <v>0</v>
          </cell>
          <cell r="AR359">
            <v>504</v>
          </cell>
          <cell r="AS359">
            <v>0</v>
          </cell>
          <cell r="AT359">
            <v>504</v>
          </cell>
          <cell r="AU359">
            <v>27</v>
          </cell>
          <cell r="AV359">
            <v>0</v>
          </cell>
          <cell r="AW359">
            <v>27</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1641</v>
          </cell>
          <cell r="BX359">
            <v>0</v>
          </cell>
          <cell r="BY359">
            <v>1641</v>
          </cell>
          <cell r="BZ359">
            <v>0</v>
          </cell>
          <cell r="CA359">
            <v>26</v>
          </cell>
          <cell r="CB359">
            <v>0</v>
          </cell>
          <cell r="CC359">
            <v>26</v>
          </cell>
          <cell r="CD359">
            <v>0</v>
          </cell>
          <cell r="CE359">
            <v>0</v>
          </cell>
          <cell r="CF359">
            <v>0</v>
          </cell>
          <cell r="CG359">
            <v>0</v>
          </cell>
          <cell r="CH359">
            <v>900</v>
          </cell>
          <cell r="CI359">
            <v>0</v>
          </cell>
          <cell r="CJ359">
            <v>900</v>
          </cell>
          <cell r="CK359">
            <v>6573</v>
          </cell>
          <cell r="CL359">
            <v>0</v>
          </cell>
          <cell r="CM359">
            <v>6573</v>
          </cell>
          <cell r="CN359">
            <v>0</v>
          </cell>
          <cell r="CO359">
            <v>0</v>
          </cell>
          <cell r="CP359">
            <v>1430</v>
          </cell>
          <cell r="CQ359">
            <v>0</v>
          </cell>
          <cell r="CR359">
            <v>1430</v>
          </cell>
        </row>
        <row r="360">
          <cell r="C360" t="str">
            <v>Stroud</v>
          </cell>
          <cell r="D360" t="str">
            <v>SD</v>
          </cell>
          <cell r="E360">
            <v>0</v>
          </cell>
          <cell r="F360">
            <v>0</v>
          </cell>
          <cell r="G360">
            <v>0</v>
          </cell>
          <cell r="H360">
            <v>0</v>
          </cell>
          <cell r="I360">
            <v>0</v>
          </cell>
          <cell r="J360">
            <v>0</v>
          </cell>
          <cell r="K360">
            <v>0</v>
          </cell>
          <cell r="L360">
            <v>122</v>
          </cell>
          <cell r="M360">
            <v>0</v>
          </cell>
          <cell r="N360">
            <v>122</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18399</v>
          </cell>
          <cell r="AH360">
            <v>0</v>
          </cell>
          <cell r="AI360">
            <v>18399</v>
          </cell>
          <cell r="AJ360">
            <v>0</v>
          </cell>
          <cell r="AK360">
            <v>3579</v>
          </cell>
          <cell r="AL360">
            <v>0</v>
          </cell>
          <cell r="AM360">
            <v>3579</v>
          </cell>
          <cell r="AN360">
            <v>1786</v>
          </cell>
          <cell r="AO360">
            <v>0</v>
          </cell>
          <cell r="AP360">
            <v>1786</v>
          </cell>
          <cell r="AQ360">
            <v>0</v>
          </cell>
          <cell r="AR360">
            <v>0</v>
          </cell>
          <cell r="AS360">
            <v>0</v>
          </cell>
          <cell r="AT360">
            <v>0</v>
          </cell>
          <cell r="AU360">
            <v>953</v>
          </cell>
          <cell r="AV360">
            <v>0</v>
          </cell>
          <cell r="AW360">
            <v>953</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205</v>
          </cell>
          <cell r="BX360">
            <v>0</v>
          </cell>
          <cell r="BY360">
            <v>205</v>
          </cell>
          <cell r="BZ360">
            <v>0</v>
          </cell>
          <cell r="CA360">
            <v>0</v>
          </cell>
          <cell r="CB360">
            <v>0</v>
          </cell>
          <cell r="CC360">
            <v>0</v>
          </cell>
          <cell r="CD360">
            <v>0</v>
          </cell>
          <cell r="CE360">
            <v>0</v>
          </cell>
          <cell r="CF360">
            <v>0</v>
          </cell>
          <cell r="CG360">
            <v>0</v>
          </cell>
          <cell r="CH360">
            <v>0</v>
          </cell>
          <cell r="CI360">
            <v>0</v>
          </cell>
          <cell r="CJ360">
            <v>0</v>
          </cell>
          <cell r="CK360">
            <v>21465</v>
          </cell>
          <cell r="CL360">
            <v>0</v>
          </cell>
          <cell r="CM360">
            <v>21465</v>
          </cell>
          <cell r="CN360">
            <v>0</v>
          </cell>
          <cell r="CO360">
            <v>0</v>
          </cell>
          <cell r="CP360">
            <v>3579</v>
          </cell>
          <cell r="CQ360">
            <v>0</v>
          </cell>
          <cell r="CR360">
            <v>3579</v>
          </cell>
        </row>
        <row r="361">
          <cell r="C361" t="str">
            <v>Suffolk</v>
          </cell>
          <cell r="D361" t="str">
            <v>SC</v>
          </cell>
          <cell r="E361">
            <v>42729</v>
          </cell>
          <cell r="F361">
            <v>0</v>
          </cell>
          <cell r="G361">
            <v>42729</v>
          </cell>
          <cell r="H361">
            <v>0</v>
          </cell>
          <cell r="I361">
            <v>2091</v>
          </cell>
          <cell r="J361">
            <v>0</v>
          </cell>
          <cell r="K361">
            <v>2091</v>
          </cell>
          <cell r="L361">
            <v>40823</v>
          </cell>
          <cell r="M361">
            <v>0</v>
          </cell>
          <cell r="N361">
            <v>40823</v>
          </cell>
          <cell r="O361">
            <v>0</v>
          </cell>
          <cell r="P361">
            <v>0</v>
          </cell>
          <cell r="Q361">
            <v>0</v>
          </cell>
          <cell r="R361">
            <v>0</v>
          </cell>
          <cell r="S361">
            <v>4451</v>
          </cell>
          <cell r="T361">
            <v>0</v>
          </cell>
          <cell r="U361">
            <v>4451</v>
          </cell>
          <cell r="V361">
            <v>0</v>
          </cell>
          <cell r="W361">
            <v>2231</v>
          </cell>
          <cell r="X361">
            <v>0</v>
          </cell>
          <cell r="Y361">
            <v>2231</v>
          </cell>
          <cell r="Z361">
            <v>219</v>
          </cell>
          <cell r="AA361">
            <v>0</v>
          </cell>
          <cell r="AB361">
            <v>219</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1619</v>
          </cell>
          <cell r="AV361">
            <v>0</v>
          </cell>
          <cell r="AW361">
            <v>1619</v>
          </cell>
          <cell r="AX361">
            <v>0</v>
          </cell>
          <cell r="AY361">
            <v>1304</v>
          </cell>
          <cell r="AZ361">
            <v>0</v>
          </cell>
          <cell r="BA361">
            <v>1304</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1100</v>
          </cell>
          <cell r="BQ361">
            <v>0</v>
          </cell>
          <cell r="BR361">
            <v>1100</v>
          </cell>
          <cell r="BS361">
            <v>0</v>
          </cell>
          <cell r="BT361">
            <v>0</v>
          </cell>
          <cell r="BU361">
            <v>0</v>
          </cell>
          <cell r="BV361">
            <v>0</v>
          </cell>
          <cell r="BW361">
            <v>20815</v>
          </cell>
          <cell r="BX361">
            <v>0</v>
          </cell>
          <cell r="BY361">
            <v>20815</v>
          </cell>
          <cell r="BZ361">
            <v>0</v>
          </cell>
          <cell r="CA361">
            <v>548</v>
          </cell>
          <cell r="CB361">
            <v>0</v>
          </cell>
          <cell r="CC361">
            <v>548</v>
          </cell>
          <cell r="CD361">
            <v>13</v>
          </cell>
          <cell r="CE361">
            <v>0</v>
          </cell>
          <cell r="CF361">
            <v>13</v>
          </cell>
          <cell r="CG361">
            <v>0</v>
          </cell>
          <cell r="CH361">
            <v>0</v>
          </cell>
          <cell r="CI361">
            <v>0</v>
          </cell>
          <cell r="CJ361">
            <v>0</v>
          </cell>
          <cell r="CK361">
            <v>111769</v>
          </cell>
          <cell r="CL361">
            <v>0</v>
          </cell>
          <cell r="CM361">
            <v>111769</v>
          </cell>
          <cell r="CN361">
            <v>0</v>
          </cell>
          <cell r="CO361">
            <v>0</v>
          </cell>
          <cell r="CP361">
            <v>6174</v>
          </cell>
          <cell r="CQ361">
            <v>0</v>
          </cell>
          <cell r="CR361">
            <v>6174</v>
          </cell>
        </row>
        <row r="362">
          <cell r="C362" t="str">
            <v>Suffolk Coastal</v>
          </cell>
          <cell r="D362" t="str">
            <v>SD</v>
          </cell>
          <cell r="E362">
            <v>0</v>
          </cell>
          <cell r="F362">
            <v>0</v>
          </cell>
          <cell r="G362">
            <v>0</v>
          </cell>
          <cell r="H362">
            <v>0</v>
          </cell>
          <cell r="I362">
            <v>0</v>
          </cell>
          <cell r="J362">
            <v>0</v>
          </cell>
          <cell r="K362">
            <v>0</v>
          </cell>
          <cell r="L362">
            <v>28</v>
          </cell>
          <cell r="M362">
            <v>0</v>
          </cell>
          <cell r="N362">
            <v>28</v>
          </cell>
          <cell r="O362">
            <v>0</v>
          </cell>
          <cell r="P362">
            <v>0</v>
          </cell>
          <cell r="Q362">
            <v>0</v>
          </cell>
          <cell r="R362">
            <v>0</v>
          </cell>
          <cell r="S362">
            <v>0</v>
          </cell>
          <cell r="T362">
            <v>0</v>
          </cell>
          <cell r="U362">
            <v>0</v>
          </cell>
          <cell r="V362">
            <v>0</v>
          </cell>
          <cell r="W362">
            <v>0</v>
          </cell>
          <cell r="X362">
            <v>0</v>
          </cell>
          <cell r="Y362">
            <v>0</v>
          </cell>
          <cell r="Z362">
            <v>371</v>
          </cell>
          <cell r="AA362">
            <v>0</v>
          </cell>
          <cell r="AB362">
            <v>371</v>
          </cell>
          <cell r="AC362">
            <v>0</v>
          </cell>
          <cell r="AD362">
            <v>0</v>
          </cell>
          <cell r="AE362">
            <v>0</v>
          </cell>
          <cell r="AF362">
            <v>0</v>
          </cell>
          <cell r="AG362">
            <v>684</v>
          </cell>
          <cell r="AH362">
            <v>0</v>
          </cell>
          <cell r="AI362">
            <v>684</v>
          </cell>
          <cell r="AJ362">
            <v>0</v>
          </cell>
          <cell r="AK362">
            <v>0</v>
          </cell>
          <cell r="AL362">
            <v>0</v>
          </cell>
          <cell r="AM362">
            <v>0</v>
          </cell>
          <cell r="AN362">
            <v>2460</v>
          </cell>
          <cell r="AO362">
            <v>0</v>
          </cell>
          <cell r="AP362">
            <v>2460</v>
          </cell>
          <cell r="AQ362">
            <v>0</v>
          </cell>
          <cell r="AR362">
            <v>0</v>
          </cell>
          <cell r="AS362">
            <v>0</v>
          </cell>
          <cell r="AT362">
            <v>0</v>
          </cell>
          <cell r="AU362">
            <v>162</v>
          </cell>
          <cell r="AV362">
            <v>0</v>
          </cell>
          <cell r="AW362">
            <v>162</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2466</v>
          </cell>
          <cell r="BX362">
            <v>0</v>
          </cell>
          <cell r="BY362">
            <v>2466</v>
          </cell>
          <cell r="BZ362">
            <v>0</v>
          </cell>
          <cell r="CA362">
            <v>3011</v>
          </cell>
          <cell r="CB362">
            <v>0</v>
          </cell>
          <cell r="CC362">
            <v>3011</v>
          </cell>
          <cell r="CD362">
            <v>0</v>
          </cell>
          <cell r="CE362">
            <v>0</v>
          </cell>
          <cell r="CF362">
            <v>0</v>
          </cell>
          <cell r="CG362">
            <v>0</v>
          </cell>
          <cell r="CH362">
            <v>0</v>
          </cell>
          <cell r="CI362">
            <v>0</v>
          </cell>
          <cell r="CJ362">
            <v>0</v>
          </cell>
          <cell r="CK362">
            <v>6171</v>
          </cell>
          <cell r="CL362">
            <v>0</v>
          </cell>
          <cell r="CM362">
            <v>6171</v>
          </cell>
          <cell r="CN362">
            <v>0</v>
          </cell>
          <cell r="CO362">
            <v>0</v>
          </cell>
          <cell r="CP362">
            <v>3011</v>
          </cell>
          <cell r="CQ362">
            <v>0</v>
          </cell>
          <cell r="CR362">
            <v>3011</v>
          </cell>
        </row>
        <row r="363">
          <cell r="C363" t="str">
            <v>Suffolk Police and Crime Commissioner and Chief Constable</v>
          </cell>
          <cell r="D363" t="str">
            <v>O</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3238</v>
          </cell>
          <cell r="BJ363">
            <v>0</v>
          </cell>
          <cell r="BK363">
            <v>3238</v>
          </cell>
          <cell r="BL363">
            <v>0</v>
          </cell>
          <cell r="BM363">
            <v>1247</v>
          </cell>
          <cell r="BN363">
            <v>0</v>
          </cell>
          <cell r="BO363">
            <v>1247</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3238</v>
          </cell>
          <cell r="CL363">
            <v>0</v>
          </cell>
          <cell r="CM363">
            <v>3238</v>
          </cell>
          <cell r="CN363">
            <v>0</v>
          </cell>
          <cell r="CO363">
            <v>0</v>
          </cell>
          <cell r="CP363">
            <v>1247</v>
          </cell>
          <cell r="CQ363">
            <v>0</v>
          </cell>
          <cell r="CR363">
            <v>1247</v>
          </cell>
        </row>
        <row r="364">
          <cell r="C364" t="str">
            <v>Sunderland</v>
          </cell>
          <cell r="D364" t="str">
            <v>MD</v>
          </cell>
          <cell r="E364">
            <v>4754</v>
          </cell>
          <cell r="F364">
            <v>0</v>
          </cell>
          <cell r="G364">
            <v>4754</v>
          </cell>
          <cell r="H364">
            <v>0</v>
          </cell>
          <cell r="I364">
            <v>0</v>
          </cell>
          <cell r="J364">
            <v>0</v>
          </cell>
          <cell r="K364">
            <v>0</v>
          </cell>
          <cell r="L364">
            <v>43362</v>
          </cell>
          <cell r="M364">
            <v>0</v>
          </cell>
          <cell r="N364">
            <v>43362</v>
          </cell>
          <cell r="O364">
            <v>0</v>
          </cell>
          <cell r="P364">
            <v>0</v>
          </cell>
          <cell r="Q364">
            <v>0</v>
          </cell>
          <cell r="R364">
            <v>0</v>
          </cell>
          <cell r="S364">
            <v>294</v>
          </cell>
          <cell r="T364">
            <v>0</v>
          </cell>
          <cell r="U364">
            <v>294</v>
          </cell>
          <cell r="V364">
            <v>0</v>
          </cell>
          <cell r="W364">
            <v>0</v>
          </cell>
          <cell r="X364">
            <v>0</v>
          </cell>
          <cell r="Y364">
            <v>0</v>
          </cell>
          <cell r="Z364">
            <v>0</v>
          </cell>
          <cell r="AA364">
            <v>0</v>
          </cell>
          <cell r="AB364">
            <v>0</v>
          </cell>
          <cell r="AC364">
            <v>0</v>
          </cell>
          <cell r="AD364">
            <v>0</v>
          </cell>
          <cell r="AE364">
            <v>0</v>
          </cell>
          <cell r="AF364">
            <v>0</v>
          </cell>
          <cell r="AG364">
            <v>3869</v>
          </cell>
          <cell r="AH364">
            <v>0</v>
          </cell>
          <cell r="AI364">
            <v>3869</v>
          </cell>
          <cell r="AJ364">
            <v>0</v>
          </cell>
          <cell r="AK364">
            <v>3</v>
          </cell>
          <cell r="AL364">
            <v>0</v>
          </cell>
          <cell r="AM364">
            <v>3</v>
          </cell>
          <cell r="AN364">
            <v>6319</v>
          </cell>
          <cell r="AO364">
            <v>0</v>
          </cell>
          <cell r="AP364">
            <v>6319</v>
          </cell>
          <cell r="AQ364">
            <v>0</v>
          </cell>
          <cell r="AR364">
            <v>0</v>
          </cell>
          <cell r="AS364">
            <v>0</v>
          </cell>
          <cell r="AT364">
            <v>0</v>
          </cell>
          <cell r="AU364">
            <v>573</v>
          </cell>
          <cell r="AV364">
            <v>0</v>
          </cell>
          <cell r="AW364">
            <v>573</v>
          </cell>
          <cell r="AX364">
            <v>0</v>
          </cell>
          <cell r="AY364">
            <v>0</v>
          </cell>
          <cell r="AZ364">
            <v>0</v>
          </cell>
          <cell r="BA364">
            <v>0</v>
          </cell>
          <cell r="BB364">
            <v>24345</v>
          </cell>
          <cell r="BC364">
            <v>0</v>
          </cell>
          <cell r="BD364">
            <v>24345</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3556</v>
          </cell>
          <cell r="BX364">
            <v>0</v>
          </cell>
          <cell r="BY364">
            <v>3556</v>
          </cell>
          <cell r="BZ364">
            <v>0</v>
          </cell>
          <cell r="CA364">
            <v>3643</v>
          </cell>
          <cell r="CB364">
            <v>0</v>
          </cell>
          <cell r="CC364">
            <v>3643</v>
          </cell>
          <cell r="CD364">
            <v>40</v>
          </cell>
          <cell r="CE364">
            <v>0</v>
          </cell>
          <cell r="CF364">
            <v>40</v>
          </cell>
          <cell r="CG364">
            <v>0</v>
          </cell>
          <cell r="CH364">
            <v>0</v>
          </cell>
          <cell r="CI364">
            <v>0</v>
          </cell>
          <cell r="CJ364">
            <v>0</v>
          </cell>
          <cell r="CK364">
            <v>87112</v>
          </cell>
          <cell r="CL364">
            <v>0</v>
          </cell>
          <cell r="CM364">
            <v>87112</v>
          </cell>
          <cell r="CN364">
            <v>0</v>
          </cell>
          <cell r="CO364">
            <v>0</v>
          </cell>
          <cell r="CP364">
            <v>3646</v>
          </cell>
          <cell r="CQ364">
            <v>0</v>
          </cell>
          <cell r="CR364">
            <v>3646</v>
          </cell>
        </row>
        <row r="365">
          <cell r="C365" t="str">
            <v>Surrey</v>
          </cell>
          <cell r="D365" t="str">
            <v>SC</v>
          </cell>
          <cell r="E365">
            <v>90494</v>
          </cell>
          <cell r="F365">
            <v>0</v>
          </cell>
          <cell r="G365">
            <v>90494</v>
          </cell>
          <cell r="H365">
            <v>0</v>
          </cell>
          <cell r="I365">
            <v>0</v>
          </cell>
          <cell r="J365">
            <v>0</v>
          </cell>
          <cell r="K365">
            <v>0</v>
          </cell>
          <cell r="L365">
            <v>54905</v>
          </cell>
          <cell r="M365">
            <v>0</v>
          </cell>
          <cell r="N365">
            <v>54905</v>
          </cell>
          <cell r="O365">
            <v>0</v>
          </cell>
          <cell r="P365">
            <v>0</v>
          </cell>
          <cell r="Q365">
            <v>0</v>
          </cell>
          <cell r="R365">
            <v>0</v>
          </cell>
          <cell r="S365">
            <v>2920</v>
          </cell>
          <cell r="T365">
            <v>2265</v>
          </cell>
          <cell r="U365">
            <v>5185</v>
          </cell>
          <cell r="V365">
            <v>0</v>
          </cell>
          <cell r="W365">
            <v>6520</v>
          </cell>
          <cell r="X365">
            <v>0</v>
          </cell>
          <cell r="Y365">
            <v>6520</v>
          </cell>
          <cell r="Z365">
            <v>0</v>
          </cell>
          <cell r="AA365">
            <v>0</v>
          </cell>
          <cell r="AB365">
            <v>0</v>
          </cell>
          <cell r="AC365">
            <v>0</v>
          </cell>
          <cell r="AD365">
            <v>0</v>
          </cell>
          <cell r="AE365">
            <v>0</v>
          </cell>
          <cell r="AF365">
            <v>0</v>
          </cell>
          <cell r="AG365">
            <v>1044</v>
          </cell>
          <cell r="AH365">
            <v>0</v>
          </cell>
          <cell r="AI365">
            <v>1044</v>
          </cell>
          <cell r="AJ365">
            <v>0</v>
          </cell>
          <cell r="AK365">
            <v>0</v>
          </cell>
          <cell r="AL365">
            <v>0</v>
          </cell>
          <cell r="AM365">
            <v>0</v>
          </cell>
          <cell r="AN365">
            <v>1856</v>
          </cell>
          <cell r="AO365">
            <v>0</v>
          </cell>
          <cell r="AP365">
            <v>1856</v>
          </cell>
          <cell r="AQ365">
            <v>0</v>
          </cell>
          <cell r="AR365">
            <v>0</v>
          </cell>
          <cell r="AS365">
            <v>0</v>
          </cell>
          <cell r="AT365">
            <v>0</v>
          </cell>
          <cell r="AU365">
            <v>4164</v>
          </cell>
          <cell r="AV365">
            <v>0</v>
          </cell>
          <cell r="AW365">
            <v>4164</v>
          </cell>
          <cell r="AX365">
            <v>0</v>
          </cell>
          <cell r="AY365">
            <v>0</v>
          </cell>
          <cell r="AZ365">
            <v>0</v>
          </cell>
          <cell r="BA365">
            <v>0</v>
          </cell>
          <cell r="BB365">
            <v>254</v>
          </cell>
          <cell r="BC365">
            <v>0</v>
          </cell>
          <cell r="BD365">
            <v>254</v>
          </cell>
          <cell r="BE365">
            <v>0</v>
          </cell>
          <cell r="BF365">
            <v>0</v>
          </cell>
          <cell r="BG365">
            <v>0</v>
          </cell>
          <cell r="BH365">
            <v>0</v>
          </cell>
          <cell r="BI365">
            <v>0</v>
          </cell>
          <cell r="BJ365">
            <v>0</v>
          </cell>
          <cell r="BK365">
            <v>0</v>
          </cell>
          <cell r="BL365">
            <v>0</v>
          </cell>
          <cell r="BM365">
            <v>0</v>
          </cell>
          <cell r="BN365">
            <v>0</v>
          </cell>
          <cell r="BO365">
            <v>0</v>
          </cell>
          <cell r="BP365">
            <v>5898</v>
          </cell>
          <cell r="BQ365">
            <v>0</v>
          </cell>
          <cell r="BR365">
            <v>5898</v>
          </cell>
          <cell r="BS365">
            <v>0</v>
          </cell>
          <cell r="BT365">
            <v>6400</v>
          </cell>
          <cell r="BU365">
            <v>0</v>
          </cell>
          <cell r="BV365">
            <v>6400</v>
          </cell>
          <cell r="BW365">
            <v>59953</v>
          </cell>
          <cell r="BX365">
            <v>16008</v>
          </cell>
          <cell r="BY365">
            <v>75961</v>
          </cell>
          <cell r="BZ365">
            <v>0</v>
          </cell>
          <cell r="CA365">
            <v>31923</v>
          </cell>
          <cell r="CB365">
            <v>0</v>
          </cell>
          <cell r="CC365">
            <v>31923</v>
          </cell>
          <cell r="CD365">
            <v>0</v>
          </cell>
          <cell r="CE365">
            <v>0</v>
          </cell>
          <cell r="CF365">
            <v>0</v>
          </cell>
          <cell r="CG365">
            <v>0</v>
          </cell>
          <cell r="CH365">
            <v>0</v>
          </cell>
          <cell r="CI365">
            <v>0</v>
          </cell>
          <cell r="CJ365">
            <v>0</v>
          </cell>
          <cell r="CK365">
            <v>221488</v>
          </cell>
          <cell r="CL365">
            <v>18273</v>
          </cell>
          <cell r="CM365">
            <v>239761</v>
          </cell>
          <cell r="CN365">
            <v>0</v>
          </cell>
          <cell r="CO365">
            <v>0</v>
          </cell>
          <cell r="CP365">
            <v>44843</v>
          </cell>
          <cell r="CQ365">
            <v>0</v>
          </cell>
          <cell r="CR365">
            <v>44843</v>
          </cell>
        </row>
        <row r="366">
          <cell r="C366" t="str">
            <v>Surrey Heath</v>
          </cell>
          <cell r="D366" t="str">
            <v>SD</v>
          </cell>
          <cell r="E366">
            <v>0</v>
          </cell>
          <cell r="F366">
            <v>0</v>
          </cell>
          <cell r="G366">
            <v>0</v>
          </cell>
          <cell r="H366">
            <v>0</v>
          </cell>
          <cell r="I366">
            <v>0</v>
          </cell>
          <cell r="J366">
            <v>0</v>
          </cell>
          <cell r="K366">
            <v>0</v>
          </cell>
          <cell r="L366">
            <v>79</v>
          </cell>
          <cell r="M366">
            <v>0</v>
          </cell>
          <cell r="N366">
            <v>79</v>
          </cell>
          <cell r="O366">
            <v>0</v>
          </cell>
          <cell r="P366">
            <v>0</v>
          </cell>
          <cell r="Q366">
            <v>0</v>
          </cell>
          <cell r="R366">
            <v>0</v>
          </cell>
          <cell r="S366">
            <v>35</v>
          </cell>
          <cell r="T366">
            <v>0</v>
          </cell>
          <cell r="U366">
            <v>35</v>
          </cell>
          <cell r="V366">
            <v>0</v>
          </cell>
          <cell r="W366">
            <v>0</v>
          </cell>
          <cell r="X366">
            <v>0</v>
          </cell>
          <cell r="Y366">
            <v>0</v>
          </cell>
          <cell r="Z366">
            <v>0</v>
          </cell>
          <cell r="AA366">
            <v>0</v>
          </cell>
          <cell r="AB366">
            <v>0</v>
          </cell>
          <cell r="AC366">
            <v>0</v>
          </cell>
          <cell r="AD366">
            <v>0</v>
          </cell>
          <cell r="AE366">
            <v>0</v>
          </cell>
          <cell r="AF366">
            <v>0</v>
          </cell>
          <cell r="AG366">
            <v>395</v>
          </cell>
          <cell r="AH366">
            <v>0</v>
          </cell>
          <cell r="AI366">
            <v>395</v>
          </cell>
          <cell r="AJ366">
            <v>0</v>
          </cell>
          <cell r="AK366">
            <v>0</v>
          </cell>
          <cell r="AL366">
            <v>0</v>
          </cell>
          <cell r="AM366">
            <v>0</v>
          </cell>
          <cell r="AN366">
            <v>131</v>
          </cell>
          <cell r="AO366">
            <v>0</v>
          </cell>
          <cell r="AP366">
            <v>131</v>
          </cell>
          <cell r="AQ366">
            <v>0</v>
          </cell>
          <cell r="AR366">
            <v>12</v>
          </cell>
          <cell r="AS366">
            <v>0</v>
          </cell>
          <cell r="AT366">
            <v>12</v>
          </cell>
          <cell r="AU366">
            <v>3</v>
          </cell>
          <cell r="AV366">
            <v>0</v>
          </cell>
          <cell r="AW366">
            <v>3</v>
          </cell>
          <cell r="AX366">
            <v>0</v>
          </cell>
          <cell r="AY366">
            <v>0</v>
          </cell>
          <cell r="AZ366">
            <v>0</v>
          </cell>
          <cell r="BA366">
            <v>0</v>
          </cell>
          <cell r="BB366">
            <v>1086</v>
          </cell>
          <cell r="BC366">
            <v>0</v>
          </cell>
          <cell r="BD366">
            <v>1086</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177</v>
          </cell>
          <cell r="BX366">
            <v>0</v>
          </cell>
          <cell r="BY366">
            <v>177</v>
          </cell>
          <cell r="BZ366">
            <v>0</v>
          </cell>
          <cell r="CA366">
            <v>0</v>
          </cell>
          <cell r="CB366">
            <v>0</v>
          </cell>
          <cell r="CC366">
            <v>0</v>
          </cell>
          <cell r="CD366">
            <v>15862</v>
          </cell>
          <cell r="CE366">
            <v>0</v>
          </cell>
          <cell r="CF366">
            <v>15862</v>
          </cell>
          <cell r="CG366">
            <v>0</v>
          </cell>
          <cell r="CH366">
            <v>281</v>
          </cell>
          <cell r="CI366">
            <v>0</v>
          </cell>
          <cell r="CJ366">
            <v>281</v>
          </cell>
          <cell r="CK366">
            <v>17768</v>
          </cell>
          <cell r="CL366">
            <v>0</v>
          </cell>
          <cell r="CM366">
            <v>17768</v>
          </cell>
          <cell r="CN366">
            <v>0</v>
          </cell>
          <cell r="CO366">
            <v>0</v>
          </cell>
          <cell r="CP366">
            <v>293</v>
          </cell>
          <cell r="CQ366">
            <v>0</v>
          </cell>
          <cell r="CR366">
            <v>293</v>
          </cell>
        </row>
        <row r="367">
          <cell r="C367" t="str">
            <v>Surrey Police and Crime Commissioner and Chief Constable</v>
          </cell>
          <cell r="D367" t="str">
            <v>O</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6821</v>
          </cell>
          <cell r="BJ367">
            <v>0</v>
          </cell>
          <cell r="BK367">
            <v>6821</v>
          </cell>
          <cell r="BL367">
            <v>0</v>
          </cell>
          <cell r="BM367">
            <v>5617</v>
          </cell>
          <cell r="BN367">
            <v>0</v>
          </cell>
          <cell r="BO367">
            <v>5617</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6821</v>
          </cell>
          <cell r="CL367">
            <v>0</v>
          </cell>
          <cell r="CM367">
            <v>6821</v>
          </cell>
          <cell r="CN367">
            <v>0</v>
          </cell>
          <cell r="CO367">
            <v>0</v>
          </cell>
          <cell r="CP367">
            <v>5617</v>
          </cell>
          <cell r="CQ367">
            <v>0</v>
          </cell>
          <cell r="CR367">
            <v>5617</v>
          </cell>
        </row>
        <row r="368">
          <cell r="C368" t="str">
            <v>Sussex Police and Crime Commissioner and Chief Constable</v>
          </cell>
          <cell r="D368" t="str">
            <v>O</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4117</v>
          </cell>
          <cell r="BJ368">
            <v>0</v>
          </cell>
          <cell r="BK368">
            <v>4117</v>
          </cell>
          <cell r="BL368">
            <v>0</v>
          </cell>
          <cell r="BM368">
            <v>2694</v>
          </cell>
          <cell r="BN368">
            <v>0</v>
          </cell>
          <cell r="BO368">
            <v>2694</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4117</v>
          </cell>
          <cell r="CL368">
            <v>0</v>
          </cell>
          <cell r="CM368">
            <v>4117</v>
          </cell>
          <cell r="CN368">
            <v>0</v>
          </cell>
          <cell r="CO368">
            <v>0</v>
          </cell>
          <cell r="CP368">
            <v>2694</v>
          </cell>
          <cell r="CQ368">
            <v>0</v>
          </cell>
          <cell r="CR368">
            <v>2694</v>
          </cell>
        </row>
        <row r="369">
          <cell r="C369" t="str">
            <v>Sutton</v>
          </cell>
          <cell r="D369" t="str">
            <v>L</v>
          </cell>
          <cell r="E369">
            <v>19079</v>
          </cell>
          <cell r="F369">
            <v>0</v>
          </cell>
          <cell r="G369">
            <v>19079</v>
          </cell>
          <cell r="H369">
            <v>0</v>
          </cell>
          <cell r="I369">
            <v>0</v>
          </cell>
          <cell r="J369">
            <v>0</v>
          </cell>
          <cell r="K369">
            <v>0</v>
          </cell>
          <cell r="L369">
            <v>4004</v>
          </cell>
          <cell r="M369">
            <v>0</v>
          </cell>
          <cell r="N369">
            <v>4004</v>
          </cell>
          <cell r="O369">
            <v>0</v>
          </cell>
          <cell r="P369">
            <v>50</v>
          </cell>
          <cell r="Q369">
            <v>0</v>
          </cell>
          <cell r="R369">
            <v>50</v>
          </cell>
          <cell r="S369">
            <v>8</v>
          </cell>
          <cell r="T369">
            <v>0</v>
          </cell>
          <cell r="U369">
            <v>8</v>
          </cell>
          <cell r="V369">
            <v>0</v>
          </cell>
          <cell r="W369">
            <v>749</v>
          </cell>
          <cell r="X369">
            <v>0</v>
          </cell>
          <cell r="Y369">
            <v>749</v>
          </cell>
          <cell r="Z369">
            <v>0</v>
          </cell>
          <cell r="AA369">
            <v>0</v>
          </cell>
          <cell r="AB369">
            <v>0</v>
          </cell>
          <cell r="AC369">
            <v>0</v>
          </cell>
          <cell r="AD369">
            <v>0</v>
          </cell>
          <cell r="AE369">
            <v>0</v>
          </cell>
          <cell r="AF369">
            <v>0</v>
          </cell>
          <cell r="AG369">
            <v>33026</v>
          </cell>
          <cell r="AH369">
            <v>0</v>
          </cell>
          <cell r="AI369">
            <v>33026</v>
          </cell>
          <cell r="AJ369">
            <v>0</v>
          </cell>
          <cell r="AK369">
            <v>7530</v>
          </cell>
          <cell r="AL369">
            <v>0</v>
          </cell>
          <cell r="AM369">
            <v>7530</v>
          </cell>
          <cell r="AN369">
            <v>1123</v>
          </cell>
          <cell r="AO369">
            <v>0</v>
          </cell>
          <cell r="AP369">
            <v>1123</v>
          </cell>
          <cell r="AQ369">
            <v>0</v>
          </cell>
          <cell r="AR369">
            <v>0</v>
          </cell>
          <cell r="AS369">
            <v>0</v>
          </cell>
          <cell r="AT369">
            <v>0</v>
          </cell>
          <cell r="AU369">
            <v>866</v>
          </cell>
          <cell r="AV369">
            <v>0</v>
          </cell>
          <cell r="AW369">
            <v>866</v>
          </cell>
          <cell r="AX369">
            <v>0</v>
          </cell>
          <cell r="AY369">
            <v>106</v>
          </cell>
          <cell r="AZ369">
            <v>0</v>
          </cell>
          <cell r="BA369">
            <v>106</v>
          </cell>
          <cell r="BB369">
            <v>776</v>
          </cell>
          <cell r="BC369">
            <v>0</v>
          </cell>
          <cell r="BD369">
            <v>776</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4811</v>
          </cell>
          <cell r="BX369">
            <v>0</v>
          </cell>
          <cell r="BY369">
            <v>4811</v>
          </cell>
          <cell r="BZ369">
            <v>0</v>
          </cell>
          <cell r="CA369">
            <v>35</v>
          </cell>
          <cell r="CB369">
            <v>0</v>
          </cell>
          <cell r="CC369">
            <v>35</v>
          </cell>
          <cell r="CD369">
            <v>60</v>
          </cell>
          <cell r="CE369">
            <v>0</v>
          </cell>
          <cell r="CF369">
            <v>60</v>
          </cell>
          <cell r="CG369">
            <v>0</v>
          </cell>
          <cell r="CH369">
            <v>1000</v>
          </cell>
          <cell r="CI369">
            <v>0</v>
          </cell>
          <cell r="CJ369">
            <v>1000</v>
          </cell>
          <cell r="CK369">
            <v>63753</v>
          </cell>
          <cell r="CL369">
            <v>0</v>
          </cell>
          <cell r="CM369">
            <v>63753</v>
          </cell>
          <cell r="CN369">
            <v>0</v>
          </cell>
          <cell r="CO369">
            <v>0</v>
          </cell>
          <cell r="CP369">
            <v>9470</v>
          </cell>
          <cell r="CQ369">
            <v>0</v>
          </cell>
          <cell r="CR369">
            <v>9470</v>
          </cell>
        </row>
        <row r="370">
          <cell r="C370" t="str">
            <v>Swale</v>
          </cell>
          <cell r="D370" t="str">
            <v>SD</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1080</v>
          </cell>
          <cell r="AH370">
            <v>0</v>
          </cell>
          <cell r="AI370">
            <v>1080</v>
          </cell>
          <cell r="AJ370">
            <v>0</v>
          </cell>
          <cell r="AK370">
            <v>97</v>
          </cell>
          <cell r="AL370">
            <v>0</v>
          </cell>
          <cell r="AM370">
            <v>97</v>
          </cell>
          <cell r="AN370">
            <v>358</v>
          </cell>
          <cell r="AO370">
            <v>0</v>
          </cell>
          <cell r="AP370">
            <v>358</v>
          </cell>
          <cell r="AQ370">
            <v>0</v>
          </cell>
          <cell r="AR370">
            <v>155</v>
          </cell>
          <cell r="AS370">
            <v>0</v>
          </cell>
          <cell r="AT370">
            <v>155</v>
          </cell>
          <cell r="AU370">
            <v>117</v>
          </cell>
          <cell r="AV370">
            <v>0</v>
          </cell>
          <cell r="AW370">
            <v>117</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754</v>
          </cell>
          <cell r="BX370">
            <v>0</v>
          </cell>
          <cell r="BY370">
            <v>754</v>
          </cell>
          <cell r="BZ370">
            <v>0</v>
          </cell>
          <cell r="CA370">
            <v>105</v>
          </cell>
          <cell r="CB370">
            <v>0</v>
          </cell>
          <cell r="CC370">
            <v>105</v>
          </cell>
          <cell r="CD370">
            <v>0</v>
          </cell>
          <cell r="CE370">
            <v>0</v>
          </cell>
          <cell r="CF370">
            <v>0</v>
          </cell>
          <cell r="CG370">
            <v>0</v>
          </cell>
          <cell r="CH370">
            <v>0</v>
          </cell>
          <cell r="CI370">
            <v>0</v>
          </cell>
          <cell r="CJ370">
            <v>0</v>
          </cell>
          <cell r="CK370">
            <v>2309</v>
          </cell>
          <cell r="CL370">
            <v>0</v>
          </cell>
          <cell r="CM370">
            <v>2309</v>
          </cell>
          <cell r="CN370">
            <v>0</v>
          </cell>
          <cell r="CO370">
            <v>0</v>
          </cell>
          <cell r="CP370">
            <v>357</v>
          </cell>
          <cell r="CQ370">
            <v>0</v>
          </cell>
          <cell r="CR370">
            <v>357</v>
          </cell>
        </row>
        <row r="371">
          <cell r="C371" t="str">
            <v>Swindon UA</v>
          </cell>
          <cell r="D371" t="str">
            <v>UA</v>
          </cell>
          <cell r="E371">
            <v>6116</v>
          </cell>
          <cell r="F371">
            <v>0</v>
          </cell>
          <cell r="G371">
            <v>6116</v>
          </cell>
          <cell r="H371">
            <v>0</v>
          </cell>
          <cell r="I371">
            <v>0</v>
          </cell>
          <cell r="J371">
            <v>0</v>
          </cell>
          <cell r="K371">
            <v>0</v>
          </cell>
          <cell r="L371">
            <v>15655</v>
          </cell>
          <cell r="M371">
            <v>0</v>
          </cell>
          <cell r="N371">
            <v>15655</v>
          </cell>
          <cell r="O371">
            <v>0</v>
          </cell>
          <cell r="P371">
            <v>0</v>
          </cell>
          <cell r="Q371">
            <v>0</v>
          </cell>
          <cell r="R371">
            <v>0</v>
          </cell>
          <cell r="S371">
            <v>626</v>
          </cell>
          <cell r="T371">
            <v>0</v>
          </cell>
          <cell r="U371">
            <v>626</v>
          </cell>
          <cell r="V371">
            <v>0</v>
          </cell>
          <cell r="W371">
            <v>0</v>
          </cell>
          <cell r="X371">
            <v>0</v>
          </cell>
          <cell r="Y371">
            <v>0</v>
          </cell>
          <cell r="Z371">
            <v>0</v>
          </cell>
          <cell r="AA371">
            <v>0</v>
          </cell>
          <cell r="AB371">
            <v>0</v>
          </cell>
          <cell r="AC371">
            <v>0</v>
          </cell>
          <cell r="AD371">
            <v>0</v>
          </cell>
          <cell r="AE371">
            <v>0</v>
          </cell>
          <cell r="AF371">
            <v>0</v>
          </cell>
          <cell r="AG371">
            <v>22296</v>
          </cell>
          <cell r="AH371">
            <v>0</v>
          </cell>
          <cell r="AI371">
            <v>22296</v>
          </cell>
          <cell r="AJ371">
            <v>0</v>
          </cell>
          <cell r="AK371">
            <v>3260</v>
          </cell>
          <cell r="AL371">
            <v>0</v>
          </cell>
          <cell r="AM371">
            <v>3260</v>
          </cell>
          <cell r="AN371">
            <v>1751</v>
          </cell>
          <cell r="AO371">
            <v>0</v>
          </cell>
          <cell r="AP371">
            <v>1751</v>
          </cell>
          <cell r="AQ371">
            <v>0</v>
          </cell>
          <cell r="AR371">
            <v>0</v>
          </cell>
          <cell r="AS371">
            <v>0</v>
          </cell>
          <cell r="AT371">
            <v>0</v>
          </cell>
          <cell r="AU371">
            <v>1857</v>
          </cell>
          <cell r="AV371">
            <v>0</v>
          </cell>
          <cell r="AW371">
            <v>1857</v>
          </cell>
          <cell r="AX371">
            <v>0</v>
          </cell>
          <cell r="AY371">
            <v>0</v>
          </cell>
          <cell r="AZ371">
            <v>0</v>
          </cell>
          <cell r="BA371">
            <v>0</v>
          </cell>
          <cell r="BB371">
            <v>3949</v>
          </cell>
          <cell r="BC371">
            <v>0</v>
          </cell>
          <cell r="BD371">
            <v>3949</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4355</v>
          </cell>
          <cell r="BX371">
            <v>0</v>
          </cell>
          <cell r="BY371">
            <v>4355</v>
          </cell>
          <cell r="BZ371">
            <v>0</v>
          </cell>
          <cell r="CA371">
            <v>6455</v>
          </cell>
          <cell r="CB371">
            <v>0</v>
          </cell>
          <cell r="CC371">
            <v>6455</v>
          </cell>
          <cell r="CD371">
            <v>1327</v>
          </cell>
          <cell r="CE371">
            <v>0</v>
          </cell>
          <cell r="CF371">
            <v>1327</v>
          </cell>
          <cell r="CG371">
            <v>0</v>
          </cell>
          <cell r="CH371">
            <v>0</v>
          </cell>
          <cell r="CI371">
            <v>0</v>
          </cell>
          <cell r="CJ371">
            <v>0</v>
          </cell>
          <cell r="CK371">
            <v>57932</v>
          </cell>
          <cell r="CL371">
            <v>0</v>
          </cell>
          <cell r="CM371">
            <v>57932</v>
          </cell>
          <cell r="CN371">
            <v>0</v>
          </cell>
          <cell r="CO371">
            <v>0</v>
          </cell>
          <cell r="CP371">
            <v>9715</v>
          </cell>
          <cell r="CQ371">
            <v>0</v>
          </cell>
          <cell r="CR371">
            <v>9715</v>
          </cell>
        </row>
        <row r="372">
          <cell r="C372" t="str">
            <v>Tameside</v>
          </cell>
          <cell r="D372" t="str">
            <v>MD</v>
          </cell>
          <cell r="E372">
            <v>14422</v>
          </cell>
          <cell r="F372">
            <v>0</v>
          </cell>
          <cell r="G372">
            <v>14422</v>
          </cell>
          <cell r="H372">
            <v>0</v>
          </cell>
          <cell r="I372">
            <v>0</v>
          </cell>
          <cell r="J372">
            <v>0</v>
          </cell>
          <cell r="K372">
            <v>0</v>
          </cell>
          <cell r="L372">
            <v>7477</v>
          </cell>
          <cell r="M372">
            <v>0</v>
          </cell>
          <cell r="N372">
            <v>7477</v>
          </cell>
          <cell r="O372">
            <v>0</v>
          </cell>
          <cell r="P372">
            <v>0</v>
          </cell>
          <cell r="Q372">
            <v>0</v>
          </cell>
          <cell r="R372">
            <v>0</v>
          </cell>
          <cell r="S372">
            <v>254</v>
          </cell>
          <cell r="T372">
            <v>0</v>
          </cell>
          <cell r="U372">
            <v>254</v>
          </cell>
          <cell r="V372">
            <v>0</v>
          </cell>
          <cell r="W372">
            <v>0</v>
          </cell>
          <cell r="X372">
            <v>0</v>
          </cell>
          <cell r="Y372">
            <v>0</v>
          </cell>
          <cell r="Z372">
            <v>0</v>
          </cell>
          <cell r="AA372">
            <v>0</v>
          </cell>
          <cell r="AB372">
            <v>0</v>
          </cell>
          <cell r="AC372">
            <v>0</v>
          </cell>
          <cell r="AD372">
            <v>0</v>
          </cell>
          <cell r="AE372">
            <v>0</v>
          </cell>
          <cell r="AF372">
            <v>0</v>
          </cell>
          <cell r="AG372">
            <v>1352</v>
          </cell>
          <cell r="AH372">
            <v>0</v>
          </cell>
          <cell r="AI372">
            <v>1352</v>
          </cell>
          <cell r="AJ372">
            <v>0</v>
          </cell>
          <cell r="AK372">
            <v>0</v>
          </cell>
          <cell r="AL372">
            <v>0</v>
          </cell>
          <cell r="AM372">
            <v>0</v>
          </cell>
          <cell r="AN372">
            <v>1373</v>
          </cell>
          <cell r="AO372">
            <v>0</v>
          </cell>
          <cell r="AP372">
            <v>1373</v>
          </cell>
          <cell r="AQ372">
            <v>0</v>
          </cell>
          <cell r="AR372">
            <v>0</v>
          </cell>
          <cell r="AS372">
            <v>0</v>
          </cell>
          <cell r="AT372">
            <v>0</v>
          </cell>
          <cell r="AU372">
            <v>2180</v>
          </cell>
          <cell r="AV372">
            <v>0</v>
          </cell>
          <cell r="AW372">
            <v>2180</v>
          </cell>
          <cell r="AX372">
            <v>0</v>
          </cell>
          <cell r="AY372">
            <v>0</v>
          </cell>
          <cell r="AZ372">
            <v>0</v>
          </cell>
          <cell r="BA372">
            <v>0</v>
          </cell>
          <cell r="BB372">
            <v>4939</v>
          </cell>
          <cell r="BC372">
            <v>0</v>
          </cell>
          <cell r="BD372">
            <v>4939</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8043</v>
          </cell>
          <cell r="BX372">
            <v>0</v>
          </cell>
          <cell r="BY372">
            <v>8043</v>
          </cell>
          <cell r="BZ372">
            <v>0</v>
          </cell>
          <cell r="CA372">
            <v>7719</v>
          </cell>
          <cell r="CB372">
            <v>0</v>
          </cell>
          <cell r="CC372">
            <v>7719</v>
          </cell>
          <cell r="CD372">
            <v>26</v>
          </cell>
          <cell r="CE372">
            <v>0</v>
          </cell>
          <cell r="CF372">
            <v>26</v>
          </cell>
          <cell r="CG372">
            <v>0</v>
          </cell>
          <cell r="CH372">
            <v>0</v>
          </cell>
          <cell r="CI372">
            <v>0</v>
          </cell>
          <cell r="CJ372">
            <v>0</v>
          </cell>
          <cell r="CK372">
            <v>40066</v>
          </cell>
          <cell r="CL372">
            <v>0</v>
          </cell>
          <cell r="CM372">
            <v>40066</v>
          </cell>
          <cell r="CN372">
            <v>0</v>
          </cell>
          <cell r="CO372">
            <v>0</v>
          </cell>
          <cell r="CP372">
            <v>7719</v>
          </cell>
          <cell r="CQ372">
            <v>0</v>
          </cell>
          <cell r="CR372">
            <v>7719</v>
          </cell>
        </row>
        <row r="373">
          <cell r="C373" t="str">
            <v>Tamworth</v>
          </cell>
          <cell r="D373" t="str">
            <v>SD</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5805</v>
          </cell>
          <cell r="AH373">
            <v>0</v>
          </cell>
          <cell r="AI373">
            <v>5805</v>
          </cell>
          <cell r="AJ373">
            <v>0</v>
          </cell>
          <cell r="AK373">
            <v>1719</v>
          </cell>
          <cell r="AL373">
            <v>0</v>
          </cell>
          <cell r="AM373">
            <v>1719</v>
          </cell>
          <cell r="AN373">
            <v>62</v>
          </cell>
          <cell r="AO373">
            <v>0</v>
          </cell>
          <cell r="AP373">
            <v>62</v>
          </cell>
          <cell r="AQ373">
            <v>0</v>
          </cell>
          <cell r="AR373">
            <v>1000</v>
          </cell>
          <cell r="AS373">
            <v>0</v>
          </cell>
          <cell r="AT373">
            <v>1000</v>
          </cell>
          <cell r="AU373">
            <v>0</v>
          </cell>
          <cell r="AV373">
            <v>0</v>
          </cell>
          <cell r="AW373">
            <v>0</v>
          </cell>
          <cell r="AX373">
            <v>0</v>
          </cell>
          <cell r="AY373">
            <v>0</v>
          </cell>
          <cell r="AZ373">
            <v>0</v>
          </cell>
          <cell r="BA373">
            <v>0</v>
          </cell>
          <cell r="BB373">
            <v>195</v>
          </cell>
          <cell r="BC373">
            <v>0</v>
          </cell>
          <cell r="BD373">
            <v>195</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222</v>
          </cell>
          <cell r="BX373">
            <v>0</v>
          </cell>
          <cell r="BY373">
            <v>222</v>
          </cell>
          <cell r="BZ373">
            <v>0</v>
          </cell>
          <cell r="CA373">
            <v>0</v>
          </cell>
          <cell r="CB373">
            <v>0</v>
          </cell>
          <cell r="CC373">
            <v>0</v>
          </cell>
          <cell r="CD373">
            <v>0</v>
          </cell>
          <cell r="CE373">
            <v>0</v>
          </cell>
          <cell r="CF373">
            <v>0</v>
          </cell>
          <cell r="CG373">
            <v>0</v>
          </cell>
          <cell r="CH373">
            <v>0</v>
          </cell>
          <cell r="CI373">
            <v>0</v>
          </cell>
          <cell r="CJ373">
            <v>0</v>
          </cell>
          <cell r="CK373">
            <v>6284</v>
          </cell>
          <cell r="CL373">
            <v>0</v>
          </cell>
          <cell r="CM373">
            <v>6284</v>
          </cell>
          <cell r="CN373">
            <v>0</v>
          </cell>
          <cell r="CO373">
            <v>0</v>
          </cell>
          <cell r="CP373">
            <v>2719</v>
          </cell>
          <cell r="CQ373">
            <v>0</v>
          </cell>
          <cell r="CR373">
            <v>2719</v>
          </cell>
        </row>
        <row r="374">
          <cell r="C374" t="str">
            <v>Tandridge</v>
          </cell>
          <cell r="D374" t="str">
            <v>SD</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4920</v>
          </cell>
          <cell r="AH374">
            <v>0</v>
          </cell>
          <cell r="AI374">
            <v>4920</v>
          </cell>
          <cell r="AJ374">
            <v>0</v>
          </cell>
          <cell r="AK374">
            <v>2549</v>
          </cell>
          <cell r="AL374">
            <v>0</v>
          </cell>
          <cell r="AM374">
            <v>2549</v>
          </cell>
          <cell r="AN374">
            <v>129</v>
          </cell>
          <cell r="AO374">
            <v>0</v>
          </cell>
          <cell r="AP374">
            <v>129</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1179</v>
          </cell>
          <cell r="BX374">
            <v>0</v>
          </cell>
          <cell r="BY374">
            <v>1179</v>
          </cell>
          <cell r="BZ374">
            <v>0</v>
          </cell>
          <cell r="CA374">
            <v>14</v>
          </cell>
          <cell r="CB374">
            <v>0</v>
          </cell>
          <cell r="CC374">
            <v>14</v>
          </cell>
          <cell r="CD374">
            <v>0</v>
          </cell>
          <cell r="CE374">
            <v>0</v>
          </cell>
          <cell r="CF374">
            <v>0</v>
          </cell>
          <cell r="CG374">
            <v>0</v>
          </cell>
          <cell r="CH374">
            <v>0</v>
          </cell>
          <cell r="CI374">
            <v>0</v>
          </cell>
          <cell r="CJ374">
            <v>0</v>
          </cell>
          <cell r="CK374">
            <v>6228</v>
          </cell>
          <cell r="CL374">
            <v>0</v>
          </cell>
          <cell r="CM374">
            <v>6228</v>
          </cell>
          <cell r="CN374">
            <v>0</v>
          </cell>
          <cell r="CO374">
            <v>0</v>
          </cell>
          <cell r="CP374">
            <v>2563</v>
          </cell>
          <cell r="CQ374">
            <v>0</v>
          </cell>
          <cell r="CR374">
            <v>2563</v>
          </cell>
        </row>
        <row r="375">
          <cell r="C375" t="str">
            <v>Taunton Deane</v>
          </cell>
          <cell r="D375" t="str">
            <v>SD</v>
          </cell>
          <cell r="E375">
            <v>0</v>
          </cell>
          <cell r="F375">
            <v>0</v>
          </cell>
          <cell r="G375">
            <v>0</v>
          </cell>
          <cell r="H375">
            <v>0</v>
          </cell>
          <cell r="I375">
            <v>0</v>
          </cell>
          <cell r="J375">
            <v>0</v>
          </cell>
          <cell r="K375">
            <v>0</v>
          </cell>
          <cell r="L375">
            <v>88</v>
          </cell>
          <cell r="M375">
            <v>0</v>
          </cell>
          <cell r="N375">
            <v>88</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11644</v>
          </cell>
          <cell r="AH375">
            <v>0</v>
          </cell>
          <cell r="AI375">
            <v>11644</v>
          </cell>
          <cell r="AJ375">
            <v>0</v>
          </cell>
          <cell r="AK375">
            <v>2616</v>
          </cell>
          <cell r="AL375">
            <v>0</v>
          </cell>
          <cell r="AM375">
            <v>2616</v>
          </cell>
          <cell r="AN375">
            <v>5446</v>
          </cell>
          <cell r="AO375">
            <v>0</v>
          </cell>
          <cell r="AP375">
            <v>5446</v>
          </cell>
          <cell r="AQ375">
            <v>0</v>
          </cell>
          <cell r="AR375">
            <v>56</v>
          </cell>
          <cell r="AS375">
            <v>0</v>
          </cell>
          <cell r="AT375">
            <v>56</v>
          </cell>
          <cell r="AU375">
            <v>155</v>
          </cell>
          <cell r="AV375">
            <v>0</v>
          </cell>
          <cell r="AW375">
            <v>155</v>
          </cell>
          <cell r="AX375">
            <v>0</v>
          </cell>
          <cell r="AY375">
            <v>0</v>
          </cell>
          <cell r="AZ375">
            <v>0</v>
          </cell>
          <cell r="BA375">
            <v>0</v>
          </cell>
          <cell r="BB375">
            <v>87</v>
          </cell>
          <cell r="BC375">
            <v>0</v>
          </cell>
          <cell r="BD375">
            <v>87</v>
          </cell>
          <cell r="BE375">
            <v>0</v>
          </cell>
          <cell r="BF375">
            <v>485</v>
          </cell>
          <cell r="BG375">
            <v>0</v>
          </cell>
          <cell r="BH375">
            <v>485</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129</v>
          </cell>
          <cell r="BX375">
            <v>0</v>
          </cell>
          <cell r="BY375">
            <v>129</v>
          </cell>
          <cell r="BZ375">
            <v>0</v>
          </cell>
          <cell r="CA375">
            <v>0</v>
          </cell>
          <cell r="CB375">
            <v>0</v>
          </cell>
          <cell r="CC375">
            <v>0</v>
          </cell>
          <cell r="CD375">
            <v>1085</v>
          </cell>
          <cell r="CE375">
            <v>0</v>
          </cell>
          <cell r="CF375">
            <v>1085</v>
          </cell>
          <cell r="CG375">
            <v>0</v>
          </cell>
          <cell r="CH375">
            <v>0</v>
          </cell>
          <cell r="CI375">
            <v>0</v>
          </cell>
          <cell r="CJ375">
            <v>0</v>
          </cell>
          <cell r="CK375">
            <v>18634</v>
          </cell>
          <cell r="CL375">
            <v>0</v>
          </cell>
          <cell r="CM375">
            <v>18634</v>
          </cell>
          <cell r="CN375">
            <v>0</v>
          </cell>
          <cell r="CO375">
            <v>0</v>
          </cell>
          <cell r="CP375">
            <v>3157</v>
          </cell>
          <cell r="CQ375">
            <v>0</v>
          </cell>
          <cell r="CR375">
            <v>3157</v>
          </cell>
        </row>
        <row r="376">
          <cell r="C376" t="str">
            <v>Teignbridge</v>
          </cell>
          <cell r="D376" t="str">
            <v>SD</v>
          </cell>
          <cell r="E376">
            <v>0</v>
          </cell>
          <cell r="F376">
            <v>0</v>
          </cell>
          <cell r="G376">
            <v>0</v>
          </cell>
          <cell r="H376">
            <v>0</v>
          </cell>
          <cell r="I376">
            <v>0</v>
          </cell>
          <cell r="J376">
            <v>0</v>
          </cell>
          <cell r="K376">
            <v>0</v>
          </cell>
          <cell r="L376">
            <v>1141</v>
          </cell>
          <cell r="M376">
            <v>0</v>
          </cell>
          <cell r="N376">
            <v>1141</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1102</v>
          </cell>
          <cell r="AH376">
            <v>0</v>
          </cell>
          <cell r="AI376">
            <v>1102</v>
          </cell>
          <cell r="AJ376">
            <v>0</v>
          </cell>
          <cell r="AK376">
            <v>837</v>
          </cell>
          <cell r="AL376">
            <v>0</v>
          </cell>
          <cell r="AM376">
            <v>837</v>
          </cell>
          <cell r="AN376">
            <v>877</v>
          </cell>
          <cell r="AO376">
            <v>0</v>
          </cell>
          <cell r="AP376">
            <v>877</v>
          </cell>
          <cell r="AQ376">
            <v>0</v>
          </cell>
          <cell r="AR376">
            <v>0</v>
          </cell>
          <cell r="AS376">
            <v>0</v>
          </cell>
          <cell r="AT376">
            <v>0</v>
          </cell>
          <cell r="AU376">
            <v>3772</v>
          </cell>
          <cell r="AV376">
            <v>0</v>
          </cell>
          <cell r="AW376">
            <v>3772</v>
          </cell>
          <cell r="AX376">
            <v>0</v>
          </cell>
          <cell r="AY376">
            <v>30</v>
          </cell>
          <cell r="AZ376">
            <v>0</v>
          </cell>
          <cell r="BA376">
            <v>30</v>
          </cell>
          <cell r="BB376">
            <v>4819</v>
          </cell>
          <cell r="BC376">
            <v>0</v>
          </cell>
          <cell r="BD376">
            <v>4819</v>
          </cell>
          <cell r="BE376">
            <v>0</v>
          </cell>
          <cell r="BF376">
            <v>20</v>
          </cell>
          <cell r="BG376">
            <v>0</v>
          </cell>
          <cell r="BH376">
            <v>20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303</v>
          </cell>
          <cell r="BX376">
            <v>0</v>
          </cell>
          <cell r="BY376">
            <v>303</v>
          </cell>
          <cell r="BZ376">
            <v>0</v>
          </cell>
          <cell r="CA376">
            <v>0</v>
          </cell>
          <cell r="CB376">
            <v>0</v>
          </cell>
          <cell r="CC376">
            <v>0</v>
          </cell>
          <cell r="CD376">
            <v>13736</v>
          </cell>
          <cell r="CE376">
            <v>0</v>
          </cell>
          <cell r="CF376">
            <v>13736</v>
          </cell>
          <cell r="CG376">
            <v>0</v>
          </cell>
          <cell r="CH376">
            <v>0</v>
          </cell>
          <cell r="CI376">
            <v>0</v>
          </cell>
          <cell r="CJ376">
            <v>0</v>
          </cell>
          <cell r="CK376">
            <v>25750</v>
          </cell>
          <cell r="CL376">
            <v>0</v>
          </cell>
          <cell r="CM376">
            <v>25750</v>
          </cell>
          <cell r="CN376">
            <v>0</v>
          </cell>
          <cell r="CO376">
            <v>0</v>
          </cell>
          <cell r="CP376">
            <v>887</v>
          </cell>
          <cell r="CQ376">
            <v>0</v>
          </cell>
          <cell r="CR376">
            <v>887</v>
          </cell>
        </row>
        <row r="377">
          <cell r="C377" t="str">
            <v>Telford and Wrekin UA</v>
          </cell>
          <cell r="D377" t="str">
            <v>UA</v>
          </cell>
          <cell r="E377">
            <v>31326</v>
          </cell>
          <cell r="F377">
            <v>0</v>
          </cell>
          <cell r="G377">
            <v>31326</v>
          </cell>
          <cell r="H377">
            <v>0</v>
          </cell>
          <cell r="I377">
            <v>219</v>
          </cell>
          <cell r="J377">
            <v>0</v>
          </cell>
          <cell r="K377">
            <v>219</v>
          </cell>
          <cell r="L377">
            <v>14857</v>
          </cell>
          <cell r="M377">
            <v>0</v>
          </cell>
          <cell r="N377">
            <v>14857</v>
          </cell>
          <cell r="O377">
            <v>0</v>
          </cell>
          <cell r="P377">
            <v>350</v>
          </cell>
          <cell r="Q377">
            <v>0</v>
          </cell>
          <cell r="R377">
            <v>350</v>
          </cell>
          <cell r="S377">
            <v>1496</v>
          </cell>
          <cell r="T377">
            <v>0</v>
          </cell>
          <cell r="U377">
            <v>1496</v>
          </cell>
          <cell r="V377">
            <v>0</v>
          </cell>
          <cell r="W377">
            <v>0</v>
          </cell>
          <cell r="X377">
            <v>0</v>
          </cell>
          <cell r="Y377">
            <v>0</v>
          </cell>
          <cell r="Z377">
            <v>0</v>
          </cell>
          <cell r="AA377">
            <v>0</v>
          </cell>
          <cell r="AB377">
            <v>0</v>
          </cell>
          <cell r="AC377">
            <v>0</v>
          </cell>
          <cell r="AD377">
            <v>0</v>
          </cell>
          <cell r="AE377">
            <v>0</v>
          </cell>
          <cell r="AF377">
            <v>0</v>
          </cell>
          <cell r="AG377">
            <v>2619</v>
          </cell>
          <cell r="AH377">
            <v>0</v>
          </cell>
          <cell r="AI377">
            <v>2619</v>
          </cell>
          <cell r="AJ377">
            <v>0</v>
          </cell>
          <cell r="AK377">
            <v>79</v>
          </cell>
          <cell r="AL377">
            <v>0</v>
          </cell>
          <cell r="AM377">
            <v>79</v>
          </cell>
          <cell r="AN377">
            <v>694</v>
          </cell>
          <cell r="AO377">
            <v>0</v>
          </cell>
          <cell r="AP377">
            <v>694</v>
          </cell>
          <cell r="AQ377">
            <v>0</v>
          </cell>
          <cell r="AR377">
            <v>0</v>
          </cell>
          <cell r="AS377">
            <v>0</v>
          </cell>
          <cell r="AT377">
            <v>0</v>
          </cell>
          <cell r="AU377">
            <v>0</v>
          </cell>
          <cell r="AV377">
            <v>0</v>
          </cell>
          <cell r="AW377">
            <v>0</v>
          </cell>
          <cell r="AX377">
            <v>0</v>
          </cell>
          <cell r="AY377">
            <v>0</v>
          </cell>
          <cell r="AZ377">
            <v>0</v>
          </cell>
          <cell r="BA377">
            <v>0</v>
          </cell>
          <cell r="BB377">
            <v>19259</v>
          </cell>
          <cell r="BC377">
            <v>0</v>
          </cell>
          <cell r="BD377">
            <v>19259</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2312</v>
          </cell>
          <cell r="BX377">
            <v>0</v>
          </cell>
          <cell r="BY377">
            <v>2312</v>
          </cell>
          <cell r="BZ377">
            <v>0</v>
          </cell>
          <cell r="CA377">
            <v>1327</v>
          </cell>
          <cell r="CB377">
            <v>0</v>
          </cell>
          <cell r="CC377">
            <v>1327</v>
          </cell>
          <cell r="CD377">
            <v>1901</v>
          </cell>
          <cell r="CE377">
            <v>0</v>
          </cell>
          <cell r="CF377">
            <v>1901</v>
          </cell>
          <cell r="CG377">
            <v>0</v>
          </cell>
          <cell r="CH377">
            <v>699</v>
          </cell>
          <cell r="CI377">
            <v>0</v>
          </cell>
          <cell r="CJ377">
            <v>699</v>
          </cell>
          <cell r="CK377">
            <v>74464</v>
          </cell>
          <cell r="CL377">
            <v>0</v>
          </cell>
          <cell r="CM377">
            <v>74464</v>
          </cell>
          <cell r="CN377">
            <v>0</v>
          </cell>
          <cell r="CO377">
            <v>0</v>
          </cell>
          <cell r="CP377">
            <v>2674</v>
          </cell>
          <cell r="CQ377">
            <v>0</v>
          </cell>
          <cell r="CR377">
            <v>2674</v>
          </cell>
        </row>
        <row r="378">
          <cell r="C378" t="str">
            <v>Tendring</v>
          </cell>
          <cell r="D378" t="str">
            <v>SD</v>
          </cell>
          <cell r="E378">
            <v>0</v>
          </cell>
          <cell r="F378">
            <v>0</v>
          </cell>
          <cell r="G378">
            <v>0</v>
          </cell>
          <cell r="H378">
            <v>0</v>
          </cell>
          <cell r="I378">
            <v>0</v>
          </cell>
          <cell r="J378">
            <v>0</v>
          </cell>
          <cell r="K378">
            <v>0</v>
          </cell>
          <cell r="L378">
            <v>0</v>
          </cell>
          <cell r="M378">
            <v>0</v>
          </cell>
          <cell r="N378">
            <v>0</v>
          </cell>
          <cell r="O378">
            <v>0</v>
          </cell>
          <cell r="P378">
            <v>190</v>
          </cell>
          <cell r="Q378">
            <v>0</v>
          </cell>
          <cell r="R378">
            <v>190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4185</v>
          </cell>
          <cell r="AH378">
            <v>0</v>
          </cell>
          <cell r="AI378">
            <v>4185</v>
          </cell>
          <cell r="AJ378">
            <v>0</v>
          </cell>
          <cell r="AK378">
            <v>1157</v>
          </cell>
          <cell r="AL378">
            <v>0</v>
          </cell>
          <cell r="AM378">
            <v>1157</v>
          </cell>
          <cell r="AN378">
            <v>1160</v>
          </cell>
          <cell r="AO378">
            <v>0</v>
          </cell>
          <cell r="AP378">
            <v>1160</v>
          </cell>
          <cell r="AQ378">
            <v>0</v>
          </cell>
          <cell r="AR378">
            <v>0</v>
          </cell>
          <cell r="AS378">
            <v>0</v>
          </cell>
          <cell r="AT378">
            <v>0</v>
          </cell>
          <cell r="AU378">
            <v>19877</v>
          </cell>
          <cell r="AV378">
            <v>0</v>
          </cell>
          <cell r="AW378">
            <v>19877</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293</v>
          </cell>
          <cell r="BX378">
            <v>0</v>
          </cell>
          <cell r="BY378">
            <v>293</v>
          </cell>
          <cell r="BZ378">
            <v>0</v>
          </cell>
          <cell r="CA378">
            <v>0</v>
          </cell>
          <cell r="CB378">
            <v>0</v>
          </cell>
          <cell r="CC378">
            <v>0</v>
          </cell>
          <cell r="CD378">
            <v>0</v>
          </cell>
          <cell r="CE378">
            <v>0</v>
          </cell>
          <cell r="CF378">
            <v>0</v>
          </cell>
          <cell r="CG378">
            <v>0</v>
          </cell>
          <cell r="CH378">
            <v>0</v>
          </cell>
          <cell r="CI378">
            <v>0</v>
          </cell>
          <cell r="CJ378">
            <v>0</v>
          </cell>
          <cell r="CK378">
            <v>25515</v>
          </cell>
          <cell r="CL378">
            <v>0</v>
          </cell>
          <cell r="CM378">
            <v>25515</v>
          </cell>
          <cell r="CN378">
            <v>0</v>
          </cell>
          <cell r="CO378">
            <v>0</v>
          </cell>
          <cell r="CP378">
            <v>1347</v>
          </cell>
          <cell r="CQ378">
            <v>0</v>
          </cell>
          <cell r="CR378">
            <v>1347</v>
          </cell>
        </row>
        <row r="379">
          <cell r="C379" t="str">
            <v>Test Valley</v>
          </cell>
          <cell r="D379" t="str">
            <v>SD</v>
          </cell>
          <cell r="E379">
            <v>0</v>
          </cell>
          <cell r="F379">
            <v>0</v>
          </cell>
          <cell r="G379">
            <v>0</v>
          </cell>
          <cell r="H379">
            <v>0</v>
          </cell>
          <cell r="I379">
            <v>0</v>
          </cell>
          <cell r="J379">
            <v>0</v>
          </cell>
          <cell r="K379">
            <v>0</v>
          </cell>
          <cell r="L379">
            <v>206</v>
          </cell>
          <cell r="M379">
            <v>0</v>
          </cell>
          <cell r="N379">
            <v>206</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983</v>
          </cell>
          <cell r="AH379">
            <v>0</v>
          </cell>
          <cell r="AI379">
            <v>983</v>
          </cell>
          <cell r="AJ379">
            <v>0</v>
          </cell>
          <cell r="AK379">
            <v>987</v>
          </cell>
          <cell r="AL379">
            <v>0</v>
          </cell>
          <cell r="AM379">
            <v>987</v>
          </cell>
          <cell r="AN379">
            <v>2213</v>
          </cell>
          <cell r="AO379">
            <v>0</v>
          </cell>
          <cell r="AP379">
            <v>2213</v>
          </cell>
          <cell r="AQ379">
            <v>0</v>
          </cell>
          <cell r="AR379">
            <v>0</v>
          </cell>
          <cell r="AS379">
            <v>0</v>
          </cell>
          <cell r="AT379">
            <v>0</v>
          </cell>
          <cell r="AU379">
            <v>275</v>
          </cell>
          <cell r="AV379">
            <v>0</v>
          </cell>
          <cell r="AW379">
            <v>275</v>
          </cell>
          <cell r="AX379">
            <v>0</v>
          </cell>
          <cell r="AY379">
            <v>6</v>
          </cell>
          <cell r="AZ379">
            <v>0</v>
          </cell>
          <cell r="BA379">
            <v>6</v>
          </cell>
          <cell r="BB379">
            <v>212</v>
          </cell>
          <cell r="BC379">
            <v>0</v>
          </cell>
          <cell r="BD379">
            <v>212</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257</v>
          </cell>
          <cell r="BX379">
            <v>0</v>
          </cell>
          <cell r="BY379">
            <v>257</v>
          </cell>
          <cell r="BZ379">
            <v>0</v>
          </cell>
          <cell r="CA379">
            <v>10</v>
          </cell>
          <cell r="CB379">
            <v>0</v>
          </cell>
          <cell r="CC379">
            <v>10</v>
          </cell>
          <cell r="CD379">
            <v>7140</v>
          </cell>
          <cell r="CE379">
            <v>0</v>
          </cell>
          <cell r="CF379">
            <v>7140</v>
          </cell>
          <cell r="CG379">
            <v>0</v>
          </cell>
          <cell r="CH379">
            <v>99</v>
          </cell>
          <cell r="CI379">
            <v>0</v>
          </cell>
          <cell r="CJ379">
            <v>99</v>
          </cell>
          <cell r="CK379">
            <v>11286</v>
          </cell>
          <cell r="CL379">
            <v>0</v>
          </cell>
          <cell r="CM379">
            <v>11286</v>
          </cell>
          <cell r="CN379">
            <v>0</v>
          </cell>
          <cell r="CO379">
            <v>0</v>
          </cell>
          <cell r="CP379">
            <v>1102</v>
          </cell>
          <cell r="CQ379">
            <v>0</v>
          </cell>
          <cell r="CR379">
            <v>1102</v>
          </cell>
        </row>
        <row r="380">
          <cell r="C380" t="str">
            <v>Tewkesbury</v>
          </cell>
          <cell r="D380" t="str">
            <v>SD</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658</v>
          </cell>
          <cell r="AH380">
            <v>0</v>
          </cell>
          <cell r="AI380">
            <v>658</v>
          </cell>
          <cell r="AJ380">
            <v>0</v>
          </cell>
          <cell r="AK380">
            <v>273</v>
          </cell>
          <cell r="AL380">
            <v>0</v>
          </cell>
          <cell r="AM380">
            <v>273</v>
          </cell>
          <cell r="AN380">
            <v>6608</v>
          </cell>
          <cell r="AO380">
            <v>0</v>
          </cell>
          <cell r="AP380">
            <v>6608</v>
          </cell>
          <cell r="AQ380">
            <v>0</v>
          </cell>
          <cell r="AR380">
            <v>0</v>
          </cell>
          <cell r="AS380">
            <v>0</v>
          </cell>
          <cell r="AT380">
            <v>0</v>
          </cell>
          <cell r="AU380">
            <v>418</v>
          </cell>
          <cell r="AV380">
            <v>0</v>
          </cell>
          <cell r="AW380">
            <v>418</v>
          </cell>
          <cell r="AX380">
            <v>0</v>
          </cell>
          <cell r="AY380">
            <v>22</v>
          </cell>
          <cell r="AZ380">
            <v>0</v>
          </cell>
          <cell r="BA380">
            <v>22</v>
          </cell>
          <cell r="BB380">
            <v>21</v>
          </cell>
          <cell r="BC380">
            <v>0</v>
          </cell>
          <cell r="BD380">
            <v>21</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160</v>
          </cell>
          <cell r="BX380">
            <v>0</v>
          </cell>
          <cell r="BY380">
            <v>160</v>
          </cell>
          <cell r="BZ380">
            <v>0</v>
          </cell>
          <cell r="CA380">
            <v>0</v>
          </cell>
          <cell r="CB380">
            <v>0</v>
          </cell>
          <cell r="CC380">
            <v>0</v>
          </cell>
          <cell r="CD380">
            <v>0</v>
          </cell>
          <cell r="CE380">
            <v>0</v>
          </cell>
          <cell r="CF380">
            <v>0</v>
          </cell>
          <cell r="CG380">
            <v>0</v>
          </cell>
          <cell r="CH380">
            <v>0</v>
          </cell>
          <cell r="CI380">
            <v>0</v>
          </cell>
          <cell r="CJ380">
            <v>0</v>
          </cell>
          <cell r="CK380">
            <v>7865</v>
          </cell>
          <cell r="CL380">
            <v>0</v>
          </cell>
          <cell r="CM380">
            <v>7865</v>
          </cell>
          <cell r="CN380">
            <v>0</v>
          </cell>
          <cell r="CO380">
            <v>0</v>
          </cell>
          <cell r="CP380">
            <v>295</v>
          </cell>
          <cell r="CQ380">
            <v>0</v>
          </cell>
          <cell r="CR380">
            <v>295</v>
          </cell>
        </row>
        <row r="381">
          <cell r="C381" t="str">
            <v>Thames Valley Police and Crime Commissioner and Chief Constable</v>
          </cell>
          <cell r="D381" t="str">
            <v>O</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16972</v>
          </cell>
          <cell r="BJ381">
            <v>0</v>
          </cell>
          <cell r="BK381">
            <v>16972</v>
          </cell>
          <cell r="BL381">
            <v>0</v>
          </cell>
          <cell r="BM381">
            <v>6008</v>
          </cell>
          <cell r="BN381">
            <v>0</v>
          </cell>
          <cell r="BO381">
            <v>6008</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16972</v>
          </cell>
          <cell r="CL381">
            <v>0</v>
          </cell>
          <cell r="CM381">
            <v>16972</v>
          </cell>
          <cell r="CN381">
            <v>0</v>
          </cell>
          <cell r="CO381">
            <v>0</v>
          </cell>
          <cell r="CP381">
            <v>6008</v>
          </cell>
          <cell r="CQ381">
            <v>0</v>
          </cell>
          <cell r="CR381">
            <v>6008</v>
          </cell>
        </row>
        <row r="382">
          <cell r="C382" t="str">
            <v>Thanet</v>
          </cell>
          <cell r="D382" t="str">
            <v>SD</v>
          </cell>
          <cell r="E382">
            <v>0</v>
          </cell>
          <cell r="F382">
            <v>0</v>
          </cell>
          <cell r="G382">
            <v>0</v>
          </cell>
          <cell r="H382">
            <v>0</v>
          </cell>
          <cell r="I382">
            <v>0</v>
          </cell>
          <cell r="J382">
            <v>0</v>
          </cell>
          <cell r="K382">
            <v>0</v>
          </cell>
          <cell r="L382">
            <v>114</v>
          </cell>
          <cell r="M382">
            <v>0</v>
          </cell>
          <cell r="N382">
            <v>114</v>
          </cell>
          <cell r="O382">
            <v>0</v>
          </cell>
          <cell r="P382">
            <v>50</v>
          </cell>
          <cell r="Q382">
            <v>0</v>
          </cell>
          <cell r="R382">
            <v>50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6810</v>
          </cell>
          <cell r="AH382">
            <v>0</v>
          </cell>
          <cell r="AI382">
            <v>6810</v>
          </cell>
          <cell r="AJ382">
            <v>0</v>
          </cell>
          <cell r="AK382">
            <v>1158</v>
          </cell>
          <cell r="AL382">
            <v>0</v>
          </cell>
          <cell r="AM382">
            <v>1158</v>
          </cell>
          <cell r="AN382">
            <v>8908</v>
          </cell>
          <cell r="AO382">
            <v>0</v>
          </cell>
          <cell r="AP382">
            <v>8908</v>
          </cell>
          <cell r="AQ382">
            <v>0</v>
          </cell>
          <cell r="AR382">
            <v>0</v>
          </cell>
          <cell r="AS382">
            <v>0</v>
          </cell>
          <cell r="AT382">
            <v>0</v>
          </cell>
          <cell r="AU382">
            <v>1457</v>
          </cell>
          <cell r="AV382">
            <v>0</v>
          </cell>
          <cell r="AW382">
            <v>1457</v>
          </cell>
          <cell r="AX382">
            <v>0</v>
          </cell>
          <cell r="AY382">
            <v>18</v>
          </cell>
          <cell r="AZ382">
            <v>0</v>
          </cell>
          <cell r="BA382">
            <v>18</v>
          </cell>
          <cell r="BB382">
            <v>50</v>
          </cell>
          <cell r="BC382">
            <v>0</v>
          </cell>
          <cell r="BD382">
            <v>50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411</v>
          </cell>
          <cell r="BX382">
            <v>0</v>
          </cell>
          <cell r="BY382">
            <v>411</v>
          </cell>
          <cell r="BZ382">
            <v>0</v>
          </cell>
          <cell r="CA382">
            <v>0</v>
          </cell>
          <cell r="CB382">
            <v>0</v>
          </cell>
          <cell r="CC382">
            <v>0</v>
          </cell>
          <cell r="CD382">
            <v>0</v>
          </cell>
          <cell r="CE382">
            <v>0</v>
          </cell>
          <cell r="CF382">
            <v>0</v>
          </cell>
          <cell r="CG382">
            <v>0</v>
          </cell>
          <cell r="CH382">
            <v>1771</v>
          </cell>
          <cell r="CI382">
            <v>0</v>
          </cell>
          <cell r="CJ382">
            <v>1771</v>
          </cell>
          <cell r="CK382">
            <v>17750</v>
          </cell>
          <cell r="CL382">
            <v>0</v>
          </cell>
          <cell r="CM382">
            <v>17750</v>
          </cell>
          <cell r="CN382">
            <v>0</v>
          </cell>
          <cell r="CO382">
            <v>0</v>
          </cell>
          <cell r="CP382">
            <v>2997</v>
          </cell>
          <cell r="CQ382">
            <v>0</v>
          </cell>
          <cell r="CR382">
            <v>2997</v>
          </cell>
        </row>
        <row r="383">
          <cell r="C383" t="str">
            <v>The Barnsley Doncaster Rotherham and Sheffield Combined Authority</v>
          </cell>
          <cell r="D383" t="str">
            <v>O</v>
          </cell>
          <cell r="E383">
            <v>319</v>
          </cell>
          <cell r="F383">
            <v>0</v>
          </cell>
          <cell r="G383">
            <v>319</v>
          </cell>
          <cell r="H383">
            <v>0</v>
          </cell>
          <cell r="I383">
            <v>0</v>
          </cell>
          <cell r="J383">
            <v>0</v>
          </cell>
          <cell r="K383">
            <v>0</v>
          </cell>
          <cell r="L383">
            <v>64228</v>
          </cell>
          <cell r="M383">
            <v>0</v>
          </cell>
          <cell r="N383">
            <v>64228</v>
          </cell>
          <cell r="O383">
            <v>0</v>
          </cell>
          <cell r="P383">
            <v>32942</v>
          </cell>
          <cell r="Q383">
            <v>0</v>
          </cell>
          <cell r="R383">
            <v>32942</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18184</v>
          </cell>
          <cell r="BC383">
            <v>0</v>
          </cell>
          <cell r="BD383">
            <v>18184</v>
          </cell>
          <cell r="BE383">
            <v>0</v>
          </cell>
          <cell r="BF383">
            <v>18503</v>
          </cell>
          <cell r="BG383">
            <v>0</v>
          </cell>
          <cell r="BH383">
            <v>18503</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82731</v>
          </cell>
          <cell r="CL383">
            <v>0</v>
          </cell>
          <cell r="CM383">
            <v>82731</v>
          </cell>
          <cell r="CN383">
            <v>0</v>
          </cell>
          <cell r="CO383">
            <v>0</v>
          </cell>
          <cell r="CP383">
            <v>51445</v>
          </cell>
          <cell r="CQ383">
            <v>0</v>
          </cell>
          <cell r="CR383">
            <v>51445</v>
          </cell>
        </row>
        <row r="384">
          <cell r="C384" t="str">
            <v>The Broads Authority</v>
          </cell>
          <cell r="D384" t="str">
            <v>O</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466</v>
          </cell>
          <cell r="AO384">
            <v>0</v>
          </cell>
          <cell r="AP384">
            <v>466</v>
          </cell>
          <cell r="AQ384">
            <v>0</v>
          </cell>
          <cell r="AR384">
            <v>5</v>
          </cell>
          <cell r="AS384">
            <v>0</v>
          </cell>
          <cell r="AT384">
            <v>5</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466</v>
          </cell>
          <cell r="CL384">
            <v>0</v>
          </cell>
          <cell r="CM384">
            <v>466</v>
          </cell>
          <cell r="CN384">
            <v>0</v>
          </cell>
          <cell r="CO384">
            <v>0</v>
          </cell>
          <cell r="CP384">
            <v>5</v>
          </cell>
          <cell r="CQ384">
            <v>0</v>
          </cell>
          <cell r="CR384">
            <v>5</v>
          </cell>
        </row>
        <row r="385">
          <cell r="C385" t="str">
            <v>The Halton Knowsley Liverpool St Helens Sefton and Wirral Combined Authority</v>
          </cell>
          <cell r="D385" t="str">
            <v>O</v>
          </cell>
          <cell r="E385">
            <v>0</v>
          </cell>
          <cell r="F385">
            <v>0</v>
          </cell>
          <cell r="G385">
            <v>0</v>
          </cell>
          <cell r="H385">
            <v>0</v>
          </cell>
          <cell r="I385">
            <v>0</v>
          </cell>
          <cell r="J385">
            <v>0</v>
          </cell>
          <cell r="K385">
            <v>0</v>
          </cell>
          <cell r="L385">
            <v>18158</v>
          </cell>
          <cell r="M385">
            <v>0</v>
          </cell>
          <cell r="N385">
            <v>18158</v>
          </cell>
          <cell r="O385">
            <v>0</v>
          </cell>
          <cell r="P385">
            <v>232</v>
          </cell>
          <cell r="Q385">
            <v>0</v>
          </cell>
          <cell r="R385">
            <v>232</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18158</v>
          </cell>
          <cell r="CL385">
            <v>0</v>
          </cell>
          <cell r="CM385">
            <v>18158</v>
          </cell>
          <cell r="CN385">
            <v>0</v>
          </cell>
          <cell r="CO385">
            <v>0</v>
          </cell>
          <cell r="CP385">
            <v>232</v>
          </cell>
          <cell r="CQ385">
            <v>0</v>
          </cell>
          <cell r="CR385">
            <v>232</v>
          </cell>
        </row>
        <row r="386">
          <cell r="C386" t="str">
            <v>The West Yorkshire Combined Authority</v>
          </cell>
          <cell r="D386" t="str">
            <v>O</v>
          </cell>
          <cell r="E386">
            <v>0</v>
          </cell>
          <cell r="F386">
            <v>0</v>
          </cell>
          <cell r="G386">
            <v>0</v>
          </cell>
          <cell r="H386">
            <v>0</v>
          </cell>
          <cell r="I386">
            <v>0</v>
          </cell>
          <cell r="J386">
            <v>0</v>
          </cell>
          <cell r="K386">
            <v>0</v>
          </cell>
          <cell r="L386">
            <v>100114</v>
          </cell>
          <cell r="M386">
            <v>0</v>
          </cell>
          <cell r="N386">
            <v>100114</v>
          </cell>
          <cell r="O386">
            <v>0</v>
          </cell>
          <cell r="P386">
            <v>129</v>
          </cell>
          <cell r="Q386">
            <v>0</v>
          </cell>
          <cell r="R386">
            <v>129</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18889</v>
          </cell>
          <cell r="BC386">
            <v>0</v>
          </cell>
          <cell r="BD386">
            <v>18889</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119003</v>
          </cell>
          <cell r="CL386">
            <v>0</v>
          </cell>
          <cell r="CM386">
            <v>119003</v>
          </cell>
          <cell r="CN386">
            <v>0</v>
          </cell>
          <cell r="CO386">
            <v>0</v>
          </cell>
          <cell r="CP386">
            <v>129</v>
          </cell>
          <cell r="CQ386">
            <v>0</v>
          </cell>
          <cell r="CR386">
            <v>129</v>
          </cell>
        </row>
        <row r="387">
          <cell r="C387" t="str">
            <v>The Durham Gateshead Newcastle North Tyneside Northumberland Combined Authority</v>
          </cell>
          <cell r="D387" t="str">
            <v>O</v>
          </cell>
          <cell r="E387">
            <v>0</v>
          </cell>
          <cell r="F387">
            <v>0</v>
          </cell>
          <cell r="G387">
            <v>0</v>
          </cell>
          <cell r="H387">
            <v>0</v>
          </cell>
          <cell r="I387">
            <v>0</v>
          </cell>
          <cell r="J387">
            <v>0</v>
          </cell>
          <cell r="K387">
            <v>0</v>
          </cell>
          <cell r="L387">
            <v>69425</v>
          </cell>
          <cell r="M387">
            <v>0</v>
          </cell>
          <cell r="N387">
            <v>69425</v>
          </cell>
          <cell r="O387">
            <v>0</v>
          </cell>
          <cell r="P387">
            <v>1932</v>
          </cell>
          <cell r="Q387">
            <v>0</v>
          </cell>
          <cell r="R387">
            <v>1932</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56545</v>
          </cell>
          <cell r="BC387">
            <v>0</v>
          </cell>
          <cell r="BD387">
            <v>56545</v>
          </cell>
          <cell r="BE387">
            <v>0</v>
          </cell>
          <cell r="BF387">
            <v>885</v>
          </cell>
          <cell r="BG387">
            <v>0</v>
          </cell>
          <cell r="BH387">
            <v>885</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125970</v>
          </cell>
          <cell r="CL387">
            <v>0</v>
          </cell>
          <cell r="CM387">
            <v>125970</v>
          </cell>
          <cell r="CN387">
            <v>0</v>
          </cell>
          <cell r="CO387">
            <v>0</v>
          </cell>
          <cell r="CP387">
            <v>2817</v>
          </cell>
          <cell r="CQ387">
            <v>0</v>
          </cell>
          <cell r="CR387">
            <v>2817</v>
          </cell>
        </row>
        <row r="388">
          <cell r="C388" t="str">
            <v>Three Rivers</v>
          </cell>
          <cell r="D388" t="str">
            <v>SD</v>
          </cell>
          <cell r="E388">
            <v>0</v>
          </cell>
          <cell r="F388">
            <v>0</v>
          </cell>
          <cell r="G388">
            <v>0</v>
          </cell>
          <cell r="H388">
            <v>0</v>
          </cell>
          <cell r="I388">
            <v>0</v>
          </cell>
          <cell r="J388">
            <v>0</v>
          </cell>
          <cell r="K388">
            <v>0</v>
          </cell>
          <cell r="L388">
            <v>169</v>
          </cell>
          <cell r="M388">
            <v>0</v>
          </cell>
          <cell r="N388">
            <v>169</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622</v>
          </cell>
          <cell r="AH388">
            <v>0</v>
          </cell>
          <cell r="AI388">
            <v>622</v>
          </cell>
          <cell r="AJ388">
            <v>0</v>
          </cell>
          <cell r="AK388">
            <v>1186</v>
          </cell>
          <cell r="AL388">
            <v>0</v>
          </cell>
          <cell r="AM388">
            <v>1186</v>
          </cell>
          <cell r="AN388">
            <v>1273</v>
          </cell>
          <cell r="AO388">
            <v>0</v>
          </cell>
          <cell r="AP388">
            <v>1273</v>
          </cell>
          <cell r="AQ388">
            <v>0</v>
          </cell>
          <cell r="AR388">
            <v>0</v>
          </cell>
          <cell r="AS388">
            <v>0</v>
          </cell>
          <cell r="AT388">
            <v>0</v>
          </cell>
          <cell r="AU388">
            <v>193</v>
          </cell>
          <cell r="AV388">
            <v>0</v>
          </cell>
          <cell r="AW388">
            <v>193</v>
          </cell>
          <cell r="AX388">
            <v>0</v>
          </cell>
          <cell r="AY388">
            <v>0</v>
          </cell>
          <cell r="AZ388">
            <v>0</v>
          </cell>
          <cell r="BA388">
            <v>0</v>
          </cell>
          <cell r="BB388">
            <v>1051</v>
          </cell>
          <cell r="BC388">
            <v>0</v>
          </cell>
          <cell r="BD388">
            <v>1051</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1100</v>
          </cell>
          <cell r="BX388">
            <v>0</v>
          </cell>
          <cell r="BY388">
            <v>1100</v>
          </cell>
          <cell r="BZ388">
            <v>0</v>
          </cell>
          <cell r="CA388">
            <v>699</v>
          </cell>
          <cell r="CB388">
            <v>0</v>
          </cell>
          <cell r="CC388">
            <v>699</v>
          </cell>
          <cell r="CD388">
            <v>0</v>
          </cell>
          <cell r="CE388">
            <v>0</v>
          </cell>
          <cell r="CF388">
            <v>0</v>
          </cell>
          <cell r="CG388">
            <v>0</v>
          </cell>
          <cell r="CH388">
            <v>0</v>
          </cell>
          <cell r="CI388">
            <v>0</v>
          </cell>
          <cell r="CJ388">
            <v>0</v>
          </cell>
          <cell r="CK388">
            <v>4408</v>
          </cell>
          <cell r="CL388">
            <v>0</v>
          </cell>
          <cell r="CM388">
            <v>4408</v>
          </cell>
          <cell r="CN388">
            <v>0</v>
          </cell>
          <cell r="CO388">
            <v>0</v>
          </cell>
          <cell r="CP388">
            <v>1885</v>
          </cell>
          <cell r="CQ388">
            <v>0</v>
          </cell>
          <cell r="CR388">
            <v>1885</v>
          </cell>
        </row>
        <row r="389">
          <cell r="C389" t="str">
            <v>Thurrock UA</v>
          </cell>
          <cell r="D389" t="str">
            <v>UA</v>
          </cell>
          <cell r="E389">
            <v>9036</v>
          </cell>
          <cell r="F389">
            <v>0</v>
          </cell>
          <cell r="G389">
            <v>9036</v>
          </cell>
          <cell r="H389">
            <v>0</v>
          </cell>
          <cell r="I389">
            <v>3605</v>
          </cell>
          <cell r="J389">
            <v>0</v>
          </cell>
          <cell r="K389">
            <v>3605</v>
          </cell>
          <cell r="L389">
            <v>5908</v>
          </cell>
          <cell r="M389">
            <v>0</v>
          </cell>
          <cell r="N389">
            <v>5908</v>
          </cell>
          <cell r="O389">
            <v>0</v>
          </cell>
          <cell r="P389">
            <v>0</v>
          </cell>
          <cell r="Q389">
            <v>0</v>
          </cell>
          <cell r="R389">
            <v>0</v>
          </cell>
          <cell r="S389">
            <v>62</v>
          </cell>
          <cell r="T389">
            <v>0</v>
          </cell>
          <cell r="U389">
            <v>62</v>
          </cell>
          <cell r="V389">
            <v>0</v>
          </cell>
          <cell r="W389">
            <v>0</v>
          </cell>
          <cell r="X389">
            <v>0</v>
          </cell>
          <cell r="Y389">
            <v>0</v>
          </cell>
          <cell r="Z389">
            <v>0</v>
          </cell>
          <cell r="AA389">
            <v>0</v>
          </cell>
          <cell r="AB389">
            <v>0</v>
          </cell>
          <cell r="AC389">
            <v>0</v>
          </cell>
          <cell r="AD389">
            <v>0</v>
          </cell>
          <cell r="AE389">
            <v>0</v>
          </cell>
          <cell r="AF389">
            <v>0</v>
          </cell>
          <cell r="AG389">
            <v>38432</v>
          </cell>
          <cell r="AH389">
            <v>0</v>
          </cell>
          <cell r="AI389">
            <v>38432</v>
          </cell>
          <cell r="AJ389">
            <v>0</v>
          </cell>
          <cell r="AK389">
            <v>9107</v>
          </cell>
          <cell r="AL389">
            <v>0</v>
          </cell>
          <cell r="AM389">
            <v>9107</v>
          </cell>
          <cell r="AN389">
            <v>1117</v>
          </cell>
          <cell r="AO389">
            <v>0</v>
          </cell>
          <cell r="AP389">
            <v>1117</v>
          </cell>
          <cell r="AQ389">
            <v>0</v>
          </cell>
          <cell r="AR389">
            <v>0</v>
          </cell>
          <cell r="AS389">
            <v>0</v>
          </cell>
          <cell r="AT389">
            <v>0</v>
          </cell>
          <cell r="AU389">
            <v>94</v>
          </cell>
          <cell r="AV389">
            <v>0</v>
          </cell>
          <cell r="AW389">
            <v>94</v>
          </cell>
          <cell r="AX389">
            <v>0</v>
          </cell>
          <cell r="AY389">
            <v>0</v>
          </cell>
          <cell r="AZ389">
            <v>0</v>
          </cell>
          <cell r="BA389">
            <v>0</v>
          </cell>
          <cell r="BB389">
            <v>4669</v>
          </cell>
          <cell r="BC389">
            <v>0</v>
          </cell>
          <cell r="BD389">
            <v>4669</v>
          </cell>
          <cell r="BE389">
            <v>0</v>
          </cell>
          <cell r="BF389">
            <v>345</v>
          </cell>
          <cell r="BG389">
            <v>0</v>
          </cell>
          <cell r="BH389">
            <v>345</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5142</v>
          </cell>
          <cell r="BX389">
            <v>0</v>
          </cell>
          <cell r="BY389">
            <v>5142</v>
          </cell>
          <cell r="BZ389">
            <v>0</v>
          </cell>
          <cell r="CA389">
            <v>198</v>
          </cell>
          <cell r="CB389">
            <v>0</v>
          </cell>
          <cell r="CC389">
            <v>198</v>
          </cell>
          <cell r="CD389">
            <v>0</v>
          </cell>
          <cell r="CE389">
            <v>0</v>
          </cell>
          <cell r="CF389">
            <v>0</v>
          </cell>
          <cell r="CG389">
            <v>0</v>
          </cell>
          <cell r="CH389">
            <v>0</v>
          </cell>
          <cell r="CI389">
            <v>0</v>
          </cell>
          <cell r="CJ389">
            <v>0</v>
          </cell>
          <cell r="CK389">
            <v>64460</v>
          </cell>
          <cell r="CL389">
            <v>0</v>
          </cell>
          <cell r="CM389">
            <v>64460</v>
          </cell>
          <cell r="CN389">
            <v>0</v>
          </cell>
          <cell r="CO389">
            <v>0</v>
          </cell>
          <cell r="CP389">
            <v>13255</v>
          </cell>
          <cell r="CQ389">
            <v>0</v>
          </cell>
          <cell r="CR389">
            <v>13255</v>
          </cell>
        </row>
        <row r="390">
          <cell r="C390" t="str">
            <v>Tonbridge &amp; Malling</v>
          </cell>
          <cell r="D390" t="str">
            <v>SD</v>
          </cell>
          <cell r="E390">
            <v>0</v>
          </cell>
          <cell r="F390">
            <v>0</v>
          </cell>
          <cell r="G390">
            <v>0</v>
          </cell>
          <cell r="H390">
            <v>0</v>
          </cell>
          <cell r="I390">
            <v>0</v>
          </cell>
          <cell r="J390">
            <v>0</v>
          </cell>
          <cell r="K390">
            <v>0</v>
          </cell>
          <cell r="L390">
            <v>56</v>
          </cell>
          <cell r="M390">
            <v>0</v>
          </cell>
          <cell r="N390">
            <v>56</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633</v>
          </cell>
          <cell r="AH390">
            <v>0</v>
          </cell>
          <cell r="AI390">
            <v>633</v>
          </cell>
          <cell r="AJ390">
            <v>0</v>
          </cell>
          <cell r="AK390">
            <v>1</v>
          </cell>
          <cell r="AL390">
            <v>0</v>
          </cell>
          <cell r="AM390">
            <v>1</v>
          </cell>
          <cell r="AN390">
            <v>1921</v>
          </cell>
          <cell r="AO390">
            <v>0</v>
          </cell>
          <cell r="AP390">
            <v>1921</v>
          </cell>
          <cell r="AQ390">
            <v>0</v>
          </cell>
          <cell r="AR390">
            <v>0</v>
          </cell>
          <cell r="AS390">
            <v>0</v>
          </cell>
          <cell r="AT390">
            <v>0</v>
          </cell>
          <cell r="AU390">
            <v>361</v>
          </cell>
          <cell r="AV390">
            <v>0</v>
          </cell>
          <cell r="AW390">
            <v>361</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316</v>
          </cell>
          <cell r="BX390">
            <v>0</v>
          </cell>
          <cell r="BY390">
            <v>316</v>
          </cell>
          <cell r="BZ390">
            <v>0</v>
          </cell>
          <cell r="CA390">
            <v>0</v>
          </cell>
          <cell r="CB390">
            <v>0</v>
          </cell>
          <cell r="CC390">
            <v>0</v>
          </cell>
          <cell r="CD390">
            <v>0</v>
          </cell>
          <cell r="CE390">
            <v>0</v>
          </cell>
          <cell r="CF390">
            <v>0</v>
          </cell>
          <cell r="CG390">
            <v>0</v>
          </cell>
          <cell r="CH390">
            <v>324</v>
          </cell>
          <cell r="CI390">
            <v>0</v>
          </cell>
          <cell r="CJ390">
            <v>324</v>
          </cell>
          <cell r="CK390">
            <v>3287</v>
          </cell>
          <cell r="CL390">
            <v>0</v>
          </cell>
          <cell r="CM390">
            <v>3287</v>
          </cell>
          <cell r="CN390">
            <v>0</v>
          </cell>
          <cell r="CO390">
            <v>0</v>
          </cell>
          <cell r="CP390">
            <v>325</v>
          </cell>
          <cell r="CQ390">
            <v>0</v>
          </cell>
          <cell r="CR390">
            <v>325</v>
          </cell>
        </row>
        <row r="391">
          <cell r="C391" t="str">
            <v>Torbay UA</v>
          </cell>
          <cell r="D391" t="str">
            <v>UA</v>
          </cell>
          <cell r="E391">
            <v>5117</v>
          </cell>
          <cell r="F391">
            <v>0</v>
          </cell>
          <cell r="G391">
            <v>5117</v>
          </cell>
          <cell r="H391">
            <v>0</v>
          </cell>
          <cell r="I391">
            <v>0</v>
          </cell>
          <cell r="J391">
            <v>0</v>
          </cell>
          <cell r="K391">
            <v>0</v>
          </cell>
          <cell r="L391">
            <v>13481</v>
          </cell>
          <cell r="M391">
            <v>0</v>
          </cell>
          <cell r="N391">
            <v>13481</v>
          </cell>
          <cell r="O391">
            <v>0</v>
          </cell>
          <cell r="P391">
            <v>203</v>
          </cell>
          <cell r="Q391">
            <v>0</v>
          </cell>
          <cell r="R391">
            <v>203</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1037</v>
          </cell>
          <cell r="AH391">
            <v>0</v>
          </cell>
          <cell r="AI391">
            <v>1037</v>
          </cell>
          <cell r="AJ391">
            <v>0</v>
          </cell>
          <cell r="AK391">
            <v>336</v>
          </cell>
          <cell r="AL391">
            <v>0</v>
          </cell>
          <cell r="AM391">
            <v>336</v>
          </cell>
          <cell r="AN391">
            <v>719</v>
          </cell>
          <cell r="AO391">
            <v>0</v>
          </cell>
          <cell r="AP391">
            <v>719</v>
          </cell>
          <cell r="AQ391">
            <v>0</v>
          </cell>
          <cell r="AR391">
            <v>76</v>
          </cell>
          <cell r="AS391">
            <v>0</v>
          </cell>
          <cell r="AT391">
            <v>76</v>
          </cell>
          <cell r="AU391">
            <v>641</v>
          </cell>
          <cell r="AV391">
            <v>0</v>
          </cell>
          <cell r="AW391">
            <v>641</v>
          </cell>
          <cell r="AX391">
            <v>0</v>
          </cell>
          <cell r="AY391">
            <v>25</v>
          </cell>
          <cell r="AZ391">
            <v>0</v>
          </cell>
          <cell r="BA391">
            <v>25</v>
          </cell>
          <cell r="BB391">
            <v>1338</v>
          </cell>
          <cell r="BC391">
            <v>0</v>
          </cell>
          <cell r="BD391">
            <v>1338</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315</v>
          </cell>
          <cell r="BX391">
            <v>0</v>
          </cell>
          <cell r="BY391">
            <v>315</v>
          </cell>
          <cell r="BZ391">
            <v>0</v>
          </cell>
          <cell r="CA391">
            <v>0</v>
          </cell>
          <cell r="CB391">
            <v>0</v>
          </cell>
          <cell r="CC391">
            <v>0</v>
          </cell>
          <cell r="CD391">
            <v>0</v>
          </cell>
          <cell r="CE391">
            <v>0</v>
          </cell>
          <cell r="CF391">
            <v>0</v>
          </cell>
          <cell r="CG391">
            <v>0</v>
          </cell>
          <cell r="CH391">
            <v>0</v>
          </cell>
          <cell r="CI391">
            <v>0</v>
          </cell>
          <cell r="CJ391">
            <v>0</v>
          </cell>
          <cell r="CK391">
            <v>22648</v>
          </cell>
          <cell r="CL391">
            <v>0</v>
          </cell>
          <cell r="CM391">
            <v>22648</v>
          </cell>
          <cell r="CN391">
            <v>0</v>
          </cell>
          <cell r="CO391">
            <v>0</v>
          </cell>
          <cell r="CP391">
            <v>640</v>
          </cell>
          <cell r="CQ391">
            <v>0</v>
          </cell>
          <cell r="CR391">
            <v>640</v>
          </cell>
        </row>
        <row r="392">
          <cell r="C392" t="str">
            <v>Torridge</v>
          </cell>
          <cell r="D392" t="str">
            <v>SD</v>
          </cell>
          <cell r="E392">
            <v>0</v>
          </cell>
          <cell r="F392">
            <v>0</v>
          </cell>
          <cell r="G392">
            <v>0</v>
          </cell>
          <cell r="H392">
            <v>0</v>
          </cell>
          <cell r="I392">
            <v>0</v>
          </cell>
          <cell r="J392">
            <v>0</v>
          </cell>
          <cell r="K392">
            <v>0</v>
          </cell>
          <cell r="L392">
            <v>282</v>
          </cell>
          <cell r="M392">
            <v>0</v>
          </cell>
          <cell r="N392">
            <v>282</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783</v>
          </cell>
          <cell r="AH392">
            <v>0</v>
          </cell>
          <cell r="AI392">
            <v>783</v>
          </cell>
          <cell r="AJ392">
            <v>0</v>
          </cell>
          <cell r="AK392">
            <v>0</v>
          </cell>
          <cell r="AL392">
            <v>0</v>
          </cell>
          <cell r="AM392">
            <v>0</v>
          </cell>
          <cell r="AN392">
            <v>109</v>
          </cell>
          <cell r="AO392">
            <v>0</v>
          </cell>
          <cell r="AP392">
            <v>109</v>
          </cell>
          <cell r="AQ392">
            <v>0</v>
          </cell>
          <cell r="AR392">
            <v>150</v>
          </cell>
          <cell r="AS392">
            <v>0</v>
          </cell>
          <cell r="AT392">
            <v>150</v>
          </cell>
          <cell r="AU392">
            <v>576</v>
          </cell>
          <cell r="AV392">
            <v>0</v>
          </cell>
          <cell r="AW392">
            <v>576</v>
          </cell>
          <cell r="AX392">
            <v>0</v>
          </cell>
          <cell r="AY392">
            <v>28</v>
          </cell>
          <cell r="AZ392">
            <v>0</v>
          </cell>
          <cell r="BA392">
            <v>28</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386</v>
          </cell>
          <cell r="BX392">
            <v>0</v>
          </cell>
          <cell r="BY392">
            <v>386</v>
          </cell>
          <cell r="BZ392">
            <v>0</v>
          </cell>
          <cell r="CA392">
            <v>311</v>
          </cell>
          <cell r="CB392">
            <v>0</v>
          </cell>
          <cell r="CC392">
            <v>311</v>
          </cell>
          <cell r="CD392">
            <v>93</v>
          </cell>
          <cell r="CE392">
            <v>0</v>
          </cell>
          <cell r="CF392">
            <v>93</v>
          </cell>
          <cell r="CG392">
            <v>0</v>
          </cell>
          <cell r="CH392">
            <v>596</v>
          </cell>
          <cell r="CI392">
            <v>0</v>
          </cell>
          <cell r="CJ392">
            <v>596</v>
          </cell>
          <cell r="CK392">
            <v>2229</v>
          </cell>
          <cell r="CL392">
            <v>0</v>
          </cell>
          <cell r="CM392">
            <v>2229</v>
          </cell>
          <cell r="CN392">
            <v>0</v>
          </cell>
          <cell r="CO392">
            <v>0</v>
          </cell>
          <cell r="CP392">
            <v>1085</v>
          </cell>
          <cell r="CQ392">
            <v>0</v>
          </cell>
          <cell r="CR392">
            <v>1085</v>
          </cell>
        </row>
        <row r="393">
          <cell r="C393" t="str">
            <v>Tower Hamlets</v>
          </cell>
          <cell r="D393" t="str">
            <v>L</v>
          </cell>
          <cell r="E393">
            <v>16047</v>
          </cell>
          <cell r="F393">
            <v>0</v>
          </cell>
          <cell r="G393">
            <v>16047</v>
          </cell>
          <cell r="H393">
            <v>0</v>
          </cell>
          <cell r="I393">
            <v>0</v>
          </cell>
          <cell r="J393">
            <v>0</v>
          </cell>
          <cell r="K393">
            <v>0</v>
          </cell>
          <cell r="L393">
            <v>4916</v>
          </cell>
          <cell r="M393">
            <v>0</v>
          </cell>
          <cell r="N393">
            <v>4916</v>
          </cell>
          <cell r="O393">
            <v>0</v>
          </cell>
          <cell r="P393">
            <v>0</v>
          </cell>
          <cell r="Q393">
            <v>0</v>
          </cell>
          <cell r="R393">
            <v>0</v>
          </cell>
          <cell r="S393">
            <v>202</v>
          </cell>
          <cell r="T393">
            <v>0</v>
          </cell>
          <cell r="U393">
            <v>202</v>
          </cell>
          <cell r="V393">
            <v>0</v>
          </cell>
          <cell r="W393">
            <v>0</v>
          </cell>
          <cell r="X393">
            <v>0</v>
          </cell>
          <cell r="Y393">
            <v>0</v>
          </cell>
          <cell r="Z393">
            <v>0</v>
          </cell>
          <cell r="AA393">
            <v>0</v>
          </cell>
          <cell r="AB393">
            <v>0</v>
          </cell>
          <cell r="AC393">
            <v>0</v>
          </cell>
          <cell r="AD393">
            <v>0</v>
          </cell>
          <cell r="AE393">
            <v>0</v>
          </cell>
          <cell r="AF393">
            <v>0</v>
          </cell>
          <cell r="AG393">
            <v>73656</v>
          </cell>
          <cell r="AH393">
            <v>0</v>
          </cell>
          <cell r="AI393">
            <v>73656</v>
          </cell>
          <cell r="AJ393">
            <v>0</v>
          </cell>
          <cell r="AK393">
            <v>34261</v>
          </cell>
          <cell r="AL393">
            <v>0</v>
          </cell>
          <cell r="AM393">
            <v>34261</v>
          </cell>
          <cell r="AN393">
            <v>1775</v>
          </cell>
          <cell r="AO393">
            <v>0</v>
          </cell>
          <cell r="AP393">
            <v>1775</v>
          </cell>
          <cell r="AQ393">
            <v>0</v>
          </cell>
          <cell r="AR393">
            <v>0</v>
          </cell>
          <cell r="AS393">
            <v>0</v>
          </cell>
          <cell r="AT393">
            <v>0</v>
          </cell>
          <cell r="AU393">
            <v>16</v>
          </cell>
          <cell r="AV393">
            <v>0</v>
          </cell>
          <cell r="AW393">
            <v>16</v>
          </cell>
          <cell r="AX393">
            <v>0</v>
          </cell>
          <cell r="AY393">
            <v>0</v>
          </cell>
          <cell r="AZ393">
            <v>0</v>
          </cell>
          <cell r="BA393">
            <v>0</v>
          </cell>
          <cell r="BB393">
            <v>2143</v>
          </cell>
          <cell r="BC393">
            <v>0</v>
          </cell>
          <cell r="BD393">
            <v>2143</v>
          </cell>
          <cell r="BE393">
            <v>0</v>
          </cell>
          <cell r="BF393">
            <v>1898</v>
          </cell>
          <cell r="BG393">
            <v>0</v>
          </cell>
          <cell r="BH393">
            <v>1898</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213</v>
          </cell>
          <cell r="BX393">
            <v>0</v>
          </cell>
          <cell r="BY393">
            <v>213</v>
          </cell>
          <cell r="BZ393">
            <v>0</v>
          </cell>
          <cell r="CA393">
            <v>0</v>
          </cell>
          <cell r="CB393">
            <v>0</v>
          </cell>
          <cell r="CC393">
            <v>0</v>
          </cell>
          <cell r="CD393">
            <v>0</v>
          </cell>
          <cell r="CE393">
            <v>0</v>
          </cell>
          <cell r="CF393">
            <v>0</v>
          </cell>
          <cell r="CG393">
            <v>0</v>
          </cell>
          <cell r="CH393">
            <v>3704</v>
          </cell>
          <cell r="CI393">
            <v>0</v>
          </cell>
          <cell r="CJ393">
            <v>3704</v>
          </cell>
          <cell r="CK393">
            <v>98968</v>
          </cell>
          <cell r="CL393">
            <v>0</v>
          </cell>
          <cell r="CM393">
            <v>98968</v>
          </cell>
          <cell r="CN393">
            <v>0</v>
          </cell>
          <cell r="CO393">
            <v>0</v>
          </cell>
          <cell r="CP393">
            <v>39863</v>
          </cell>
          <cell r="CQ393">
            <v>0</v>
          </cell>
          <cell r="CR393">
            <v>39863</v>
          </cell>
        </row>
        <row r="394">
          <cell r="C394" t="str">
            <v>Trafford</v>
          </cell>
          <cell r="D394" t="str">
            <v>MD</v>
          </cell>
          <cell r="E394">
            <v>16931</v>
          </cell>
          <cell r="F394">
            <v>0</v>
          </cell>
          <cell r="G394">
            <v>16931</v>
          </cell>
          <cell r="H394">
            <v>0</v>
          </cell>
          <cell r="I394">
            <v>0</v>
          </cell>
          <cell r="J394">
            <v>0</v>
          </cell>
          <cell r="K394">
            <v>0</v>
          </cell>
          <cell r="L394">
            <v>5964</v>
          </cell>
          <cell r="M394">
            <v>0</v>
          </cell>
          <cell r="N394">
            <v>5964</v>
          </cell>
          <cell r="O394">
            <v>0</v>
          </cell>
          <cell r="P394">
            <v>0</v>
          </cell>
          <cell r="Q394">
            <v>0</v>
          </cell>
          <cell r="R394">
            <v>0</v>
          </cell>
          <cell r="S394">
            <v>888</v>
          </cell>
          <cell r="T394">
            <v>0</v>
          </cell>
          <cell r="U394">
            <v>888</v>
          </cell>
          <cell r="V394">
            <v>0</v>
          </cell>
          <cell r="W394">
            <v>0</v>
          </cell>
          <cell r="X394">
            <v>0</v>
          </cell>
          <cell r="Y394">
            <v>0</v>
          </cell>
          <cell r="Z394">
            <v>8</v>
          </cell>
          <cell r="AA394">
            <v>0</v>
          </cell>
          <cell r="AB394">
            <v>8</v>
          </cell>
          <cell r="AC394">
            <v>0</v>
          </cell>
          <cell r="AD394">
            <v>0</v>
          </cell>
          <cell r="AE394">
            <v>0</v>
          </cell>
          <cell r="AF394">
            <v>0</v>
          </cell>
          <cell r="AG394">
            <v>1687</v>
          </cell>
          <cell r="AH394">
            <v>0</v>
          </cell>
          <cell r="AI394">
            <v>1687</v>
          </cell>
          <cell r="AJ394">
            <v>0</v>
          </cell>
          <cell r="AK394">
            <v>17</v>
          </cell>
          <cell r="AL394">
            <v>0</v>
          </cell>
          <cell r="AM394">
            <v>17</v>
          </cell>
          <cell r="AN394">
            <v>1163</v>
          </cell>
          <cell r="AO394">
            <v>0</v>
          </cell>
          <cell r="AP394">
            <v>1163</v>
          </cell>
          <cell r="AQ394">
            <v>0</v>
          </cell>
          <cell r="AR394">
            <v>0</v>
          </cell>
          <cell r="AS394">
            <v>0</v>
          </cell>
          <cell r="AT394">
            <v>0</v>
          </cell>
          <cell r="AU394">
            <v>467</v>
          </cell>
          <cell r="AV394">
            <v>0</v>
          </cell>
          <cell r="AW394">
            <v>467</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4745</v>
          </cell>
          <cell r="BX394">
            <v>0</v>
          </cell>
          <cell r="BY394">
            <v>4745</v>
          </cell>
          <cell r="BZ394">
            <v>0</v>
          </cell>
          <cell r="CA394">
            <v>861</v>
          </cell>
          <cell r="CB394">
            <v>0</v>
          </cell>
          <cell r="CC394">
            <v>861</v>
          </cell>
          <cell r="CD394">
            <v>0</v>
          </cell>
          <cell r="CE394">
            <v>0</v>
          </cell>
          <cell r="CF394">
            <v>0</v>
          </cell>
          <cell r="CG394">
            <v>0</v>
          </cell>
          <cell r="CH394">
            <v>0</v>
          </cell>
          <cell r="CI394">
            <v>0</v>
          </cell>
          <cell r="CJ394">
            <v>0</v>
          </cell>
          <cell r="CK394">
            <v>31853</v>
          </cell>
          <cell r="CL394">
            <v>0</v>
          </cell>
          <cell r="CM394">
            <v>31853</v>
          </cell>
          <cell r="CN394">
            <v>0</v>
          </cell>
          <cell r="CO394">
            <v>0</v>
          </cell>
          <cell r="CP394">
            <v>878</v>
          </cell>
          <cell r="CQ394">
            <v>0</v>
          </cell>
          <cell r="CR394">
            <v>878</v>
          </cell>
        </row>
        <row r="395">
          <cell r="C395" t="str">
            <v>Tunbridge Wells</v>
          </cell>
          <cell r="D395" t="str">
            <v>SD</v>
          </cell>
          <cell r="E395">
            <v>0</v>
          </cell>
          <cell r="F395">
            <v>0</v>
          </cell>
          <cell r="G395">
            <v>0</v>
          </cell>
          <cell r="H395">
            <v>0</v>
          </cell>
          <cell r="I395">
            <v>0</v>
          </cell>
          <cell r="J395">
            <v>0</v>
          </cell>
          <cell r="K395">
            <v>0</v>
          </cell>
          <cell r="L395">
            <v>124</v>
          </cell>
          <cell r="M395">
            <v>0</v>
          </cell>
          <cell r="N395">
            <v>124</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585</v>
          </cell>
          <cell r="AH395">
            <v>0</v>
          </cell>
          <cell r="AI395">
            <v>585</v>
          </cell>
          <cell r="AJ395">
            <v>0</v>
          </cell>
          <cell r="AK395">
            <v>151</v>
          </cell>
          <cell r="AL395">
            <v>0</v>
          </cell>
          <cell r="AM395">
            <v>151</v>
          </cell>
          <cell r="AN395">
            <v>3581</v>
          </cell>
          <cell r="AO395">
            <v>0</v>
          </cell>
          <cell r="AP395">
            <v>3581</v>
          </cell>
          <cell r="AQ395">
            <v>0</v>
          </cell>
          <cell r="AR395">
            <v>0</v>
          </cell>
          <cell r="AS395">
            <v>0</v>
          </cell>
          <cell r="AT395">
            <v>0</v>
          </cell>
          <cell r="AU395">
            <v>32</v>
          </cell>
          <cell r="AV395">
            <v>0</v>
          </cell>
          <cell r="AW395">
            <v>32</v>
          </cell>
          <cell r="AX395">
            <v>0</v>
          </cell>
          <cell r="AY395">
            <v>0</v>
          </cell>
          <cell r="AZ395">
            <v>0</v>
          </cell>
          <cell r="BA395">
            <v>0</v>
          </cell>
          <cell r="BB395">
            <v>1139</v>
          </cell>
          <cell r="BC395">
            <v>0</v>
          </cell>
          <cell r="BD395">
            <v>1139</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150</v>
          </cell>
          <cell r="BX395">
            <v>0</v>
          </cell>
          <cell r="BY395">
            <v>150</v>
          </cell>
          <cell r="BZ395">
            <v>0</v>
          </cell>
          <cell r="CA395">
            <v>0</v>
          </cell>
          <cell r="CB395">
            <v>0</v>
          </cell>
          <cell r="CC395">
            <v>0</v>
          </cell>
          <cell r="CD395">
            <v>0</v>
          </cell>
          <cell r="CE395">
            <v>0</v>
          </cell>
          <cell r="CF395">
            <v>0</v>
          </cell>
          <cell r="CG395">
            <v>0</v>
          </cell>
          <cell r="CH395">
            <v>0</v>
          </cell>
          <cell r="CI395">
            <v>0</v>
          </cell>
          <cell r="CJ395">
            <v>0</v>
          </cell>
          <cell r="CK395">
            <v>5611</v>
          </cell>
          <cell r="CL395">
            <v>0</v>
          </cell>
          <cell r="CM395">
            <v>5611</v>
          </cell>
          <cell r="CN395">
            <v>0</v>
          </cell>
          <cell r="CO395">
            <v>0</v>
          </cell>
          <cell r="CP395">
            <v>151</v>
          </cell>
          <cell r="CQ395">
            <v>0</v>
          </cell>
          <cell r="CR395">
            <v>151</v>
          </cell>
        </row>
        <row r="396">
          <cell r="C396" t="str">
            <v>Tyne and Wear Fire &amp; CD Authority</v>
          </cell>
          <cell r="D396" t="str">
            <v>O</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5738</v>
          </cell>
          <cell r="BQ396">
            <v>0</v>
          </cell>
          <cell r="BR396">
            <v>5738</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5738</v>
          </cell>
          <cell r="CL396">
            <v>0</v>
          </cell>
          <cell r="CM396">
            <v>5738</v>
          </cell>
          <cell r="CN396">
            <v>0</v>
          </cell>
          <cell r="CO396">
            <v>0</v>
          </cell>
          <cell r="CP396">
            <v>0</v>
          </cell>
          <cell r="CQ396">
            <v>0</v>
          </cell>
          <cell r="CR396">
            <v>0</v>
          </cell>
        </row>
        <row r="397">
          <cell r="C397" t="str">
            <v>Uttlesford</v>
          </cell>
          <cell r="D397" t="str">
            <v>SD</v>
          </cell>
          <cell r="E397">
            <v>0</v>
          </cell>
          <cell r="F397">
            <v>0</v>
          </cell>
          <cell r="G397">
            <v>0</v>
          </cell>
          <cell r="H397">
            <v>0</v>
          </cell>
          <cell r="I397">
            <v>0</v>
          </cell>
          <cell r="J397">
            <v>0</v>
          </cell>
          <cell r="K397">
            <v>0</v>
          </cell>
          <cell r="L397">
            <v>19</v>
          </cell>
          <cell r="M397">
            <v>0</v>
          </cell>
          <cell r="N397">
            <v>19</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6596</v>
          </cell>
          <cell r="AH397">
            <v>0</v>
          </cell>
          <cell r="AI397">
            <v>6596</v>
          </cell>
          <cell r="AJ397">
            <v>0</v>
          </cell>
          <cell r="AK397">
            <v>1070</v>
          </cell>
          <cell r="AL397">
            <v>0</v>
          </cell>
          <cell r="AM397">
            <v>1070</v>
          </cell>
          <cell r="AN397">
            <v>341</v>
          </cell>
          <cell r="AO397">
            <v>0</v>
          </cell>
          <cell r="AP397">
            <v>341</v>
          </cell>
          <cell r="AQ397">
            <v>0</v>
          </cell>
          <cell r="AR397">
            <v>0</v>
          </cell>
          <cell r="AS397">
            <v>0</v>
          </cell>
          <cell r="AT397">
            <v>0</v>
          </cell>
          <cell r="AU397">
            <v>327</v>
          </cell>
          <cell r="AV397">
            <v>0</v>
          </cell>
          <cell r="AW397">
            <v>327</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912</v>
          </cell>
          <cell r="BX397">
            <v>0</v>
          </cell>
          <cell r="BY397">
            <v>912</v>
          </cell>
          <cell r="BZ397">
            <v>0</v>
          </cell>
          <cell r="CA397">
            <v>0</v>
          </cell>
          <cell r="CB397">
            <v>0</v>
          </cell>
          <cell r="CC397">
            <v>0</v>
          </cell>
          <cell r="CD397">
            <v>0</v>
          </cell>
          <cell r="CE397">
            <v>0</v>
          </cell>
          <cell r="CF397">
            <v>0</v>
          </cell>
          <cell r="CG397">
            <v>0</v>
          </cell>
          <cell r="CH397">
            <v>0</v>
          </cell>
          <cell r="CI397">
            <v>0</v>
          </cell>
          <cell r="CJ397">
            <v>0</v>
          </cell>
          <cell r="CK397">
            <v>8195</v>
          </cell>
          <cell r="CL397">
            <v>0</v>
          </cell>
          <cell r="CM397">
            <v>8195</v>
          </cell>
          <cell r="CN397">
            <v>0</v>
          </cell>
          <cell r="CO397">
            <v>0</v>
          </cell>
          <cell r="CP397">
            <v>1070</v>
          </cell>
          <cell r="CQ397">
            <v>0</v>
          </cell>
          <cell r="CR397">
            <v>1070</v>
          </cell>
        </row>
        <row r="398">
          <cell r="C398" t="str">
            <v>Vale of White Horse</v>
          </cell>
          <cell r="D398" t="str">
            <v>SD</v>
          </cell>
          <cell r="E398">
            <v>0</v>
          </cell>
          <cell r="F398">
            <v>0</v>
          </cell>
          <cell r="G398">
            <v>0</v>
          </cell>
          <cell r="H398">
            <v>0</v>
          </cell>
          <cell r="I398">
            <v>0</v>
          </cell>
          <cell r="J398">
            <v>0</v>
          </cell>
          <cell r="K398">
            <v>0</v>
          </cell>
          <cell r="L398">
            <v>71</v>
          </cell>
          <cell r="M398">
            <v>0</v>
          </cell>
          <cell r="N398">
            <v>71</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1172</v>
          </cell>
          <cell r="AH398">
            <v>0</v>
          </cell>
          <cell r="AI398">
            <v>1172</v>
          </cell>
          <cell r="AJ398">
            <v>0</v>
          </cell>
          <cell r="AK398">
            <v>0</v>
          </cell>
          <cell r="AL398">
            <v>0</v>
          </cell>
          <cell r="AM398">
            <v>0</v>
          </cell>
          <cell r="AN398">
            <v>580</v>
          </cell>
          <cell r="AO398">
            <v>0</v>
          </cell>
          <cell r="AP398">
            <v>580</v>
          </cell>
          <cell r="AQ398">
            <v>0</v>
          </cell>
          <cell r="AR398">
            <v>0</v>
          </cell>
          <cell r="AS398">
            <v>0</v>
          </cell>
          <cell r="AT398">
            <v>0</v>
          </cell>
          <cell r="AU398">
            <v>139</v>
          </cell>
          <cell r="AV398">
            <v>0</v>
          </cell>
          <cell r="AW398">
            <v>139</v>
          </cell>
          <cell r="AX398">
            <v>0</v>
          </cell>
          <cell r="AY398">
            <v>0</v>
          </cell>
          <cell r="AZ398">
            <v>0</v>
          </cell>
          <cell r="BA398">
            <v>0</v>
          </cell>
          <cell r="BB398">
            <v>20</v>
          </cell>
          <cell r="BC398">
            <v>0</v>
          </cell>
          <cell r="BD398">
            <v>20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638</v>
          </cell>
          <cell r="BX398">
            <v>0</v>
          </cell>
          <cell r="BY398">
            <v>638</v>
          </cell>
          <cell r="BZ398">
            <v>0</v>
          </cell>
          <cell r="CA398">
            <v>130</v>
          </cell>
          <cell r="CB398">
            <v>0</v>
          </cell>
          <cell r="CC398">
            <v>130</v>
          </cell>
          <cell r="CD398">
            <v>0</v>
          </cell>
          <cell r="CE398">
            <v>0</v>
          </cell>
          <cell r="CF398">
            <v>0</v>
          </cell>
          <cell r="CG398">
            <v>0</v>
          </cell>
          <cell r="CH398">
            <v>0</v>
          </cell>
          <cell r="CI398">
            <v>0</v>
          </cell>
          <cell r="CJ398">
            <v>0</v>
          </cell>
          <cell r="CK398">
            <v>2620</v>
          </cell>
          <cell r="CL398">
            <v>0</v>
          </cell>
          <cell r="CM398">
            <v>2620</v>
          </cell>
          <cell r="CN398">
            <v>0</v>
          </cell>
          <cell r="CO398">
            <v>0</v>
          </cell>
          <cell r="CP398">
            <v>130</v>
          </cell>
          <cell r="CQ398">
            <v>0</v>
          </cell>
          <cell r="CR398">
            <v>130</v>
          </cell>
        </row>
        <row r="399">
          <cell r="C399" t="str">
            <v>Wakefield</v>
          </cell>
          <cell r="D399" t="str">
            <v>MD</v>
          </cell>
          <cell r="E399">
            <v>14055</v>
          </cell>
          <cell r="F399">
            <v>0</v>
          </cell>
          <cell r="G399">
            <v>14055</v>
          </cell>
          <cell r="H399">
            <v>0</v>
          </cell>
          <cell r="I399">
            <v>0</v>
          </cell>
          <cell r="J399">
            <v>0</v>
          </cell>
          <cell r="K399">
            <v>0</v>
          </cell>
          <cell r="L399">
            <v>23852</v>
          </cell>
          <cell r="M399">
            <v>0</v>
          </cell>
          <cell r="N399">
            <v>23852</v>
          </cell>
          <cell r="O399">
            <v>0</v>
          </cell>
          <cell r="P399">
            <v>0</v>
          </cell>
          <cell r="Q399">
            <v>0</v>
          </cell>
          <cell r="R399">
            <v>0</v>
          </cell>
          <cell r="S399">
            <v>382</v>
          </cell>
          <cell r="T399">
            <v>0</v>
          </cell>
          <cell r="U399">
            <v>382</v>
          </cell>
          <cell r="V399">
            <v>0</v>
          </cell>
          <cell r="W399">
            <v>0</v>
          </cell>
          <cell r="X399">
            <v>0</v>
          </cell>
          <cell r="Y399">
            <v>0</v>
          </cell>
          <cell r="Z399">
            <v>0</v>
          </cell>
          <cell r="AA399">
            <v>0</v>
          </cell>
          <cell r="AB399">
            <v>0</v>
          </cell>
          <cell r="AC399">
            <v>0</v>
          </cell>
          <cell r="AD399">
            <v>0</v>
          </cell>
          <cell r="AE399">
            <v>0</v>
          </cell>
          <cell r="AF399">
            <v>0</v>
          </cell>
          <cell r="AG399">
            <v>3930</v>
          </cell>
          <cell r="AH399">
            <v>990</v>
          </cell>
          <cell r="AI399">
            <v>4920</v>
          </cell>
          <cell r="AJ399">
            <v>0</v>
          </cell>
          <cell r="AK399">
            <v>5714</v>
          </cell>
          <cell r="AL399">
            <v>0</v>
          </cell>
          <cell r="AM399">
            <v>5714</v>
          </cell>
          <cell r="AN399">
            <v>7513</v>
          </cell>
          <cell r="AO399">
            <v>0</v>
          </cell>
          <cell r="AP399">
            <v>7513</v>
          </cell>
          <cell r="AQ399">
            <v>0</v>
          </cell>
          <cell r="AR399">
            <v>0</v>
          </cell>
          <cell r="AS399">
            <v>0</v>
          </cell>
          <cell r="AT399">
            <v>0</v>
          </cell>
          <cell r="AU399">
            <v>1493</v>
          </cell>
          <cell r="AV399">
            <v>0</v>
          </cell>
          <cell r="AW399">
            <v>1493</v>
          </cell>
          <cell r="AX399">
            <v>0</v>
          </cell>
          <cell r="AY399">
            <v>0</v>
          </cell>
          <cell r="AZ399">
            <v>0</v>
          </cell>
          <cell r="BA399">
            <v>0</v>
          </cell>
          <cell r="BB399">
            <v>1506</v>
          </cell>
          <cell r="BC399">
            <v>0</v>
          </cell>
          <cell r="BD399">
            <v>1506</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2759</v>
          </cell>
          <cell r="BX399">
            <v>0</v>
          </cell>
          <cell r="BY399">
            <v>2759</v>
          </cell>
          <cell r="BZ399">
            <v>0</v>
          </cell>
          <cell r="CA399">
            <v>3652</v>
          </cell>
          <cell r="CB399">
            <v>0</v>
          </cell>
          <cell r="CC399">
            <v>3652</v>
          </cell>
          <cell r="CD399">
            <v>30</v>
          </cell>
          <cell r="CE399">
            <v>0</v>
          </cell>
          <cell r="CF399">
            <v>30</v>
          </cell>
          <cell r="CG399">
            <v>0</v>
          </cell>
          <cell r="CH399">
            <v>0</v>
          </cell>
          <cell r="CI399">
            <v>0</v>
          </cell>
          <cell r="CJ399">
            <v>0</v>
          </cell>
          <cell r="CK399">
            <v>55520</v>
          </cell>
          <cell r="CL399">
            <v>990</v>
          </cell>
          <cell r="CM399">
            <v>56510</v>
          </cell>
          <cell r="CN399">
            <v>0</v>
          </cell>
          <cell r="CO399">
            <v>0</v>
          </cell>
          <cell r="CP399">
            <v>9366</v>
          </cell>
          <cell r="CQ399">
            <v>0</v>
          </cell>
          <cell r="CR399">
            <v>9366</v>
          </cell>
        </row>
        <row r="400">
          <cell r="C400" t="str">
            <v>Walsall</v>
          </cell>
          <cell r="D400" t="str">
            <v>MD</v>
          </cell>
          <cell r="E400">
            <v>11692</v>
          </cell>
          <cell r="F400">
            <v>0</v>
          </cell>
          <cell r="G400">
            <v>11692</v>
          </cell>
          <cell r="H400">
            <v>0</v>
          </cell>
          <cell r="I400">
            <v>1348</v>
          </cell>
          <cell r="J400">
            <v>0</v>
          </cell>
          <cell r="K400">
            <v>1348</v>
          </cell>
          <cell r="L400">
            <v>28801</v>
          </cell>
          <cell r="M400">
            <v>0</v>
          </cell>
          <cell r="N400">
            <v>28801</v>
          </cell>
          <cell r="O400">
            <v>0</v>
          </cell>
          <cell r="P400">
            <v>0</v>
          </cell>
          <cell r="Q400">
            <v>0</v>
          </cell>
          <cell r="R400">
            <v>0</v>
          </cell>
          <cell r="S400">
            <v>403</v>
          </cell>
          <cell r="T400">
            <v>0</v>
          </cell>
          <cell r="U400">
            <v>403</v>
          </cell>
          <cell r="V400">
            <v>0</v>
          </cell>
          <cell r="W400">
            <v>0</v>
          </cell>
          <cell r="X400">
            <v>0</v>
          </cell>
          <cell r="Y400">
            <v>0</v>
          </cell>
          <cell r="Z400">
            <v>0</v>
          </cell>
          <cell r="AA400">
            <v>0</v>
          </cell>
          <cell r="AB400">
            <v>0</v>
          </cell>
          <cell r="AC400">
            <v>0</v>
          </cell>
          <cell r="AD400">
            <v>0</v>
          </cell>
          <cell r="AE400">
            <v>0</v>
          </cell>
          <cell r="AF400">
            <v>0</v>
          </cell>
          <cell r="AG400">
            <v>3335</v>
          </cell>
          <cell r="AH400">
            <v>0</v>
          </cell>
          <cell r="AI400">
            <v>3335</v>
          </cell>
          <cell r="AJ400">
            <v>0</v>
          </cell>
          <cell r="AK400">
            <v>9</v>
          </cell>
          <cell r="AL400">
            <v>0</v>
          </cell>
          <cell r="AM400">
            <v>9</v>
          </cell>
          <cell r="AN400">
            <v>20964</v>
          </cell>
          <cell r="AO400">
            <v>0</v>
          </cell>
          <cell r="AP400">
            <v>20964</v>
          </cell>
          <cell r="AQ400">
            <v>0</v>
          </cell>
          <cell r="AR400">
            <v>0</v>
          </cell>
          <cell r="AS400">
            <v>0</v>
          </cell>
          <cell r="AT400">
            <v>0</v>
          </cell>
          <cell r="AU400">
            <v>192</v>
          </cell>
          <cell r="AV400">
            <v>0</v>
          </cell>
          <cell r="AW400">
            <v>192</v>
          </cell>
          <cell r="AX400">
            <v>0</v>
          </cell>
          <cell r="AY400">
            <v>0</v>
          </cell>
          <cell r="AZ400">
            <v>0</v>
          </cell>
          <cell r="BA400">
            <v>0</v>
          </cell>
          <cell r="BB400">
            <v>21138</v>
          </cell>
          <cell r="BC400">
            <v>0</v>
          </cell>
          <cell r="BD400">
            <v>21138</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1801</v>
          </cell>
          <cell r="BX400">
            <v>0</v>
          </cell>
          <cell r="BY400">
            <v>1801</v>
          </cell>
          <cell r="BZ400">
            <v>0</v>
          </cell>
          <cell r="CA400">
            <v>392</v>
          </cell>
          <cell r="CB400">
            <v>0</v>
          </cell>
          <cell r="CC400">
            <v>392</v>
          </cell>
          <cell r="CD400">
            <v>0</v>
          </cell>
          <cell r="CE400">
            <v>0</v>
          </cell>
          <cell r="CF400">
            <v>0</v>
          </cell>
          <cell r="CG400">
            <v>0</v>
          </cell>
          <cell r="CH400">
            <v>0</v>
          </cell>
          <cell r="CI400">
            <v>0</v>
          </cell>
          <cell r="CJ400">
            <v>0</v>
          </cell>
          <cell r="CK400">
            <v>88326</v>
          </cell>
          <cell r="CL400">
            <v>0</v>
          </cell>
          <cell r="CM400">
            <v>88326</v>
          </cell>
          <cell r="CN400">
            <v>0</v>
          </cell>
          <cell r="CO400">
            <v>0</v>
          </cell>
          <cell r="CP400">
            <v>1749</v>
          </cell>
          <cell r="CQ400">
            <v>0</v>
          </cell>
          <cell r="CR400">
            <v>1749</v>
          </cell>
        </row>
        <row r="401">
          <cell r="C401" t="str">
            <v>Waltham Forest</v>
          </cell>
          <cell r="D401" t="str">
            <v>L</v>
          </cell>
          <cell r="E401">
            <v>31483</v>
          </cell>
          <cell r="F401">
            <v>0</v>
          </cell>
          <cell r="G401">
            <v>31483</v>
          </cell>
          <cell r="H401">
            <v>0</v>
          </cell>
          <cell r="I401">
            <v>637</v>
          </cell>
          <cell r="J401">
            <v>0</v>
          </cell>
          <cell r="K401">
            <v>637</v>
          </cell>
          <cell r="L401">
            <v>21698</v>
          </cell>
          <cell r="M401">
            <v>0</v>
          </cell>
          <cell r="N401">
            <v>21698</v>
          </cell>
          <cell r="O401">
            <v>0</v>
          </cell>
          <cell r="P401">
            <v>0</v>
          </cell>
          <cell r="Q401">
            <v>0</v>
          </cell>
          <cell r="R401">
            <v>0</v>
          </cell>
          <cell r="S401">
            <v>343</v>
          </cell>
          <cell r="T401">
            <v>0</v>
          </cell>
          <cell r="U401">
            <v>343</v>
          </cell>
          <cell r="V401">
            <v>0</v>
          </cell>
          <cell r="W401">
            <v>0</v>
          </cell>
          <cell r="X401">
            <v>0</v>
          </cell>
          <cell r="Y401">
            <v>0</v>
          </cell>
          <cell r="Z401">
            <v>0</v>
          </cell>
          <cell r="AA401">
            <v>0</v>
          </cell>
          <cell r="AB401">
            <v>0</v>
          </cell>
          <cell r="AC401">
            <v>0</v>
          </cell>
          <cell r="AD401">
            <v>0</v>
          </cell>
          <cell r="AE401">
            <v>0</v>
          </cell>
          <cell r="AF401">
            <v>0</v>
          </cell>
          <cell r="AG401">
            <v>25544</v>
          </cell>
          <cell r="AH401">
            <v>0</v>
          </cell>
          <cell r="AI401">
            <v>25544</v>
          </cell>
          <cell r="AJ401">
            <v>0</v>
          </cell>
          <cell r="AK401">
            <v>12818</v>
          </cell>
          <cell r="AL401">
            <v>0</v>
          </cell>
          <cell r="AM401">
            <v>12818</v>
          </cell>
          <cell r="AN401">
            <v>19768</v>
          </cell>
          <cell r="AO401">
            <v>0</v>
          </cell>
          <cell r="AP401">
            <v>19768</v>
          </cell>
          <cell r="AQ401">
            <v>0</v>
          </cell>
          <cell r="AR401">
            <v>0</v>
          </cell>
          <cell r="AS401">
            <v>0</v>
          </cell>
          <cell r="AT401">
            <v>0</v>
          </cell>
          <cell r="AU401">
            <v>81</v>
          </cell>
          <cell r="AV401">
            <v>0</v>
          </cell>
          <cell r="AW401">
            <v>81</v>
          </cell>
          <cell r="AX401">
            <v>0</v>
          </cell>
          <cell r="AY401">
            <v>7</v>
          </cell>
          <cell r="AZ401">
            <v>0</v>
          </cell>
          <cell r="BA401">
            <v>7</v>
          </cell>
          <cell r="BB401">
            <v>17</v>
          </cell>
          <cell r="BC401">
            <v>0</v>
          </cell>
          <cell r="BD401">
            <v>17</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1639</v>
          </cell>
          <cell r="BX401">
            <v>0</v>
          </cell>
          <cell r="BY401">
            <v>1639</v>
          </cell>
          <cell r="BZ401">
            <v>0</v>
          </cell>
          <cell r="CA401">
            <v>500</v>
          </cell>
          <cell r="CB401">
            <v>0</v>
          </cell>
          <cell r="CC401">
            <v>500</v>
          </cell>
          <cell r="CD401">
            <v>0</v>
          </cell>
          <cell r="CE401">
            <v>0</v>
          </cell>
          <cell r="CF401">
            <v>0</v>
          </cell>
          <cell r="CG401">
            <v>0</v>
          </cell>
          <cell r="CH401">
            <v>0</v>
          </cell>
          <cell r="CI401">
            <v>0</v>
          </cell>
          <cell r="CJ401">
            <v>0</v>
          </cell>
          <cell r="CK401">
            <v>100573</v>
          </cell>
          <cell r="CL401">
            <v>0</v>
          </cell>
          <cell r="CM401">
            <v>100573</v>
          </cell>
          <cell r="CN401">
            <v>0</v>
          </cell>
          <cell r="CO401">
            <v>0</v>
          </cell>
          <cell r="CP401">
            <v>13962</v>
          </cell>
          <cell r="CQ401">
            <v>0</v>
          </cell>
          <cell r="CR401">
            <v>13962</v>
          </cell>
        </row>
        <row r="402">
          <cell r="C402" t="str">
            <v>Wandsworth</v>
          </cell>
          <cell r="D402" t="str">
            <v>L</v>
          </cell>
          <cell r="E402">
            <v>30741</v>
          </cell>
          <cell r="F402">
            <v>0</v>
          </cell>
          <cell r="G402">
            <v>30741</v>
          </cell>
          <cell r="H402">
            <v>0</v>
          </cell>
          <cell r="I402">
            <v>17928</v>
          </cell>
          <cell r="J402">
            <v>0</v>
          </cell>
          <cell r="K402">
            <v>17928</v>
          </cell>
          <cell r="L402">
            <v>9656</v>
          </cell>
          <cell r="M402">
            <v>0</v>
          </cell>
          <cell r="N402">
            <v>9656</v>
          </cell>
          <cell r="O402">
            <v>0</v>
          </cell>
          <cell r="P402">
            <v>0</v>
          </cell>
          <cell r="Q402">
            <v>0</v>
          </cell>
          <cell r="R402">
            <v>0</v>
          </cell>
          <cell r="S402">
            <v>412</v>
          </cell>
          <cell r="T402">
            <v>0</v>
          </cell>
          <cell r="U402">
            <v>412</v>
          </cell>
          <cell r="V402">
            <v>0</v>
          </cell>
          <cell r="W402">
            <v>2470</v>
          </cell>
          <cell r="X402">
            <v>0</v>
          </cell>
          <cell r="Y402">
            <v>2470</v>
          </cell>
          <cell r="Z402">
            <v>0</v>
          </cell>
          <cell r="AA402">
            <v>0</v>
          </cell>
          <cell r="AB402">
            <v>0</v>
          </cell>
          <cell r="AC402">
            <v>0</v>
          </cell>
          <cell r="AD402">
            <v>0</v>
          </cell>
          <cell r="AE402">
            <v>0</v>
          </cell>
          <cell r="AF402">
            <v>0</v>
          </cell>
          <cell r="AG402">
            <v>41148</v>
          </cell>
          <cell r="AH402">
            <v>0</v>
          </cell>
          <cell r="AI402">
            <v>41148</v>
          </cell>
          <cell r="AJ402">
            <v>0</v>
          </cell>
          <cell r="AK402">
            <v>19675</v>
          </cell>
          <cell r="AL402">
            <v>0</v>
          </cell>
          <cell r="AM402">
            <v>19675</v>
          </cell>
          <cell r="AN402">
            <v>4631</v>
          </cell>
          <cell r="AO402">
            <v>0</v>
          </cell>
          <cell r="AP402">
            <v>4631</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8407</v>
          </cell>
          <cell r="BX402">
            <v>0</v>
          </cell>
          <cell r="BY402">
            <v>8407</v>
          </cell>
          <cell r="BZ402">
            <v>0</v>
          </cell>
          <cell r="CA402">
            <v>0</v>
          </cell>
          <cell r="CB402">
            <v>0</v>
          </cell>
          <cell r="CC402">
            <v>0</v>
          </cell>
          <cell r="CD402">
            <v>0</v>
          </cell>
          <cell r="CE402">
            <v>0</v>
          </cell>
          <cell r="CF402">
            <v>0</v>
          </cell>
          <cell r="CG402">
            <v>0</v>
          </cell>
          <cell r="CH402">
            <v>0</v>
          </cell>
          <cell r="CI402">
            <v>0</v>
          </cell>
          <cell r="CJ402">
            <v>0</v>
          </cell>
          <cell r="CK402">
            <v>94995</v>
          </cell>
          <cell r="CL402">
            <v>0</v>
          </cell>
          <cell r="CM402">
            <v>94995</v>
          </cell>
          <cell r="CN402">
            <v>0</v>
          </cell>
          <cell r="CO402">
            <v>0</v>
          </cell>
          <cell r="CP402">
            <v>40073</v>
          </cell>
          <cell r="CQ402">
            <v>0</v>
          </cell>
          <cell r="CR402">
            <v>40073</v>
          </cell>
        </row>
        <row r="403">
          <cell r="C403" t="str">
            <v>Warrington UA</v>
          </cell>
          <cell r="D403" t="str">
            <v>UA</v>
          </cell>
          <cell r="E403">
            <v>15065</v>
          </cell>
          <cell r="F403">
            <v>0</v>
          </cell>
          <cell r="G403">
            <v>15065</v>
          </cell>
          <cell r="H403">
            <v>0</v>
          </cell>
          <cell r="I403">
            <v>0</v>
          </cell>
          <cell r="J403">
            <v>0</v>
          </cell>
          <cell r="K403">
            <v>0</v>
          </cell>
          <cell r="L403">
            <v>27968</v>
          </cell>
          <cell r="M403">
            <v>0</v>
          </cell>
          <cell r="N403">
            <v>27968</v>
          </cell>
          <cell r="O403">
            <v>0</v>
          </cell>
          <cell r="P403">
            <v>0</v>
          </cell>
          <cell r="Q403">
            <v>0</v>
          </cell>
          <cell r="R403">
            <v>0</v>
          </cell>
          <cell r="S403">
            <v>1306</v>
          </cell>
          <cell r="T403">
            <v>0</v>
          </cell>
          <cell r="U403">
            <v>1306</v>
          </cell>
          <cell r="V403">
            <v>0</v>
          </cell>
          <cell r="W403">
            <v>0</v>
          </cell>
          <cell r="X403">
            <v>0</v>
          </cell>
          <cell r="Y403">
            <v>0</v>
          </cell>
          <cell r="Z403">
            <v>0</v>
          </cell>
          <cell r="AA403">
            <v>0</v>
          </cell>
          <cell r="AB403">
            <v>0</v>
          </cell>
          <cell r="AC403">
            <v>0</v>
          </cell>
          <cell r="AD403">
            <v>0</v>
          </cell>
          <cell r="AE403">
            <v>0</v>
          </cell>
          <cell r="AF403">
            <v>0</v>
          </cell>
          <cell r="AG403">
            <v>1365</v>
          </cell>
          <cell r="AH403">
            <v>0</v>
          </cell>
          <cell r="AI403">
            <v>1365</v>
          </cell>
          <cell r="AJ403">
            <v>0</v>
          </cell>
          <cell r="AK403">
            <v>1281</v>
          </cell>
          <cell r="AL403">
            <v>0</v>
          </cell>
          <cell r="AM403">
            <v>1281</v>
          </cell>
          <cell r="AN403">
            <v>7220</v>
          </cell>
          <cell r="AO403">
            <v>0</v>
          </cell>
          <cell r="AP403">
            <v>7220</v>
          </cell>
          <cell r="AQ403">
            <v>0</v>
          </cell>
          <cell r="AR403">
            <v>0</v>
          </cell>
          <cell r="AS403">
            <v>0</v>
          </cell>
          <cell r="AT403">
            <v>0</v>
          </cell>
          <cell r="AU403">
            <v>475</v>
          </cell>
          <cell r="AV403">
            <v>0</v>
          </cell>
          <cell r="AW403">
            <v>475</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29807</v>
          </cell>
          <cell r="BX403">
            <v>0</v>
          </cell>
          <cell r="BY403">
            <v>29807</v>
          </cell>
          <cell r="BZ403">
            <v>0</v>
          </cell>
          <cell r="CA403">
            <v>1117</v>
          </cell>
          <cell r="CB403">
            <v>0</v>
          </cell>
          <cell r="CC403">
            <v>1117</v>
          </cell>
          <cell r="CD403">
            <v>0</v>
          </cell>
          <cell r="CE403">
            <v>0</v>
          </cell>
          <cell r="CF403">
            <v>0</v>
          </cell>
          <cell r="CG403">
            <v>0</v>
          </cell>
          <cell r="CH403">
            <v>0</v>
          </cell>
          <cell r="CI403">
            <v>0</v>
          </cell>
          <cell r="CJ403">
            <v>0</v>
          </cell>
          <cell r="CK403">
            <v>83206</v>
          </cell>
          <cell r="CL403">
            <v>0</v>
          </cell>
          <cell r="CM403">
            <v>83206</v>
          </cell>
          <cell r="CN403">
            <v>0</v>
          </cell>
          <cell r="CO403">
            <v>0</v>
          </cell>
          <cell r="CP403">
            <v>2398</v>
          </cell>
          <cell r="CQ403">
            <v>0</v>
          </cell>
          <cell r="CR403">
            <v>2398</v>
          </cell>
        </row>
        <row r="404">
          <cell r="C404" t="str">
            <v>Warwick</v>
          </cell>
          <cell r="D404" t="str">
            <v>SD</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12504</v>
          </cell>
          <cell r="AH404">
            <v>0</v>
          </cell>
          <cell r="AI404">
            <v>12504</v>
          </cell>
          <cell r="AJ404">
            <v>0</v>
          </cell>
          <cell r="AK404">
            <v>3251</v>
          </cell>
          <cell r="AL404">
            <v>0</v>
          </cell>
          <cell r="AM404">
            <v>3251</v>
          </cell>
          <cell r="AN404">
            <v>391</v>
          </cell>
          <cell r="AO404">
            <v>0</v>
          </cell>
          <cell r="AP404">
            <v>391</v>
          </cell>
          <cell r="AQ404">
            <v>0</v>
          </cell>
          <cell r="AR404">
            <v>0</v>
          </cell>
          <cell r="AS404">
            <v>0</v>
          </cell>
          <cell r="AT404">
            <v>0</v>
          </cell>
          <cell r="AU404">
            <v>805</v>
          </cell>
          <cell r="AV404">
            <v>0</v>
          </cell>
          <cell r="AW404">
            <v>805</v>
          </cell>
          <cell r="AX404">
            <v>0</v>
          </cell>
          <cell r="AY404">
            <v>0</v>
          </cell>
          <cell r="AZ404">
            <v>0</v>
          </cell>
          <cell r="BA404">
            <v>0</v>
          </cell>
          <cell r="BB404">
            <v>339</v>
          </cell>
          <cell r="BC404">
            <v>0</v>
          </cell>
          <cell r="BD404">
            <v>339</v>
          </cell>
          <cell r="BE404">
            <v>0</v>
          </cell>
          <cell r="BF404">
            <v>469</v>
          </cell>
          <cell r="BG404">
            <v>0</v>
          </cell>
          <cell r="BH404">
            <v>469</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752</v>
          </cell>
          <cell r="BX404">
            <v>0</v>
          </cell>
          <cell r="BY404">
            <v>752</v>
          </cell>
          <cell r="BZ404">
            <v>0</v>
          </cell>
          <cell r="CA404">
            <v>0</v>
          </cell>
          <cell r="CB404">
            <v>0</v>
          </cell>
          <cell r="CC404">
            <v>0</v>
          </cell>
          <cell r="CD404">
            <v>0</v>
          </cell>
          <cell r="CE404">
            <v>0</v>
          </cell>
          <cell r="CF404">
            <v>0</v>
          </cell>
          <cell r="CG404">
            <v>0</v>
          </cell>
          <cell r="CH404">
            <v>0</v>
          </cell>
          <cell r="CI404">
            <v>0</v>
          </cell>
          <cell r="CJ404">
            <v>0</v>
          </cell>
          <cell r="CK404">
            <v>14791</v>
          </cell>
          <cell r="CL404">
            <v>0</v>
          </cell>
          <cell r="CM404">
            <v>14791</v>
          </cell>
          <cell r="CN404">
            <v>0</v>
          </cell>
          <cell r="CO404">
            <v>0</v>
          </cell>
          <cell r="CP404">
            <v>3720</v>
          </cell>
          <cell r="CQ404">
            <v>0</v>
          </cell>
          <cell r="CR404">
            <v>3720</v>
          </cell>
        </row>
        <row r="405">
          <cell r="C405" t="str">
            <v>Warwickshire</v>
          </cell>
          <cell r="D405" t="str">
            <v>SC</v>
          </cell>
          <cell r="E405">
            <v>31823</v>
          </cell>
          <cell r="F405">
            <v>0</v>
          </cell>
          <cell r="G405">
            <v>31823</v>
          </cell>
          <cell r="H405">
            <v>0</v>
          </cell>
          <cell r="I405">
            <v>517</v>
          </cell>
          <cell r="J405">
            <v>0</v>
          </cell>
          <cell r="K405">
            <v>517</v>
          </cell>
          <cell r="L405">
            <v>36918</v>
          </cell>
          <cell r="M405">
            <v>0</v>
          </cell>
          <cell r="N405">
            <v>36918</v>
          </cell>
          <cell r="O405">
            <v>0</v>
          </cell>
          <cell r="P405">
            <v>15</v>
          </cell>
          <cell r="Q405">
            <v>0</v>
          </cell>
          <cell r="R405">
            <v>15</v>
          </cell>
          <cell r="S405">
            <v>3800</v>
          </cell>
          <cell r="T405">
            <v>0</v>
          </cell>
          <cell r="U405">
            <v>3800</v>
          </cell>
          <cell r="V405">
            <v>0</v>
          </cell>
          <cell r="W405">
            <v>95</v>
          </cell>
          <cell r="X405">
            <v>0</v>
          </cell>
          <cell r="Y405">
            <v>95</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728</v>
          </cell>
          <cell r="AO405">
            <v>0</v>
          </cell>
          <cell r="AP405">
            <v>728</v>
          </cell>
          <cell r="AQ405">
            <v>0</v>
          </cell>
          <cell r="AR405">
            <v>0</v>
          </cell>
          <cell r="AS405">
            <v>0</v>
          </cell>
          <cell r="AT405">
            <v>0</v>
          </cell>
          <cell r="AU405">
            <v>1907</v>
          </cell>
          <cell r="AV405">
            <v>0</v>
          </cell>
          <cell r="AW405">
            <v>1907</v>
          </cell>
          <cell r="AX405">
            <v>0</v>
          </cell>
          <cell r="AY405">
            <v>725</v>
          </cell>
          <cell r="AZ405">
            <v>0</v>
          </cell>
          <cell r="BA405">
            <v>725</v>
          </cell>
          <cell r="BB405">
            <v>3694</v>
          </cell>
          <cell r="BC405">
            <v>0</v>
          </cell>
          <cell r="BD405">
            <v>3694</v>
          </cell>
          <cell r="BE405">
            <v>0</v>
          </cell>
          <cell r="BF405">
            <v>0</v>
          </cell>
          <cell r="BG405">
            <v>0</v>
          </cell>
          <cell r="BH405">
            <v>0</v>
          </cell>
          <cell r="BI405">
            <v>0</v>
          </cell>
          <cell r="BJ405">
            <v>0</v>
          </cell>
          <cell r="BK405">
            <v>0</v>
          </cell>
          <cell r="BL405">
            <v>0</v>
          </cell>
          <cell r="BM405">
            <v>0</v>
          </cell>
          <cell r="BN405">
            <v>0</v>
          </cell>
          <cell r="BO405">
            <v>0</v>
          </cell>
          <cell r="BP405">
            <v>2968</v>
          </cell>
          <cell r="BQ405">
            <v>0</v>
          </cell>
          <cell r="BR405">
            <v>2968</v>
          </cell>
          <cell r="BS405">
            <v>0</v>
          </cell>
          <cell r="BT405">
            <v>0</v>
          </cell>
          <cell r="BU405">
            <v>0</v>
          </cell>
          <cell r="BV405">
            <v>0</v>
          </cell>
          <cell r="BW405">
            <v>3895</v>
          </cell>
          <cell r="BX405">
            <v>0</v>
          </cell>
          <cell r="BY405">
            <v>3895</v>
          </cell>
          <cell r="BZ405">
            <v>0</v>
          </cell>
          <cell r="CA405">
            <v>1094</v>
          </cell>
          <cell r="CB405">
            <v>0</v>
          </cell>
          <cell r="CC405">
            <v>1094</v>
          </cell>
          <cell r="CD405">
            <v>0</v>
          </cell>
          <cell r="CE405">
            <v>0</v>
          </cell>
          <cell r="CF405">
            <v>0</v>
          </cell>
          <cell r="CG405">
            <v>0</v>
          </cell>
          <cell r="CH405">
            <v>0</v>
          </cell>
          <cell r="CI405">
            <v>0</v>
          </cell>
          <cell r="CJ405">
            <v>0</v>
          </cell>
          <cell r="CK405">
            <v>85733</v>
          </cell>
          <cell r="CL405">
            <v>0</v>
          </cell>
          <cell r="CM405">
            <v>85733</v>
          </cell>
          <cell r="CN405">
            <v>0</v>
          </cell>
          <cell r="CO405">
            <v>0</v>
          </cell>
          <cell r="CP405">
            <v>2446</v>
          </cell>
          <cell r="CQ405">
            <v>0</v>
          </cell>
          <cell r="CR405">
            <v>2446</v>
          </cell>
        </row>
        <row r="406">
          <cell r="C406" t="str">
            <v>Warwickshire Police and Crime Commissioner and Chief Constable</v>
          </cell>
          <cell r="D406" t="str">
            <v>O</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6058</v>
          </cell>
          <cell r="BJ406">
            <v>0</v>
          </cell>
          <cell r="BK406">
            <v>6058</v>
          </cell>
          <cell r="BL406">
            <v>0</v>
          </cell>
          <cell r="BM406">
            <v>105</v>
          </cell>
          <cell r="BN406">
            <v>0</v>
          </cell>
          <cell r="BO406">
            <v>105</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6058</v>
          </cell>
          <cell r="CL406">
            <v>0</v>
          </cell>
          <cell r="CM406">
            <v>6058</v>
          </cell>
          <cell r="CN406">
            <v>0</v>
          </cell>
          <cell r="CO406">
            <v>0</v>
          </cell>
          <cell r="CP406">
            <v>105</v>
          </cell>
          <cell r="CQ406">
            <v>0</v>
          </cell>
          <cell r="CR406">
            <v>105</v>
          </cell>
        </row>
        <row r="407">
          <cell r="C407" t="str">
            <v>Watford</v>
          </cell>
          <cell r="D407" t="str">
            <v>SD</v>
          </cell>
          <cell r="E407">
            <v>0</v>
          </cell>
          <cell r="F407">
            <v>0</v>
          </cell>
          <cell r="G407">
            <v>0</v>
          </cell>
          <cell r="H407">
            <v>0</v>
          </cell>
          <cell r="I407">
            <v>0</v>
          </cell>
          <cell r="J407">
            <v>0</v>
          </cell>
          <cell r="K407">
            <v>0</v>
          </cell>
          <cell r="L407">
            <v>60</v>
          </cell>
          <cell r="M407">
            <v>0</v>
          </cell>
          <cell r="N407">
            <v>60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372</v>
          </cell>
          <cell r="AH407">
            <v>0</v>
          </cell>
          <cell r="AI407">
            <v>372</v>
          </cell>
          <cell r="AJ407">
            <v>0</v>
          </cell>
          <cell r="AK407">
            <v>3754</v>
          </cell>
          <cell r="AL407">
            <v>0</v>
          </cell>
          <cell r="AM407">
            <v>3754</v>
          </cell>
          <cell r="AN407">
            <v>1823</v>
          </cell>
          <cell r="AO407">
            <v>0</v>
          </cell>
          <cell r="AP407">
            <v>1823</v>
          </cell>
          <cell r="AQ407">
            <v>0</v>
          </cell>
          <cell r="AR407">
            <v>0</v>
          </cell>
          <cell r="AS407">
            <v>0</v>
          </cell>
          <cell r="AT407">
            <v>0</v>
          </cell>
          <cell r="AU407">
            <v>725</v>
          </cell>
          <cell r="AV407">
            <v>0</v>
          </cell>
          <cell r="AW407">
            <v>725</v>
          </cell>
          <cell r="AX407">
            <v>0</v>
          </cell>
          <cell r="AY407">
            <v>0</v>
          </cell>
          <cell r="AZ407">
            <v>0</v>
          </cell>
          <cell r="BA407">
            <v>0</v>
          </cell>
          <cell r="BB407">
            <v>1620</v>
          </cell>
          <cell r="BC407">
            <v>0</v>
          </cell>
          <cell r="BD407">
            <v>1620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2633</v>
          </cell>
          <cell r="BX407">
            <v>0</v>
          </cell>
          <cell r="BY407">
            <v>2633</v>
          </cell>
          <cell r="BZ407">
            <v>0</v>
          </cell>
          <cell r="CA407">
            <v>1328</v>
          </cell>
          <cell r="CB407">
            <v>0</v>
          </cell>
          <cell r="CC407">
            <v>1328</v>
          </cell>
          <cell r="CD407">
            <v>467</v>
          </cell>
          <cell r="CE407">
            <v>0</v>
          </cell>
          <cell r="CF407">
            <v>467</v>
          </cell>
          <cell r="CG407">
            <v>0</v>
          </cell>
          <cell r="CH407">
            <v>4001</v>
          </cell>
          <cell r="CI407">
            <v>0</v>
          </cell>
          <cell r="CJ407">
            <v>4001</v>
          </cell>
          <cell r="CK407">
            <v>7700</v>
          </cell>
          <cell r="CL407">
            <v>0</v>
          </cell>
          <cell r="CM407">
            <v>7700</v>
          </cell>
          <cell r="CN407">
            <v>0</v>
          </cell>
          <cell r="CO407">
            <v>0</v>
          </cell>
          <cell r="CP407">
            <v>9083</v>
          </cell>
          <cell r="CQ407">
            <v>0</v>
          </cell>
          <cell r="CR407">
            <v>9083</v>
          </cell>
        </row>
        <row r="408">
          <cell r="C408" t="str">
            <v>Waveney</v>
          </cell>
          <cell r="D408" t="str">
            <v>SD</v>
          </cell>
          <cell r="E408">
            <v>0</v>
          </cell>
          <cell r="F408">
            <v>0</v>
          </cell>
          <cell r="G408">
            <v>0</v>
          </cell>
          <cell r="H408">
            <v>0</v>
          </cell>
          <cell r="I408">
            <v>0</v>
          </cell>
          <cell r="J408">
            <v>0</v>
          </cell>
          <cell r="K408">
            <v>0</v>
          </cell>
          <cell r="L408">
            <v>148</v>
          </cell>
          <cell r="M408">
            <v>0</v>
          </cell>
          <cell r="N408">
            <v>148</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3825</v>
          </cell>
          <cell r="AH408">
            <v>0</v>
          </cell>
          <cell r="AI408">
            <v>3825</v>
          </cell>
          <cell r="AJ408">
            <v>0</v>
          </cell>
          <cell r="AK408">
            <v>1596</v>
          </cell>
          <cell r="AL408">
            <v>0</v>
          </cell>
          <cell r="AM408">
            <v>1596</v>
          </cell>
          <cell r="AN408">
            <v>791</v>
          </cell>
          <cell r="AO408">
            <v>0</v>
          </cell>
          <cell r="AP408">
            <v>791</v>
          </cell>
          <cell r="AQ408">
            <v>0</v>
          </cell>
          <cell r="AR408">
            <v>0</v>
          </cell>
          <cell r="AS408">
            <v>0</v>
          </cell>
          <cell r="AT408">
            <v>0</v>
          </cell>
          <cell r="AU408">
            <v>2320</v>
          </cell>
          <cell r="AV408">
            <v>0</v>
          </cell>
          <cell r="AW408">
            <v>2320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2070</v>
          </cell>
          <cell r="BX408">
            <v>0</v>
          </cell>
          <cell r="BY408">
            <v>2070</v>
          </cell>
          <cell r="BZ408">
            <v>0</v>
          </cell>
          <cell r="CA408">
            <v>300</v>
          </cell>
          <cell r="CB408">
            <v>0</v>
          </cell>
          <cell r="CC408">
            <v>300</v>
          </cell>
          <cell r="CD408">
            <v>0</v>
          </cell>
          <cell r="CE408">
            <v>0</v>
          </cell>
          <cell r="CF408">
            <v>0</v>
          </cell>
          <cell r="CG408">
            <v>0</v>
          </cell>
          <cell r="CH408">
            <v>0</v>
          </cell>
          <cell r="CI408">
            <v>0</v>
          </cell>
          <cell r="CJ408">
            <v>0</v>
          </cell>
          <cell r="CK408">
            <v>9154</v>
          </cell>
          <cell r="CL408">
            <v>0</v>
          </cell>
          <cell r="CM408">
            <v>9154</v>
          </cell>
          <cell r="CN408">
            <v>0</v>
          </cell>
          <cell r="CO408">
            <v>0</v>
          </cell>
          <cell r="CP408">
            <v>1896</v>
          </cell>
          <cell r="CQ408">
            <v>0</v>
          </cell>
          <cell r="CR408">
            <v>1896</v>
          </cell>
        </row>
        <row r="409">
          <cell r="C409" t="str">
            <v>Waverley</v>
          </cell>
          <cell r="D409" t="str">
            <v>SD</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136</v>
          </cell>
          <cell r="T409">
            <v>0</v>
          </cell>
          <cell r="U409">
            <v>136</v>
          </cell>
          <cell r="V409">
            <v>0</v>
          </cell>
          <cell r="W409">
            <v>0</v>
          </cell>
          <cell r="X409">
            <v>0</v>
          </cell>
          <cell r="Y409">
            <v>0</v>
          </cell>
          <cell r="Z409">
            <v>0</v>
          </cell>
          <cell r="AA409">
            <v>0</v>
          </cell>
          <cell r="AB409">
            <v>0</v>
          </cell>
          <cell r="AC409">
            <v>0</v>
          </cell>
          <cell r="AD409">
            <v>0</v>
          </cell>
          <cell r="AE409">
            <v>0</v>
          </cell>
          <cell r="AF409">
            <v>0</v>
          </cell>
          <cell r="AG409">
            <v>11923</v>
          </cell>
          <cell r="AH409">
            <v>0</v>
          </cell>
          <cell r="AI409">
            <v>11923</v>
          </cell>
          <cell r="AJ409">
            <v>0</v>
          </cell>
          <cell r="AK409">
            <v>1544</v>
          </cell>
          <cell r="AL409">
            <v>0</v>
          </cell>
          <cell r="AM409">
            <v>1544</v>
          </cell>
          <cell r="AN409">
            <v>393</v>
          </cell>
          <cell r="AO409">
            <v>0</v>
          </cell>
          <cell r="AP409">
            <v>393</v>
          </cell>
          <cell r="AQ409">
            <v>0</v>
          </cell>
          <cell r="AR409">
            <v>50</v>
          </cell>
          <cell r="AS409">
            <v>0</v>
          </cell>
          <cell r="AT409">
            <v>50</v>
          </cell>
          <cell r="AU409">
            <v>71</v>
          </cell>
          <cell r="AV409">
            <v>0</v>
          </cell>
          <cell r="AW409">
            <v>71</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143</v>
          </cell>
          <cell r="BX409">
            <v>0</v>
          </cell>
          <cell r="BY409">
            <v>143</v>
          </cell>
          <cell r="BZ409">
            <v>0</v>
          </cell>
          <cell r="CA409">
            <v>809</v>
          </cell>
          <cell r="CB409">
            <v>0</v>
          </cell>
          <cell r="CC409">
            <v>809</v>
          </cell>
          <cell r="CD409">
            <v>0</v>
          </cell>
          <cell r="CE409">
            <v>0</v>
          </cell>
          <cell r="CF409">
            <v>0</v>
          </cell>
          <cell r="CG409">
            <v>0</v>
          </cell>
          <cell r="CH409">
            <v>0</v>
          </cell>
          <cell r="CI409">
            <v>0</v>
          </cell>
          <cell r="CJ409">
            <v>0</v>
          </cell>
          <cell r="CK409">
            <v>12666</v>
          </cell>
          <cell r="CL409">
            <v>0</v>
          </cell>
          <cell r="CM409">
            <v>12666</v>
          </cell>
          <cell r="CN409">
            <v>0</v>
          </cell>
          <cell r="CO409">
            <v>0</v>
          </cell>
          <cell r="CP409">
            <v>2403</v>
          </cell>
          <cell r="CQ409">
            <v>0</v>
          </cell>
          <cell r="CR409">
            <v>2403</v>
          </cell>
        </row>
        <row r="410">
          <cell r="C410" t="str">
            <v>Wealden</v>
          </cell>
          <cell r="D410" t="str">
            <v>SD</v>
          </cell>
          <cell r="E410">
            <v>0</v>
          </cell>
          <cell r="F410">
            <v>0</v>
          </cell>
          <cell r="G410">
            <v>0</v>
          </cell>
          <cell r="H410">
            <v>0</v>
          </cell>
          <cell r="I410">
            <v>0</v>
          </cell>
          <cell r="J410">
            <v>0</v>
          </cell>
          <cell r="K410">
            <v>0</v>
          </cell>
          <cell r="L410">
            <v>356</v>
          </cell>
          <cell r="M410">
            <v>0</v>
          </cell>
          <cell r="N410">
            <v>356</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8560</v>
          </cell>
          <cell r="AH410">
            <v>0</v>
          </cell>
          <cell r="AI410">
            <v>8560</v>
          </cell>
          <cell r="AJ410">
            <v>0</v>
          </cell>
          <cell r="AK410">
            <v>2205</v>
          </cell>
          <cell r="AL410">
            <v>0</v>
          </cell>
          <cell r="AM410">
            <v>2205</v>
          </cell>
          <cell r="AN410">
            <v>1857</v>
          </cell>
          <cell r="AO410">
            <v>0</v>
          </cell>
          <cell r="AP410">
            <v>1857</v>
          </cell>
          <cell r="AQ410">
            <v>0</v>
          </cell>
          <cell r="AR410">
            <v>0</v>
          </cell>
          <cell r="AS410">
            <v>0</v>
          </cell>
          <cell r="AT410">
            <v>0</v>
          </cell>
          <cell r="AU410">
            <v>12</v>
          </cell>
          <cell r="AV410">
            <v>0</v>
          </cell>
          <cell r="AW410">
            <v>12</v>
          </cell>
          <cell r="AX410">
            <v>0</v>
          </cell>
          <cell r="AY410">
            <v>0</v>
          </cell>
          <cell r="AZ410">
            <v>0</v>
          </cell>
          <cell r="BA410">
            <v>0</v>
          </cell>
          <cell r="BB410">
            <v>884</v>
          </cell>
          <cell r="BC410">
            <v>0</v>
          </cell>
          <cell r="BD410">
            <v>884</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177</v>
          </cell>
          <cell r="BX410">
            <v>0</v>
          </cell>
          <cell r="BY410">
            <v>177</v>
          </cell>
          <cell r="BZ410">
            <v>0</v>
          </cell>
          <cell r="CA410">
            <v>0</v>
          </cell>
          <cell r="CB410">
            <v>0</v>
          </cell>
          <cell r="CC410">
            <v>0</v>
          </cell>
          <cell r="CD410">
            <v>0</v>
          </cell>
          <cell r="CE410">
            <v>0</v>
          </cell>
          <cell r="CF410">
            <v>0</v>
          </cell>
          <cell r="CG410">
            <v>0</v>
          </cell>
          <cell r="CH410">
            <v>0</v>
          </cell>
          <cell r="CI410">
            <v>0</v>
          </cell>
          <cell r="CJ410">
            <v>0</v>
          </cell>
          <cell r="CK410">
            <v>11846</v>
          </cell>
          <cell r="CL410">
            <v>0</v>
          </cell>
          <cell r="CM410">
            <v>11846</v>
          </cell>
          <cell r="CN410">
            <v>0</v>
          </cell>
          <cell r="CO410">
            <v>0</v>
          </cell>
          <cell r="CP410">
            <v>2205</v>
          </cell>
          <cell r="CQ410">
            <v>0</v>
          </cell>
          <cell r="CR410">
            <v>2205</v>
          </cell>
        </row>
        <row r="411">
          <cell r="C411" t="str">
            <v>Wellingborough</v>
          </cell>
          <cell r="D411" t="str">
            <v>SD</v>
          </cell>
          <cell r="E411">
            <v>0</v>
          </cell>
          <cell r="F411">
            <v>0</v>
          </cell>
          <cell r="G411">
            <v>0</v>
          </cell>
          <cell r="H411">
            <v>0</v>
          </cell>
          <cell r="I411">
            <v>0</v>
          </cell>
          <cell r="J411">
            <v>0</v>
          </cell>
          <cell r="K411">
            <v>0</v>
          </cell>
          <cell r="L411">
            <v>83</v>
          </cell>
          <cell r="M411">
            <v>0</v>
          </cell>
          <cell r="N411">
            <v>83</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583</v>
          </cell>
          <cell r="AH411">
            <v>0</v>
          </cell>
          <cell r="AI411">
            <v>583</v>
          </cell>
          <cell r="AJ411">
            <v>0</v>
          </cell>
          <cell r="AK411">
            <v>688</v>
          </cell>
          <cell r="AL411">
            <v>0</v>
          </cell>
          <cell r="AM411">
            <v>688</v>
          </cell>
          <cell r="AN411">
            <v>479</v>
          </cell>
          <cell r="AO411">
            <v>0</v>
          </cell>
          <cell r="AP411">
            <v>479</v>
          </cell>
          <cell r="AQ411">
            <v>0</v>
          </cell>
          <cell r="AR411">
            <v>26</v>
          </cell>
          <cell r="AS411">
            <v>0</v>
          </cell>
          <cell r="AT411">
            <v>26</v>
          </cell>
          <cell r="AU411">
            <v>3568</v>
          </cell>
          <cell r="AV411">
            <v>0</v>
          </cell>
          <cell r="AW411">
            <v>3568</v>
          </cell>
          <cell r="AX411">
            <v>0</v>
          </cell>
          <cell r="AY411">
            <v>0</v>
          </cell>
          <cell r="AZ411">
            <v>0</v>
          </cell>
          <cell r="BA411">
            <v>0</v>
          </cell>
          <cell r="BB411">
            <v>265</v>
          </cell>
          <cell r="BC411">
            <v>0</v>
          </cell>
          <cell r="BD411">
            <v>265</v>
          </cell>
          <cell r="BE411">
            <v>0</v>
          </cell>
          <cell r="BF411">
            <v>349</v>
          </cell>
          <cell r="BG411">
            <v>0</v>
          </cell>
          <cell r="BH411">
            <v>349</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266</v>
          </cell>
          <cell r="BX411">
            <v>0</v>
          </cell>
          <cell r="BY411">
            <v>266</v>
          </cell>
          <cell r="BZ411">
            <v>0</v>
          </cell>
          <cell r="CA411">
            <v>0</v>
          </cell>
          <cell r="CB411">
            <v>0</v>
          </cell>
          <cell r="CC411">
            <v>0</v>
          </cell>
          <cell r="CD411">
            <v>0</v>
          </cell>
          <cell r="CE411">
            <v>0</v>
          </cell>
          <cell r="CF411">
            <v>0</v>
          </cell>
          <cell r="CG411">
            <v>0</v>
          </cell>
          <cell r="CH411">
            <v>0</v>
          </cell>
          <cell r="CI411">
            <v>0</v>
          </cell>
          <cell r="CJ411">
            <v>0</v>
          </cell>
          <cell r="CK411">
            <v>5244</v>
          </cell>
          <cell r="CL411">
            <v>0</v>
          </cell>
          <cell r="CM411">
            <v>5244</v>
          </cell>
          <cell r="CN411">
            <v>0</v>
          </cell>
          <cell r="CO411">
            <v>0</v>
          </cell>
          <cell r="CP411">
            <v>1063</v>
          </cell>
          <cell r="CQ411">
            <v>0</v>
          </cell>
          <cell r="CR411">
            <v>1063</v>
          </cell>
        </row>
        <row r="412">
          <cell r="C412" t="str">
            <v>Welwyn Hatfield</v>
          </cell>
          <cell r="D412" t="str">
            <v>SD</v>
          </cell>
          <cell r="E412">
            <v>0</v>
          </cell>
          <cell r="F412">
            <v>0</v>
          </cell>
          <cell r="G412">
            <v>0</v>
          </cell>
          <cell r="H412">
            <v>0</v>
          </cell>
          <cell r="I412">
            <v>0</v>
          </cell>
          <cell r="J412">
            <v>0</v>
          </cell>
          <cell r="K412">
            <v>0</v>
          </cell>
          <cell r="L412">
            <v>424</v>
          </cell>
          <cell r="M412">
            <v>0</v>
          </cell>
          <cell r="N412">
            <v>424</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17650</v>
          </cell>
          <cell r="AH412">
            <v>0</v>
          </cell>
          <cell r="AI412">
            <v>17650</v>
          </cell>
          <cell r="AJ412">
            <v>0</v>
          </cell>
          <cell r="AK412">
            <v>11788</v>
          </cell>
          <cell r="AL412">
            <v>0</v>
          </cell>
          <cell r="AM412">
            <v>11788</v>
          </cell>
          <cell r="AN412">
            <v>589</v>
          </cell>
          <cell r="AO412">
            <v>0</v>
          </cell>
          <cell r="AP412">
            <v>589</v>
          </cell>
          <cell r="AQ412">
            <v>0</v>
          </cell>
          <cell r="AR412">
            <v>0</v>
          </cell>
          <cell r="AS412">
            <v>0</v>
          </cell>
          <cell r="AT412">
            <v>0</v>
          </cell>
          <cell r="AU412">
            <v>288</v>
          </cell>
          <cell r="AV412">
            <v>0</v>
          </cell>
          <cell r="AW412">
            <v>288</v>
          </cell>
          <cell r="AX412">
            <v>0</v>
          </cell>
          <cell r="AY412">
            <v>0</v>
          </cell>
          <cell r="AZ412">
            <v>0</v>
          </cell>
          <cell r="BA412">
            <v>0</v>
          </cell>
          <cell r="BB412">
            <v>88</v>
          </cell>
          <cell r="BC412">
            <v>0</v>
          </cell>
          <cell r="BD412">
            <v>88</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2628</v>
          </cell>
          <cell r="BX412">
            <v>0</v>
          </cell>
          <cell r="BY412">
            <v>2628</v>
          </cell>
          <cell r="BZ412">
            <v>0</v>
          </cell>
          <cell r="CA412">
            <v>989</v>
          </cell>
          <cell r="CB412">
            <v>0</v>
          </cell>
          <cell r="CC412">
            <v>989</v>
          </cell>
          <cell r="CD412">
            <v>1834</v>
          </cell>
          <cell r="CE412">
            <v>0</v>
          </cell>
          <cell r="CF412">
            <v>1834</v>
          </cell>
          <cell r="CG412">
            <v>0</v>
          </cell>
          <cell r="CH412">
            <v>0</v>
          </cell>
          <cell r="CI412">
            <v>0</v>
          </cell>
          <cell r="CJ412">
            <v>0</v>
          </cell>
          <cell r="CK412">
            <v>23501</v>
          </cell>
          <cell r="CL412">
            <v>0</v>
          </cell>
          <cell r="CM412">
            <v>23501</v>
          </cell>
          <cell r="CN412">
            <v>0</v>
          </cell>
          <cell r="CO412">
            <v>0</v>
          </cell>
          <cell r="CP412">
            <v>12777</v>
          </cell>
          <cell r="CQ412">
            <v>0</v>
          </cell>
          <cell r="CR412">
            <v>12777</v>
          </cell>
        </row>
        <row r="413">
          <cell r="C413" t="str">
            <v>West Berkshire UA</v>
          </cell>
          <cell r="D413" t="str">
            <v>UA</v>
          </cell>
          <cell r="E413">
            <v>13932</v>
          </cell>
          <cell r="F413">
            <v>0</v>
          </cell>
          <cell r="G413">
            <v>13932</v>
          </cell>
          <cell r="H413">
            <v>0</v>
          </cell>
          <cell r="I413">
            <v>0</v>
          </cell>
          <cell r="J413">
            <v>0</v>
          </cell>
          <cell r="K413">
            <v>0</v>
          </cell>
          <cell r="L413">
            <v>14700</v>
          </cell>
          <cell r="M413">
            <v>0</v>
          </cell>
          <cell r="N413">
            <v>14700</v>
          </cell>
          <cell r="O413">
            <v>0</v>
          </cell>
          <cell r="P413">
            <v>0</v>
          </cell>
          <cell r="Q413">
            <v>0</v>
          </cell>
          <cell r="R413">
            <v>0</v>
          </cell>
          <cell r="S413">
            <v>3546</v>
          </cell>
          <cell r="T413">
            <v>0</v>
          </cell>
          <cell r="U413">
            <v>3546</v>
          </cell>
          <cell r="V413">
            <v>0</v>
          </cell>
          <cell r="W413">
            <v>0</v>
          </cell>
          <cell r="X413">
            <v>0</v>
          </cell>
          <cell r="Y413">
            <v>0</v>
          </cell>
          <cell r="Z413">
            <v>123</v>
          </cell>
          <cell r="AA413">
            <v>0</v>
          </cell>
          <cell r="AB413">
            <v>123</v>
          </cell>
          <cell r="AC413">
            <v>0</v>
          </cell>
          <cell r="AD413">
            <v>0</v>
          </cell>
          <cell r="AE413">
            <v>0</v>
          </cell>
          <cell r="AF413">
            <v>0</v>
          </cell>
          <cell r="AG413">
            <v>1675</v>
          </cell>
          <cell r="AH413">
            <v>0</v>
          </cell>
          <cell r="AI413">
            <v>1675</v>
          </cell>
          <cell r="AJ413">
            <v>0</v>
          </cell>
          <cell r="AK413">
            <v>9</v>
          </cell>
          <cell r="AL413">
            <v>0</v>
          </cell>
          <cell r="AM413">
            <v>9</v>
          </cell>
          <cell r="AN413">
            <v>1339</v>
          </cell>
          <cell r="AO413">
            <v>0</v>
          </cell>
          <cell r="AP413">
            <v>1339</v>
          </cell>
          <cell r="AQ413">
            <v>0</v>
          </cell>
          <cell r="AR413">
            <v>16</v>
          </cell>
          <cell r="AS413">
            <v>0</v>
          </cell>
          <cell r="AT413">
            <v>16</v>
          </cell>
          <cell r="AU413">
            <v>1137</v>
          </cell>
          <cell r="AV413">
            <v>0</v>
          </cell>
          <cell r="AW413">
            <v>1137</v>
          </cell>
          <cell r="AX413">
            <v>0</v>
          </cell>
          <cell r="AY413">
            <v>144</v>
          </cell>
          <cell r="AZ413">
            <v>0</v>
          </cell>
          <cell r="BA413">
            <v>144</v>
          </cell>
          <cell r="BB413">
            <v>2102</v>
          </cell>
          <cell r="BC413">
            <v>0</v>
          </cell>
          <cell r="BD413">
            <v>2102</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7</v>
          </cell>
          <cell r="BX413">
            <v>0</v>
          </cell>
          <cell r="BY413">
            <v>7</v>
          </cell>
          <cell r="BZ413">
            <v>0</v>
          </cell>
          <cell r="CA413">
            <v>0</v>
          </cell>
          <cell r="CB413">
            <v>0</v>
          </cell>
          <cell r="CC413">
            <v>0</v>
          </cell>
          <cell r="CD413">
            <v>0</v>
          </cell>
          <cell r="CE413">
            <v>0</v>
          </cell>
          <cell r="CF413">
            <v>0</v>
          </cell>
          <cell r="CG413">
            <v>0</v>
          </cell>
          <cell r="CH413">
            <v>0</v>
          </cell>
          <cell r="CI413">
            <v>0</v>
          </cell>
          <cell r="CJ413">
            <v>0</v>
          </cell>
          <cell r="CK413">
            <v>38561</v>
          </cell>
          <cell r="CL413">
            <v>0</v>
          </cell>
          <cell r="CM413">
            <v>38561</v>
          </cell>
          <cell r="CN413">
            <v>0</v>
          </cell>
          <cell r="CO413">
            <v>0</v>
          </cell>
          <cell r="CP413">
            <v>169</v>
          </cell>
          <cell r="CQ413">
            <v>0</v>
          </cell>
          <cell r="CR413">
            <v>169</v>
          </cell>
        </row>
        <row r="414">
          <cell r="C414" t="str">
            <v>West Devon</v>
          </cell>
          <cell r="D414" t="str">
            <v>SD</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233</v>
          </cell>
          <cell r="AH414">
            <v>0</v>
          </cell>
          <cell r="AI414">
            <v>233</v>
          </cell>
          <cell r="AJ414">
            <v>0</v>
          </cell>
          <cell r="AK414">
            <v>0</v>
          </cell>
          <cell r="AL414">
            <v>0</v>
          </cell>
          <cell r="AM414">
            <v>0</v>
          </cell>
          <cell r="AN414">
            <v>35</v>
          </cell>
          <cell r="AO414">
            <v>0</v>
          </cell>
          <cell r="AP414">
            <v>35</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32</v>
          </cell>
          <cell r="BX414">
            <v>0</v>
          </cell>
          <cell r="BY414">
            <v>32</v>
          </cell>
          <cell r="BZ414">
            <v>0</v>
          </cell>
          <cell r="CA414">
            <v>0</v>
          </cell>
          <cell r="CB414">
            <v>0</v>
          </cell>
          <cell r="CC414">
            <v>0</v>
          </cell>
          <cell r="CD414">
            <v>0</v>
          </cell>
          <cell r="CE414">
            <v>0</v>
          </cell>
          <cell r="CF414">
            <v>0</v>
          </cell>
          <cell r="CG414">
            <v>0</v>
          </cell>
          <cell r="CH414">
            <v>0</v>
          </cell>
          <cell r="CI414">
            <v>0</v>
          </cell>
          <cell r="CJ414">
            <v>0</v>
          </cell>
          <cell r="CK414">
            <v>300</v>
          </cell>
          <cell r="CL414">
            <v>0</v>
          </cell>
          <cell r="CM414">
            <v>300</v>
          </cell>
          <cell r="CN414">
            <v>0</v>
          </cell>
          <cell r="CO414">
            <v>0</v>
          </cell>
          <cell r="CP414">
            <v>0</v>
          </cell>
          <cell r="CQ414">
            <v>0</v>
          </cell>
          <cell r="CR414">
            <v>0</v>
          </cell>
        </row>
        <row r="415">
          <cell r="C415" t="str">
            <v>West Dorset</v>
          </cell>
          <cell r="D415" t="str">
            <v>SD</v>
          </cell>
          <cell r="E415">
            <v>0</v>
          </cell>
          <cell r="F415">
            <v>0</v>
          </cell>
          <cell r="G415">
            <v>0</v>
          </cell>
          <cell r="H415">
            <v>0</v>
          </cell>
          <cell r="I415">
            <v>0</v>
          </cell>
          <cell r="J415">
            <v>0</v>
          </cell>
          <cell r="K415">
            <v>0</v>
          </cell>
          <cell r="L415">
            <v>256</v>
          </cell>
          <cell r="M415">
            <v>0</v>
          </cell>
          <cell r="N415">
            <v>256</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85</v>
          </cell>
          <cell r="AV415">
            <v>0</v>
          </cell>
          <cell r="AW415">
            <v>85</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1541</v>
          </cell>
          <cell r="BX415">
            <v>0</v>
          </cell>
          <cell r="BY415">
            <v>1541</v>
          </cell>
          <cell r="BZ415">
            <v>0</v>
          </cell>
          <cell r="CA415">
            <v>261</v>
          </cell>
          <cell r="CB415">
            <v>0</v>
          </cell>
          <cell r="CC415">
            <v>261</v>
          </cell>
          <cell r="CD415">
            <v>0</v>
          </cell>
          <cell r="CE415">
            <v>0</v>
          </cell>
          <cell r="CF415">
            <v>0</v>
          </cell>
          <cell r="CG415">
            <v>0</v>
          </cell>
          <cell r="CH415">
            <v>0</v>
          </cell>
          <cell r="CI415">
            <v>0</v>
          </cell>
          <cell r="CJ415">
            <v>0</v>
          </cell>
          <cell r="CK415">
            <v>1882</v>
          </cell>
          <cell r="CL415">
            <v>0</v>
          </cell>
          <cell r="CM415">
            <v>1882</v>
          </cell>
          <cell r="CN415">
            <v>0</v>
          </cell>
          <cell r="CO415">
            <v>0</v>
          </cell>
          <cell r="CP415">
            <v>261</v>
          </cell>
          <cell r="CQ415">
            <v>0</v>
          </cell>
          <cell r="CR415">
            <v>261</v>
          </cell>
        </row>
        <row r="416">
          <cell r="C416" t="str">
            <v>West Lancashire</v>
          </cell>
          <cell r="D416" t="str">
            <v>SD</v>
          </cell>
          <cell r="E416">
            <v>0</v>
          </cell>
          <cell r="F416">
            <v>0</v>
          </cell>
          <cell r="G416">
            <v>0</v>
          </cell>
          <cell r="H416">
            <v>0</v>
          </cell>
          <cell r="I416">
            <v>0</v>
          </cell>
          <cell r="J416">
            <v>0</v>
          </cell>
          <cell r="K416">
            <v>0</v>
          </cell>
          <cell r="L416">
            <v>343</v>
          </cell>
          <cell r="M416">
            <v>0</v>
          </cell>
          <cell r="N416">
            <v>343</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12907</v>
          </cell>
          <cell r="AH416">
            <v>0</v>
          </cell>
          <cell r="AI416">
            <v>12907</v>
          </cell>
          <cell r="AJ416">
            <v>0</v>
          </cell>
          <cell r="AK416">
            <v>2205</v>
          </cell>
          <cell r="AL416">
            <v>0</v>
          </cell>
          <cell r="AM416">
            <v>2205</v>
          </cell>
          <cell r="AN416">
            <v>876</v>
          </cell>
          <cell r="AO416">
            <v>0</v>
          </cell>
          <cell r="AP416">
            <v>876</v>
          </cell>
          <cell r="AQ416">
            <v>0</v>
          </cell>
          <cell r="AR416">
            <v>142</v>
          </cell>
          <cell r="AS416">
            <v>0</v>
          </cell>
          <cell r="AT416">
            <v>142</v>
          </cell>
          <cell r="AU416">
            <v>164</v>
          </cell>
          <cell r="AV416">
            <v>0</v>
          </cell>
          <cell r="AW416">
            <v>164</v>
          </cell>
          <cell r="AX416">
            <v>0</v>
          </cell>
          <cell r="AY416">
            <v>0</v>
          </cell>
          <cell r="AZ416">
            <v>0</v>
          </cell>
          <cell r="BA416">
            <v>0</v>
          </cell>
          <cell r="BB416">
            <v>968</v>
          </cell>
          <cell r="BC416">
            <v>0</v>
          </cell>
          <cell r="BD416">
            <v>968</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2267</v>
          </cell>
          <cell r="BX416">
            <v>0</v>
          </cell>
          <cell r="BY416">
            <v>2267</v>
          </cell>
          <cell r="BZ416">
            <v>0</v>
          </cell>
          <cell r="CA416">
            <v>0</v>
          </cell>
          <cell r="CB416">
            <v>0</v>
          </cell>
          <cell r="CC416">
            <v>0</v>
          </cell>
          <cell r="CD416">
            <v>0</v>
          </cell>
          <cell r="CE416">
            <v>0</v>
          </cell>
          <cell r="CF416">
            <v>0</v>
          </cell>
          <cell r="CG416">
            <v>0</v>
          </cell>
          <cell r="CH416">
            <v>0</v>
          </cell>
          <cell r="CI416">
            <v>0</v>
          </cell>
          <cell r="CJ416">
            <v>0</v>
          </cell>
          <cell r="CK416">
            <v>17525</v>
          </cell>
          <cell r="CL416">
            <v>0</v>
          </cell>
          <cell r="CM416">
            <v>17525</v>
          </cell>
          <cell r="CN416">
            <v>0</v>
          </cell>
          <cell r="CO416">
            <v>0</v>
          </cell>
          <cell r="CP416">
            <v>2347</v>
          </cell>
          <cell r="CQ416">
            <v>0</v>
          </cell>
          <cell r="CR416">
            <v>2347</v>
          </cell>
        </row>
        <row r="417">
          <cell r="C417" t="str">
            <v>West Lindsey</v>
          </cell>
          <cell r="D417" t="str">
            <v>SD</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569</v>
          </cell>
          <cell r="AH417">
            <v>0</v>
          </cell>
          <cell r="AI417">
            <v>569</v>
          </cell>
          <cell r="AJ417">
            <v>0</v>
          </cell>
          <cell r="AK417">
            <v>317</v>
          </cell>
          <cell r="AL417">
            <v>0</v>
          </cell>
          <cell r="AM417">
            <v>317</v>
          </cell>
          <cell r="AN417">
            <v>6</v>
          </cell>
          <cell r="AO417">
            <v>0</v>
          </cell>
          <cell r="AP417">
            <v>6</v>
          </cell>
          <cell r="AQ417">
            <v>0</v>
          </cell>
          <cell r="AR417">
            <v>0</v>
          </cell>
          <cell r="AS417">
            <v>0</v>
          </cell>
          <cell r="AT417">
            <v>0</v>
          </cell>
          <cell r="AU417">
            <v>55</v>
          </cell>
          <cell r="AV417">
            <v>0</v>
          </cell>
          <cell r="AW417">
            <v>55</v>
          </cell>
          <cell r="AX417">
            <v>0</v>
          </cell>
          <cell r="AY417">
            <v>0</v>
          </cell>
          <cell r="AZ417">
            <v>0</v>
          </cell>
          <cell r="BA417">
            <v>0</v>
          </cell>
          <cell r="BB417">
            <v>132</v>
          </cell>
          <cell r="BC417">
            <v>0</v>
          </cell>
          <cell r="BD417">
            <v>132</v>
          </cell>
          <cell r="BE417">
            <v>0</v>
          </cell>
          <cell r="BF417">
            <v>737</v>
          </cell>
          <cell r="BG417">
            <v>0</v>
          </cell>
          <cell r="BH417">
            <v>737</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200</v>
          </cell>
          <cell r="BX417">
            <v>0</v>
          </cell>
          <cell r="BY417">
            <v>200</v>
          </cell>
          <cell r="BZ417">
            <v>0</v>
          </cell>
          <cell r="CA417">
            <v>81</v>
          </cell>
          <cell r="CB417">
            <v>0</v>
          </cell>
          <cell r="CC417">
            <v>81</v>
          </cell>
          <cell r="CD417">
            <v>0</v>
          </cell>
          <cell r="CE417">
            <v>0</v>
          </cell>
          <cell r="CF417">
            <v>0</v>
          </cell>
          <cell r="CG417">
            <v>0</v>
          </cell>
          <cell r="CH417">
            <v>0</v>
          </cell>
          <cell r="CI417">
            <v>0</v>
          </cell>
          <cell r="CJ417">
            <v>0</v>
          </cell>
          <cell r="CK417">
            <v>962</v>
          </cell>
          <cell r="CL417">
            <v>0</v>
          </cell>
          <cell r="CM417">
            <v>962</v>
          </cell>
          <cell r="CN417">
            <v>0</v>
          </cell>
          <cell r="CO417">
            <v>0</v>
          </cell>
          <cell r="CP417">
            <v>1135</v>
          </cell>
          <cell r="CQ417">
            <v>0</v>
          </cell>
          <cell r="CR417">
            <v>1135</v>
          </cell>
        </row>
        <row r="418">
          <cell r="C418" t="str">
            <v>West London Waste Authority</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45</v>
          </cell>
          <cell r="AV418">
            <v>0</v>
          </cell>
          <cell r="AW418">
            <v>45</v>
          </cell>
          <cell r="AX418">
            <v>0</v>
          </cell>
          <cell r="AY418">
            <v>40</v>
          </cell>
          <cell r="AZ418">
            <v>0</v>
          </cell>
          <cell r="BA418">
            <v>40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45</v>
          </cell>
          <cell r="CL418">
            <v>0</v>
          </cell>
          <cell r="CM418">
            <v>45</v>
          </cell>
          <cell r="CN418">
            <v>0</v>
          </cell>
          <cell r="CO418">
            <v>0</v>
          </cell>
          <cell r="CP418">
            <v>40</v>
          </cell>
          <cell r="CQ418">
            <v>0</v>
          </cell>
          <cell r="CR418">
            <v>40</v>
          </cell>
        </row>
        <row r="419">
          <cell r="C419" t="str">
            <v>West Mercia Police and Crime Commissioner and Chief Constable</v>
          </cell>
          <cell r="D419" t="str">
            <v>O</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12907</v>
          </cell>
          <cell r="BJ419">
            <v>0</v>
          </cell>
          <cell r="BK419">
            <v>12907</v>
          </cell>
          <cell r="BL419">
            <v>0</v>
          </cell>
          <cell r="BM419">
            <v>1629</v>
          </cell>
          <cell r="BN419">
            <v>0</v>
          </cell>
          <cell r="BO419">
            <v>1629</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12907</v>
          </cell>
          <cell r="CL419">
            <v>0</v>
          </cell>
          <cell r="CM419">
            <v>12907</v>
          </cell>
          <cell r="CN419">
            <v>0</v>
          </cell>
          <cell r="CO419">
            <v>0</v>
          </cell>
          <cell r="CP419">
            <v>1629</v>
          </cell>
          <cell r="CQ419">
            <v>0</v>
          </cell>
          <cell r="CR419">
            <v>1629</v>
          </cell>
        </row>
        <row r="420">
          <cell r="C420" t="str">
            <v>West Midlands Fire &amp; CD Authority</v>
          </cell>
          <cell r="D420" t="str">
            <v>O</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3075</v>
          </cell>
          <cell r="BQ420">
            <v>0</v>
          </cell>
          <cell r="BR420">
            <v>3075</v>
          </cell>
          <cell r="BS420">
            <v>0</v>
          </cell>
          <cell r="BT420">
            <v>220</v>
          </cell>
          <cell r="BU420">
            <v>0</v>
          </cell>
          <cell r="BV420">
            <v>220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3075</v>
          </cell>
          <cell r="CL420">
            <v>0</v>
          </cell>
          <cell r="CM420">
            <v>3075</v>
          </cell>
          <cell r="CN420">
            <v>0</v>
          </cell>
          <cell r="CO420">
            <v>0</v>
          </cell>
          <cell r="CP420">
            <v>220</v>
          </cell>
          <cell r="CQ420">
            <v>0</v>
          </cell>
          <cell r="CR420">
            <v>220</v>
          </cell>
        </row>
        <row r="421">
          <cell r="C421" t="str">
            <v>West Midlands Integrated Transport Authority</v>
          </cell>
          <cell r="D421" t="str">
            <v>O</v>
          </cell>
          <cell r="E421">
            <v>0</v>
          </cell>
          <cell r="F421">
            <v>0</v>
          </cell>
          <cell r="G421">
            <v>0</v>
          </cell>
          <cell r="H421">
            <v>0</v>
          </cell>
          <cell r="I421">
            <v>0</v>
          </cell>
          <cell r="J421">
            <v>0</v>
          </cell>
          <cell r="K421">
            <v>0</v>
          </cell>
          <cell r="L421">
            <v>50222</v>
          </cell>
          <cell r="M421">
            <v>0</v>
          </cell>
          <cell r="N421">
            <v>50222</v>
          </cell>
          <cell r="O421">
            <v>0</v>
          </cell>
          <cell r="P421">
            <v>247</v>
          </cell>
          <cell r="Q421">
            <v>0</v>
          </cell>
          <cell r="R421">
            <v>247</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50222</v>
          </cell>
          <cell r="CL421">
            <v>0</v>
          </cell>
          <cell r="CM421">
            <v>50222</v>
          </cell>
          <cell r="CN421">
            <v>0</v>
          </cell>
          <cell r="CO421">
            <v>0</v>
          </cell>
          <cell r="CP421">
            <v>247</v>
          </cell>
          <cell r="CQ421">
            <v>0</v>
          </cell>
          <cell r="CR421">
            <v>247</v>
          </cell>
        </row>
        <row r="422">
          <cell r="C422" t="str">
            <v>West Midlands Police and Crime Commissioner and Chief Constable</v>
          </cell>
          <cell r="D422" t="str">
            <v>O</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40511</v>
          </cell>
          <cell r="BJ422">
            <v>0</v>
          </cell>
          <cell r="BK422">
            <v>40511</v>
          </cell>
          <cell r="BL422">
            <v>0</v>
          </cell>
          <cell r="BM422">
            <v>386</v>
          </cell>
          <cell r="BN422">
            <v>0</v>
          </cell>
          <cell r="BO422">
            <v>386</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40511</v>
          </cell>
          <cell r="CL422">
            <v>0</v>
          </cell>
          <cell r="CM422">
            <v>40511</v>
          </cell>
          <cell r="CN422">
            <v>0</v>
          </cell>
          <cell r="CO422">
            <v>0</v>
          </cell>
          <cell r="CP422">
            <v>386</v>
          </cell>
          <cell r="CQ422">
            <v>0</v>
          </cell>
          <cell r="CR422">
            <v>386</v>
          </cell>
        </row>
        <row r="423">
          <cell r="C423" t="str">
            <v>West Oxfordshire</v>
          </cell>
          <cell r="D423" t="str">
            <v>SD</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597</v>
          </cell>
          <cell r="AH423">
            <v>0</v>
          </cell>
          <cell r="AI423">
            <v>597</v>
          </cell>
          <cell r="AJ423">
            <v>0</v>
          </cell>
          <cell r="AK423">
            <v>145</v>
          </cell>
          <cell r="AL423">
            <v>0</v>
          </cell>
          <cell r="AM423">
            <v>145</v>
          </cell>
          <cell r="AN423">
            <v>320</v>
          </cell>
          <cell r="AO423">
            <v>0</v>
          </cell>
          <cell r="AP423">
            <v>320</v>
          </cell>
          <cell r="AQ423">
            <v>0</v>
          </cell>
          <cell r="AR423">
            <v>10</v>
          </cell>
          <cell r="AS423">
            <v>0</v>
          </cell>
          <cell r="AT423">
            <v>10</v>
          </cell>
          <cell r="AU423">
            <v>35</v>
          </cell>
          <cell r="AV423">
            <v>0</v>
          </cell>
          <cell r="AW423">
            <v>35</v>
          </cell>
          <cell r="AX423">
            <v>0</v>
          </cell>
          <cell r="AY423">
            <v>495</v>
          </cell>
          <cell r="AZ423">
            <v>0</v>
          </cell>
          <cell r="BA423">
            <v>495</v>
          </cell>
          <cell r="BB423">
            <v>10</v>
          </cell>
          <cell r="BC423">
            <v>0</v>
          </cell>
          <cell r="BD423">
            <v>10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163</v>
          </cell>
          <cell r="BX423">
            <v>0</v>
          </cell>
          <cell r="BY423">
            <v>163</v>
          </cell>
          <cell r="BZ423">
            <v>0</v>
          </cell>
          <cell r="CA423">
            <v>0</v>
          </cell>
          <cell r="CB423">
            <v>0</v>
          </cell>
          <cell r="CC423">
            <v>0</v>
          </cell>
          <cell r="CD423">
            <v>0</v>
          </cell>
          <cell r="CE423">
            <v>0</v>
          </cell>
          <cell r="CF423">
            <v>0</v>
          </cell>
          <cell r="CG423">
            <v>0</v>
          </cell>
          <cell r="CH423">
            <v>0</v>
          </cell>
          <cell r="CI423">
            <v>0</v>
          </cell>
          <cell r="CJ423">
            <v>0</v>
          </cell>
          <cell r="CK423">
            <v>1125</v>
          </cell>
          <cell r="CL423">
            <v>0</v>
          </cell>
          <cell r="CM423">
            <v>1125</v>
          </cell>
          <cell r="CN423">
            <v>0</v>
          </cell>
          <cell r="CO423">
            <v>0</v>
          </cell>
          <cell r="CP423">
            <v>650</v>
          </cell>
          <cell r="CQ423">
            <v>0</v>
          </cell>
          <cell r="CR423">
            <v>650</v>
          </cell>
        </row>
        <row r="424">
          <cell r="C424" t="str">
            <v>West Somerset</v>
          </cell>
          <cell r="D424" t="str">
            <v>SD</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593</v>
          </cell>
          <cell r="AH424">
            <v>0</v>
          </cell>
          <cell r="AI424">
            <v>593</v>
          </cell>
          <cell r="AJ424">
            <v>0</v>
          </cell>
          <cell r="AK424">
            <v>299</v>
          </cell>
          <cell r="AL424">
            <v>0</v>
          </cell>
          <cell r="AM424">
            <v>299</v>
          </cell>
          <cell r="AN424">
            <v>808</v>
          </cell>
          <cell r="AO424">
            <v>0</v>
          </cell>
          <cell r="AP424">
            <v>808</v>
          </cell>
          <cell r="AQ424">
            <v>0</v>
          </cell>
          <cell r="AR424">
            <v>1740</v>
          </cell>
          <cell r="AS424">
            <v>0</v>
          </cell>
          <cell r="AT424">
            <v>1740</v>
          </cell>
          <cell r="AU424">
            <v>133</v>
          </cell>
          <cell r="AV424">
            <v>0</v>
          </cell>
          <cell r="AW424">
            <v>133</v>
          </cell>
          <cell r="AX424">
            <v>0</v>
          </cell>
          <cell r="AY424">
            <v>12</v>
          </cell>
          <cell r="AZ424">
            <v>0</v>
          </cell>
          <cell r="BA424">
            <v>12</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289</v>
          </cell>
          <cell r="BX424">
            <v>0</v>
          </cell>
          <cell r="BY424">
            <v>289</v>
          </cell>
          <cell r="BZ424">
            <v>0</v>
          </cell>
          <cell r="CA424">
            <v>3</v>
          </cell>
          <cell r="CB424">
            <v>0</v>
          </cell>
          <cell r="CC424">
            <v>3</v>
          </cell>
          <cell r="CD424">
            <v>0</v>
          </cell>
          <cell r="CE424">
            <v>0</v>
          </cell>
          <cell r="CF424">
            <v>0</v>
          </cell>
          <cell r="CG424">
            <v>0</v>
          </cell>
          <cell r="CH424">
            <v>0</v>
          </cell>
          <cell r="CI424">
            <v>0</v>
          </cell>
          <cell r="CJ424">
            <v>0</v>
          </cell>
          <cell r="CK424">
            <v>1823</v>
          </cell>
          <cell r="CL424">
            <v>0</v>
          </cell>
          <cell r="CM424">
            <v>1823</v>
          </cell>
          <cell r="CN424">
            <v>0</v>
          </cell>
          <cell r="CO424">
            <v>0</v>
          </cell>
          <cell r="CP424">
            <v>2054</v>
          </cell>
          <cell r="CQ424">
            <v>0</v>
          </cell>
          <cell r="CR424">
            <v>2054</v>
          </cell>
        </row>
        <row r="425">
          <cell r="C425" t="str">
            <v>West Sussex</v>
          </cell>
          <cell r="D425" t="str">
            <v>SC</v>
          </cell>
          <cell r="E425">
            <v>63754</v>
          </cell>
          <cell r="F425">
            <v>0</v>
          </cell>
          <cell r="G425">
            <v>63754</v>
          </cell>
          <cell r="H425">
            <v>0</v>
          </cell>
          <cell r="I425">
            <v>6166</v>
          </cell>
          <cell r="J425">
            <v>0</v>
          </cell>
          <cell r="K425">
            <v>6166</v>
          </cell>
          <cell r="L425">
            <v>30194</v>
          </cell>
          <cell r="M425">
            <v>0</v>
          </cell>
          <cell r="N425">
            <v>30194</v>
          </cell>
          <cell r="O425">
            <v>0</v>
          </cell>
          <cell r="P425">
            <v>0</v>
          </cell>
          <cell r="Q425">
            <v>0</v>
          </cell>
          <cell r="R425">
            <v>0</v>
          </cell>
          <cell r="S425">
            <v>126</v>
          </cell>
          <cell r="T425">
            <v>0</v>
          </cell>
          <cell r="U425">
            <v>126</v>
          </cell>
          <cell r="V425">
            <v>0</v>
          </cell>
          <cell r="W425">
            <v>594</v>
          </cell>
          <cell r="X425">
            <v>0</v>
          </cell>
          <cell r="Y425">
            <v>594</v>
          </cell>
          <cell r="Z425">
            <v>1160</v>
          </cell>
          <cell r="AA425">
            <v>0</v>
          </cell>
          <cell r="AB425">
            <v>1160</v>
          </cell>
          <cell r="AC425">
            <v>0</v>
          </cell>
          <cell r="AD425">
            <v>0</v>
          </cell>
          <cell r="AE425">
            <v>0</v>
          </cell>
          <cell r="AF425">
            <v>0</v>
          </cell>
          <cell r="AG425">
            <v>0</v>
          </cell>
          <cell r="AH425">
            <v>0</v>
          </cell>
          <cell r="AI425">
            <v>0</v>
          </cell>
          <cell r="AJ425">
            <v>0</v>
          </cell>
          <cell r="AK425">
            <v>0</v>
          </cell>
          <cell r="AL425">
            <v>0</v>
          </cell>
          <cell r="AM425">
            <v>0</v>
          </cell>
          <cell r="AN425">
            <v>673</v>
          </cell>
          <cell r="AO425">
            <v>0</v>
          </cell>
          <cell r="AP425">
            <v>673</v>
          </cell>
          <cell r="AQ425">
            <v>0</v>
          </cell>
          <cell r="AR425">
            <v>441</v>
          </cell>
          <cell r="AS425">
            <v>0</v>
          </cell>
          <cell r="AT425">
            <v>441</v>
          </cell>
          <cell r="AU425">
            <v>612</v>
          </cell>
          <cell r="AV425">
            <v>0</v>
          </cell>
          <cell r="AW425">
            <v>612</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1227</v>
          </cell>
          <cell r="BQ425">
            <v>0</v>
          </cell>
          <cell r="BR425">
            <v>1227</v>
          </cell>
          <cell r="BS425">
            <v>0</v>
          </cell>
          <cell r="BT425">
            <v>0</v>
          </cell>
          <cell r="BU425">
            <v>0</v>
          </cell>
          <cell r="BV425">
            <v>0</v>
          </cell>
          <cell r="BW425">
            <v>20124</v>
          </cell>
          <cell r="BX425">
            <v>0</v>
          </cell>
          <cell r="BY425">
            <v>20124</v>
          </cell>
          <cell r="BZ425">
            <v>0</v>
          </cell>
          <cell r="CA425">
            <v>2729</v>
          </cell>
          <cell r="CB425">
            <v>0</v>
          </cell>
          <cell r="CC425">
            <v>2729</v>
          </cell>
          <cell r="CD425">
            <v>0</v>
          </cell>
          <cell r="CE425">
            <v>0</v>
          </cell>
          <cell r="CF425">
            <v>0</v>
          </cell>
          <cell r="CG425">
            <v>0</v>
          </cell>
          <cell r="CH425">
            <v>0</v>
          </cell>
          <cell r="CI425">
            <v>0</v>
          </cell>
          <cell r="CJ425">
            <v>0</v>
          </cell>
          <cell r="CK425">
            <v>117870</v>
          </cell>
          <cell r="CL425">
            <v>0</v>
          </cell>
          <cell r="CM425">
            <v>117870</v>
          </cell>
          <cell r="CN425">
            <v>0</v>
          </cell>
          <cell r="CO425">
            <v>0</v>
          </cell>
          <cell r="CP425">
            <v>9930</v>
          </cell>
          <cell r="CQ425">
            <v>0</v>
          </cell>
          <cell r="CR425">
            <v>9930</v>
          </cell>
        </row>
        <row r="426">
          <cell r="C426" t="str">
            <v>West Yorkshire Fire &amp; CD Authority</v>
          </cell>
          <cell r="D426" t="str">
            <v>O</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11375</v>
          </cell>
          <cell r="BQ426">
            <v>0</v>
          </cell>
          <cell r="BR426">
            <v>11375</v>
          </cell>
          <cell r="BS426">
            <v>0</v>
          </cell>
          <cell r="BT426">
            <v>372</v>
          </cell>
          <cell r="BU426">
            <v>0</v>
          </cell>
          <cell r="BV426">
            <v>372</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11375</v>
          </cell>
          <cell r="CL426">
            <v>0</v>
          </cell>
          <cell r="CM426">
            <v>11375</v>
          </cell>
          <cell r="CN426">
            <v>0</v>
          </cell>
          <cell r="CO426">
            <v>0</v>
          </cell>
          <cell r="CP426">
            <v>372</v>
          </cell>
          <cell r="CQ426">
            <v>0</v>
          </cell>
          <cell r="CR426">
            <v>372</v>
          </cell>
        </row>
        <row r="427">
          <cell r="C427" t="str">
            <v>West Yorkshire Police and Crime Commissioner and Chief Constable</v>
          </cell>
          <cell r="D427" t="str">
            <v>O</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36426</v>
          </cell>
          <cell r="BJ427">
            <v>0</v>
          </cell>
          <cell r="BK427">
            <v>36426</v>
          </cell>
          <cell r="BL427">
            <v>0</v>
          </cell>
          <cell r="BM427">
            <v>1054</v>
          </cell>
          <cell r="BN427">
            <v>0</v>
          </cell>
          <cell r="BO427">
            <v>1054</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36426</v>
          </cell>
          <cell r="CL427">
            <v>0</v>
          </cell>
          <cell r="CM427">
            <v>36426</v>
          </cell>
          <cell r="CN427">
            <v>0</v>
          </cell>
          <cell r="CO427">
            <v>0</v>
          </cell>
          <cell r="CP427">
            <v>1054</v>
          </cell>
          <cell r="CQ427">
            <v>0</v>
          </cell>
          <cell r="CR427">
            <v>1054</v>
          </cell>
        </row>
        <row r="428">
          <cell r="C428" t="str">
            <v>Western Riverside Waste Authority</v>
          </cell>
          <cell r="D428" t="str">
            <v>O</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row>
        <row r="429">
          <cell r="C429" t="str">
            <v>Westminster</v>
          </cell>
          <cell r="D429" t="str">
            <v>L</v>
          </cell>
          <cell r="E429">
            <v>7521</v>
          </cell>
          <cell r="F429">
            <v>0</v>
          </cell>
          <cell r="G429">
            <v>7521</v>
          </cell>
          <cell r="H429">
            <v>0</v>
          </cell>
          <cell r="I429">
            <v>0</v>
          </cell>
          <cell r="J429">
            <v>0</v>
          </cell>
          <cell r="K429">
            <v>0</v>
          </cell>
          <cell r="L429">
            <v>29476</v>
          </cell>
          <cell r="M429">
            <v>0</v>
          </cell>
          <cell r="N429">
            <v>29476</v>
          </cell>
          <cell r="O429">
            <v>0</v>
          </cell>
          <cell r="P429">
            <v>0</v>
          </cell>
          <cell r="Q429">
            <v>0</v>
          </cell>
          <cell r="R429">
            <v>0</v>
          </cell>
          <cell r="S429">
            <v>261</v>
          </cell>
          <cell r="T429">
            <v>0</v>
          </cell>
          <cell r="U429">
            <v>261</v>
          </cell>
          <cell r="V429">
            <v>0</v>
          </cell>
          <cell r="W429">
            <v>0</v>
          </cell>
          <cell r="X429">
            <v>0</v>
          </cell>
          <cell r="Y429">
            <v>0</v>
          </cell>
          <cell r="Z429">
            <v>0</v>
          </cell>
          <cell r="AA429">
            <v>0</v>
          </cell>
          <cell r="AB429">
            <v>0</v>
          </cell>
          <cell r="AC429">
            <v>0</v>
          </cell>
          <cell r="AD429">
            <v>0</v>
          </cell>
          <cell r="AE429">
            <v>0</v>
          </cell>
          <cell r="AF429">
            <v>0</v>
          </cell>
          <cell r="AG429">
            <v>75638</v>
          </cell>
          <cell r="AH429">
            <v>0</v>
          </cell>
          <cell r="AI429">
            <v>75638</v>
          </cell>
          <cell r="AJ429">
            <v>0</v>
          </cell>
          <cell r="AK429">
            <v>34778</v>
          </cell>
          <cell r="AL429">
            <v>0</v>
          </cell>
          <cell r="AM429">
            <v>34778</v>
          </cell>
          <cell r="AN429">
            <v>1814</v>
          </cell>
          <cell r="AO429">
            <v>0</v>
          </cell>
          <cell r="AP429">
            <v>1814</v>
          </cell>
          <cell r="AQ429">
            <v>0</v>
          </cell>
          <cell r="AR429">
            <v>0</v>
          </cell>
          <cell r="AS429">
            <v>0</v>
          </cell>
          <cell r="AT429">
            <v>0</v>
          </cell>
          <cell r="AU429">
            <v>606</v>
          </cell>
          <cell r="AV429">
            <v>0</v>
          </cell>
          <cell r="AW429">
            <v>606</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8801</v>
          </cell>
          <cell r="BX429">
            <v>0</v>
          </cell>
          <cell r="BY429">
            <v>8801</v>
          </cell>
          <cell r="BZ429">
            <v>0</v>
          </cell>
          <cell r="CA429">
            <v>51423</v>
          </cell>
          <cell r="CB429">
            <v>0</v>
          </cell>
          <cell r="CC429">
            <v>51423</v>
          </cell>
          <cell r="CD429">
            <v>0</v>
          </cell>
          <cell r="CE429">
            <v>0</v>
          </cell>
          <cell r="CF429">
            <v>0</v>
          </cell>
          <cell r="CG429">
            <v>0</v>
          </cell>
          <cell r="CH429">
            <v>0</v>
          </cell>
          <cell r="CI429">
            <v>0</v>
          </cell>
          <cell r="CJ429">
            <v>0</v>
          </cell>
          <cell r="CK429">
            <v>124117</v>
          </cell>
          <cell r="CL429">
            <v>0</v>
          </cell>
          <cell r="CM429">
            <v>124117</v>
          </cell>
          <cell r="CN429">
            <v>0</v>
          </cell>
          <cell r="CO429">
            <v>0</v>
          </cell>
          <cell r="CP429">
            <v>86201</v>
          </cell>
          <cell r="CQ429">
            <v>0</v>
          </cell>
          <cell r="CR429">
            <v>86201</v>
          </cell>
        </row>
        <row r="430">
          <cell r="C430" t="str">
            <v>Weymouth &amp; Portland</v>
          </cell>
          <cell r="D430" t="str">
            <v>SD</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230</v>
          </cell>
          <cell r="AV430">
            <v>0</v>
          </cell>
          <cell r="AW430">
            <v>230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913</v>
          </cell>
          <cell r="BX430">
            <v>0</v>
          </cell>
          <cell r="BY430">
            <v>913</v>
          </cell>
          <cell r="BZ430">
            <v>0</v>
          </cell>
          <cell r="CA430">
            <v>328</v>
          </cell>
          <cell r="CB430">
            <v>0</v>
          </cell>
          <cell r="CC430">
            <v>328</v>
          </cell>
          <cell r="CD430">
            <v>0</v>
          </cell>
          <cell r="CE430">
            <v>0</v>
          </cell>
          <cell r="CF430">
            <v>0</v>
          </cell>
          <cell r="CG430">
            <v>0</v>
          </cell>
          <cell r="CH430">
            <v>0</v>
          </cell>
          <cell r="CI430">
            <v>0</v>
          </cell>
          <cell r="CJ430">
            <v>0</v>
          </cell>
          <cell r="CK430">
            <v>1143</v>
          </cell>
          <cell r="CL430">
            <v>0</v>
          </cell>
          <cell r="CM430">
            <v>1143</v>
          </cell>
          <cell r="CN430">
            <v>0</v>
          </cell>
          <cell r="CO430">
            <v>0</v>
          </cell>
          <cell r="CP430">
            <v>328</v>
          </cell>
          <cell r="CQ430">
            <v>0</v>
          </cell>
          <cell r="CR430">
            <v>328</v>
          </cell>
        </row>
        <row r="431">
          <cell r="C431" t="str">
            <v>Wigan</v>
          </cell>
          <cell r="D431" t="str">
            <v>MD</v>
          </cell>
          <cell r="E431">
            <v>11669</v>
          </cell>
          <cell r="F431">
            <v>0</v>
          </cell>
          <cell r="G431">
            <v>11669</v>
          </cell>
          <cell r="H431">
            <v>0</v>
          </cell>
          <cell r="I431">
            <v>0</v>
          </cell>
          <cell r="J431">
            <v>0</v>
          </cell>
          <cell r="K431">
            <v>0</v>
          </cell>
          <cell r="L431">
            <v>15225</v>
          </cell>
          <cell r="M431">
            <v>0</v>
          </cell>
          <cell r="N431">
            <v>15225</v>
          </cell>
          <cell r="O431">
            <v>0</v>
          </cell>
          <cell r="P431">
            <v>0</v>
          </cell>
          <cell r="Q431">
            <v>0</v>
          </cell>
          <cell r="R431">
            <v>0</v>
          </cell>
          <cell r="S431">
            <v>2917</v>
          </cell>
          <cell r="T431">
            <v>0</v>
          </cell>
          <cell r="U431">
            <v>2917</v>
          </cell>
          <cell r="V431">
            <v>0</v>
          </cell>
          <cell r="W431">
            <v>0</v>
          </cell>
          <cell r="X431">
            <v>0</v>
          </cell>
          <cell r="Y431">
            <v>0</v>
          </cell>
          <cell r="Z431">
            <v>261</v>
          </cell>
          <cell r="AA431">
            <v>0</v>
          </cell>
          <cell r="AB431">
            <v>261</v>
          </cell>
          <cell r="AC431">
            <v>0</v>
          </cell>
          <cell r="AD431">
            <v>0</v>
          </cell>
          <cell r="AE431">
            <v>0</v>
          </cell>
          <cell r="AF431">
            <v>0</v>
          </cell>
          <cell r="AG431">
            <v>37017</v>
          </cell>
          <cell r="AH431">
            <v>0</v>
          </cell>
          <cell r="AI431">
            <v>37017</v>
          </cell>
          <cell r="AJ431">
            <v>0</v>
          </cell>
          <cell r="AK431">
            <v>6035</v>
          </cell>
          <cell r="AL431">
            <v>0</v>
          </cell>
          <cell r="AM431">
            <v>6035</v>
          </cell>
          <cell r="AN431">
            <v>5808</v>
          </cell>
          <cell r="AO431">
            <v>0</v>
          </cell>
          <cell r="AP431">
            <v>5808</v>
          </cell>
          <cell r="AQ431">
            <v>0</v>
          </cell>
          <cell r="AR431">
            <v>0</v>
          </cell>
          <cell r="AS431">
            <v>0</v>
          </cell>
          <cell r="AT431">
            <v>0</v>
          </cell>
          <cell r="AU431">
            <v>145</v>
          </cell>
          <cell r="AV431">
            <v>0</v>
          </cell>
          <cell r="AW431">
            <v>145</v>
          </cell>
          <cell r="AX431">
            <v>0</v>
          </cell>
          <cell r="AY431">
            <v>0</v>
          </cell>
          <cell r="AZ431">
            <v>0</v>
          </cell>
          <cell r="BA431">
            <v>0</v>
          </cell>
          <cell r="BB431">
            <v>247</v>
          </cell>
          <cell r="BC431">
            <v>0</v>
          </cell>
          <cell r="BD431">
            <v>247</v>
          </cell>
          <cell r="BE431">
            <v>0</v>
          </cell>
          <cell r="BF431">
            <v>3078</v>
          </cell>
          <cell r="BG431">
            <v>0</v>
          </cell>
          <cell r="BH431">
            <v>3078</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4372</v>
          </cell>
          <cell r="BX431">
            <v>0</v>
          </cell>
          <cell r="BY431">
            <v>4372</v>
          </cell>
          <cell r="BZ431">
            <v>0</v>
          </cell>
          <cell r="CA431">
            <v>0</v>
          </cell>
          <cell r="CB431">
            <v>0</v>
          </cell>
          <cell r="CC431">
            <v>0</v>
          </cell>
          <cell r="CD431">
            <v>0</v>
          </cell>
          <cell r="CE431">
            <v>0</v>
          </cell>
          <cell r="CF431">
            <v>0</v>
          </cell>
          <cell r="CG431">
            <v>0</v>
          </cell>
          <cell r="CH431">
            <v>0</v>
          </cell>
          <cell r="CI431">
            <v>0</v>
          </cell>
          <cell r="CJ431">
            <v>0</v>
          </cell>
          <cell r="CK431">
            <v>77661</v>
          </cell>
          <cell r="CL431">
            <v>0</v>
          </cell>
          <cell r="CM431">
            <v>77661</v>
          </cell>
          <cell r="CN431">
            <v>0</v>
          </cell>
          <cell r="CO431">
            <v>0</v>
          </cell>
          <cell r="CP431">
            <v>9113</v>
          </cell>
          <cell r="CQ431">
            <v>0</v>
          </cell>
          <cell r="CR431">
            <v>9113</v>
          </cell>
        </row>
        <row r="432">
          <cell r="C432" t="str">
            <v>Wiltshire &amp; Swindon Fire Authority</v>
          </cell>
          <cell r="D432" t="str">
            <v>O</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2459</v>
          </cell>
          <cell r="BQ432">
            <v>0</v>
          </cell>
          <cell r="BR432">
            <v>2459</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2459</v>
          </cell>
          <cell r="CL432">
            <v>0</v>
          </cell>
          <cell r="CM432">
            <v>2459</v>
          </cell>
          <cell r="CN432">
            <v>0</v>
          </cell>
          <cell r="CO432">
            <v>0</v>
          </cell>
          <cell r="CP432">
            <v>0</v>
          </cell>
          <cell r="CQ432">
            <v>0</v>
          </cell>
          <cell r="CR432">
            <v>0</v>
          </cell>
        </row>
        <row r="433">
          <cell r="C433" t="str">
            <v>Wiltshire Police and Crime Commissioner and Chief Constable</v>
          </cell>
          <cell r="D433" t="str">
            <v>O</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3297</v>
          </cell>
          <cell r="BJ433">
            <v>0</v>
          </cell>
          <cell r="BK433">
            <v>3297</v>
          </cell>
          <cell r="BL433">
            <v>0</v>
          </cell>
          <cell r="BM433">
            <v>944</v>
          </cell>
          <cell r="BN433">
            <v>0</v>
          </cell>
          <cell r="BO433">
            <v>944</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3297</v>
          </cell>
          <cell r="CL433">
            <v>0</v>
          </cell>
          <cell r="CM433">
            <v>3297</v>
          </cell>
          <cell r="CN433">
            <v>0</v>
          </cell>
          <cell r="CO433">
            <v>0</v>
          </cell>
          <cell r="CP433">
            <v>944</v>
          </cell>
          <cell r="CQ433">
            <v>0</v>
          </cell>
          <cell r="CR433">
            <v>944</v>
          </cell>
        </row>
        <row r="434">
          <cell r="C434" t="str">
            <v>Wiltshire UA</v>
          </cell>
          <cell r="D434" t="str">
            <v>UA</v>
          </cell>
          <cell r="E434">
            <v>23054</v>
          </cell>
          <cell r="F434">
            <v>0</v>
          </cell>
          <cell r="G434">
            <v>23054</v>
          </cell>
          <cell r="H434">
            <v>0</v>
          </cell>
          <cell r="I434">
            <v>0</v>
          </cell>
          <cell r="J434">
            <v>0</v>
          </cell>
          <cell r="K434">
            <v>0</v>
          </cell>
          <cell r="L434">
            <v>36061</v>
          </cell>
          <cell r="M434">
            <v>0</v>
          </cell>
          <cell r="N434">
            <v>36061</v>
          </cell>
          <cell r="O434">
            <v>0</v>
          </cell>
          <cell r="P434">
            <v>89</v>
          </cell>
          <cell r="Q434">
            <v>0</v>
          </cell>
          <cell r="R434">
            <v>89</v>
          </cell>
          <cell r="S434">
            <v>2393</v>
          </cell>
          <cell r="T434">
            <v>0</v>
          </cell>
          <cell r="U434">
            <v>2393</v>
          </cell>
          <cell r="V434">
            <v>0</v>
          </cell>
          <cell r="W434">
            <v>0</v>
          </cell>
          <cell r="X434">
            <v>0</v>
          </cell>
          <cell r="Y434">
            <v>0</v>
          </cell>
          <cell r="Z434">
            <v>0</v>
          </cell>
          <cell r="AA434">
            <v>0</v>
          </cell>
          <cell r="AB434">
            <v>0</v>
          </cell>
          <cell r="AC434">
            <v>0</v>
          </cell>
          <cell r="AD434">
            <v>0</v>
          </cell>
          <cell r="AE434">
            <v>0</v>
          </cell>
          <cell r="AF434">
            <v>0</v>
          </cell>
          <cell r="AG434">
            <v>14641</v>
          </cell>
          <cell r="AH434">
            <v>0</v>
          </cell>
          <cell r="AI434">
            <v>14641</v>
          </cell>
          <cell r="AJ434">
            <v>0</v>
          </cell>
          <cell r="AK434">
            <v>2333</v>
          </cell>
          <cell r="AL434">
            <v>0</v>
          </cell>
          <cell r="AM434">
            <v>2333</v>
          </cell>
          <cell r="AN434">
            <v>1044</v>
          </cell>
          <cell r="AO434">
            <v>0</v>
          </cell>
          <cell r="AP434">
            <v>1044</v>
          </cell>
          <cell r="AQ434">
            <v>0</v>
          </cell>
          <cell r="AR434">
            <v>2</v>
          </cell>
          <cell r="AS434">
            <v>0</v>
          </cell>
          <cell r="AT434">
            <v>2</v>
          </cell>
          <cell r="AU434">
            <v>3316</v>
          </cell>
          <cell r="AV434">
            <v>0</v>
          </cell>
          <cell r="AW434">
            <v>3316</v>
          </cell>
          <cell r="AX434">
            <v>0</v>
          </cell>
          <cell r="AY434">
            <v>302</v>
          </cell>
          <cell r="AZ434">
            <v>0</v>
          </cell>
          <cell r="BA434">
            <v>302</v>
          </cell>
          <cell r="BB434">
            <v>16306</v>
          </cell>
          <cell r="BC434">
            <v>0</v>
          </cell>
          <cell r="BD434">
            <v>16306</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18032</v>
          </cell>
          <cell r="BX434">
            <v>0</v>
          </cell>
          <cell r="BY434">
            <v>18032</v>
          </cell>
          <cell r="BZ434">
            <v>0</v>
          </cell>
          <cell r="CA434">
            <v>10624</v>
          </cell>
          <cell r="CB434">
            <v>0</v>
          </cell>
          <cell r="CC434">
            <v>10624</v>
          </cell>
          <cell r="CD434">
            <v>0</v>
          </cell>
          <cell r="CE434">
            <v>0</v>
          </cell>
          <cell r="CF434">
            <v>0</v>
          </cell>
          <cell r="CG434">
            <v>0</v>
          </cell>
          <cell r="CH434">
            <v>10</v>
          </cell>
          <cell r="CI434">
            <v>0</v>
          </cell>
          <cell r="CJ434">
            <v>10</v>
          </cell>
          <cell r="CK434">
            <v>114847</v>
          </cell>
          <cell r="CL434">
            <v>0</v>
          </cell>
          <cell r="CM434">
            <v>114847</v>
          </cell>
          <cell r="CN434">
            <v>0</v>
          </cell>
          <cell r="CO434">
            <v>0</v>
          </cell>
          <cell r="CP434">
            <v>13360</v>
          </cell>
          <cell r="CQ434">
            <v>0</v>
          </cell>
          <cell r="CR434">
            <v>13360</v>
          </cell>
        </row>
        <row r="435">
          <cell r="C435" t="str">
            <v>Winchester</v>
          </cell>
          <cell r="D435" t="str">
            <v>SD</v>
          </cell>
          <cell r="E435">
            <v>0</v>
          </cell>
          <cell r="F435">
            <v>0</v>
          </cell>
          <cell r="G435">
            <v>0</v>
          </cell>
          <cell r="H435">
            <v>0</v>
          </cell>
          <cell r="I435">
            <v>0</v>
          </cell>
          <cell r="J435">
            <v>0</v>
          </cell>
          <cell r="K435">
            <v>0</v>
          </cell>
          <cell r="L435">
            <v>164</v>
          </cell>
          <cell r="M435">
            <v>0</v>
          </cell>
          <cell r="N435">
            <v>164</v>
          </cell>
          <cell r="O435">
            <v>0</v>
          </cell>
          <cell r="P435">
            <v>2330</v>
          </cell>
          <cell r="Q435">
            <v>0</v>
          </cell>
          <cell r="R435">
            <v>2330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14632</v>
          </cell>
          <cell r="AH435">
            <v>0</v>
          </cell>
          <cell r="AI435">
            <v>14632</v>
          </cell>
          <cell r="AJ435">
            <v>0</v>
          </cell>
          <cell r="AK435">
            <v>3519</v>
          </cell>
          <cell r="AL435">
            <v>0</v>
          </cell>
          <cell r="AM435">
            <v>3519</v>
          </cell>
          <cell r="AN435">
            <v>256</v>
          </cell>
          <cell r="AO435">
            <v>0</v>
          </cell>
          <cell r="AP435">
            <v>256</v>
          </cell>
          <cell r="AQ435">
            <v>0</v>
          </cell>
          <cell r="AR435">
            <v>0</v>
          </cell>
          <cell r="AS435">
            <v>0</v>
          </cell>
          <cell r="AT435">
            <v>0</v>
          </cell>
          <cell r="AU435">
            <v>442</v>
          </cell>
          <cell r="AV435">
            <v>0</v>
          </cell>
          <cell r="AW435">
            <v>442</v>
          </cell>
          <cell r="AX435">
            <v>0</v>
          </cell>
          <cell r="AY435">
            <v>0</v>
          </cell>
          <cell r="AZ435">
            <v>0</v>
          </cell>
          <cell r="BA435">
            <v>0</v>
          </cell>
          <cell r="BB435">
            <v>2793</v>
          </cell>
          <cell r="BC435">
            <v>63</v>
          </cell>
          <cell r="BD435">
            <v>2856</v>
          </cell>
          <cell r="BE435">
            <v>0</v>
          </cell>
          <cell r="BF435">
            <v>2200</v>
          </cell>
          <cell r="BG435">
            <v>0</v>
          </cell>
          <cell r="BH435">
            <v>2200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135</v>
          </cell>
          <cell r="BX435">
            <v>0</v>
          </cell>
          <cell r="BY435">
            <v>135</v>
          </cell>
          <cell r="BZ435">
            <v>0</v>
          </cell>
          <cell r="CA435">
            <v>0</v>
          </cell>
          <cell r="CB435">
            <v>0</v>
          </cell>
          <cell r="CC435">
            <v>0</v>
          </cell>
          <cell r="CD435">
            <v>0</v>
          </cell>
          <cell r="CE435">
            <v>0</v>
          </cell>
          <cell r="CF435">
            <v>0</v>
          </cell>
          <cell r="CG435">
            <v>0</v>
          </cell>
          <cell r="CH435">
            <v>0</v>
          </cell>
          <cell r="CI435">
            <v>0</v>
          </cell>
          <cell r="CJ435">
            <v>0</v>
          </cell>
          <cell r="CK435">
            <v>18422</v>
          </cell>
          <cell r="CL435">
            <v>63</v>
          </cell>
          <cell r="CM435">
            <v>18485</v>
          </cell>
          <cell r="CN435">
            <v>0</v>
          </cell>
          <cell r="CO435">
            <v>0</v>
          </cell>
          <cell r="CP435">
            <v>8049</v>
          </cell>
          <cell r="CQ435">
            <v>0</v>
          </cell>
          <cell r="CR435">
            <v>8049</v>
          </cell>
        </row>
        <row r="436">
          <cell r="C436" t="str">
            <v>Windsor &amp; Maidenhead UA</v>
          </cell>
          <cell r="D436" t="str">
            <v>UA</v>
          </cell>
          <cell r="E436">
            <v>8333</v>
          </cell>
          <cell r="F436">
            <v>0</v>
          </cell>
          <cell r="G436">
            <v>8333</v>
          </cell>
          <cell r="H436">
            <v>0</v>
          </cell>
          <cell r="I436">
            <v>0</v>
          </cell>
          <cell r="J436">
            <v>0</v>
          </cell>
          <cell r="K436">
            <v>0</v>
          </cell>
          <cell r="L436">
            <v>9960</v>
          </cell>
          <cell r="M436">
            <v>0</v>
          </cell>
          <cell r="N436">
            <v>9960</v>
          </cell>
          <cell r="O436">
            <v>0</v>
          </cell>
          <cell r="P436">
            <v>0</v>
          </cell>
          <cell r="Q436">
            <v>0</v>
          </cell>
          <cell r="R436">
            <v>0</v>
          </cell>
          <cell r="S436">
            <v>235</v>
          </cell>
          <cell r="T436">
            <v>0</v>
          </cell>
          <cell r="U436">
            <v>235</v>
          </cell>
          <cell r="V436">
            <v>0</v>
          </cell>
          <cell r="W436">
            <v>0</v>
          </cell>
          <cell r="X436">
            <v>0</v>
          </cell>
          <cell r="Y436">
            <v>0</v>
          </cell>
          <cell r="Z436">
            <v>0</v>
          </cell>
          <cell r="AA436">
            <v>0</v>
          </cell>
          <cell r="AB436">
            <v>0</v>
          </cell>
          <cell r="AC436">
            <v>0</v>
          </cell>
          <cell r="AD436">
            <v>0</v>
          </cell>
          <cell r="AE436">
            <v>0</v>
          </cell>
          <cell r="AF436">
            <v>0</v>
          </cell>
          <cell r="AG436">
            <v>134</v>
          </cell>
          <cell r="AH436">
            <v>0</v>
          </cell>
          <cell r="AI436">
            <v>134</v>
          </cell>
          <cell r="AJ436">
            <v>0</v>
          </cell>
          <cell r="AK436">
            <v>0</v>
          </cell>
          <cell r="AL436">
            <v>0</v>
          </cell>
          <cell r="AM436">
            <v>0</v>
          </cell>
          <cell r="AN436">
            <v>2871</v>
          </cell>
          <cell r="AO436">
            <v>0</v>
          </cell>
          <cell r="AP436">
            <v>2871</v>
          </cell>
          <cell r="AQ436">
            <v>0</v>
          </cell>
          <cell r="AR436">
            <v>0</v>
          </cell>
          <cell r="AS436">
            <v>0</v>
          </cell>
          <cell r="AT436">
            <v>0</v>
          </cell>
          <cell r="AU436">
            <v>1187</v>
          </cell>
          <cell r="AV436">
            <v>0</v>
          </cell>
          <cell r="AW436">
            <v>1187</v>
          </cell>
          <cell r="AX436">
            <v>0</v>
          </cell>
          <cell r="AY436">
            <v>0</v>
          </cell>
          <cell r="AZ436">
            <v>0</v>
          </cell>
          <cell r="BA436">
            <v>0</v>
          </cell>
          <cell r="BB436">
            <v>3480</v>
          </cell>
          <cell r="BC436">
            <v>0</v>
          </cell>
          <cell r="BD436">
            <v>3480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1222</v>
          </cell>
          <cell r="BX436">
            <v>0</v>
          </cell>
          <cell r="BY436">
            <v>1222</v>
          </cell>
          <cell r="BZ436">
            <v>0</v>
          </cell>
          <cell r="CA436">
            <v>284</v>
          </cell>
          <cell r="CB436">
            <v>0</v>
          </cell>
          <cell r="CC436">
            <v>284</v>
          </cell>
          <cell r="CD436">
            <v>0</v>
          </cell>
          <cell r="CE436">
            <v>0</v>
          </cell>
          <cell r="CF436">
            <v>0</v>
          </cell>
          <cell r="CG436">
            <v>0</v>
          </cell>
          <cell r="CH436">
            <v>0</v>
          </cell>
          <cell r="CI436">
            <v>0</v>
          </cell>
          <cell r="CJ436">
            <v>0</v>
          </cell>
          <cell r="CK436">
            <v>27422</v>
          </cell>
          <cell r="CL436">
            <v>0</v>
          </cell>
          <cell r="CM436">
            <v>27422</v>
          </cell>
          <cell r="CN436">
            <v>0</v>
          </cell>
          <cell r="CO436">
            <v>0</v>
          </cell>
          <cell r="CP436">
            <v>284</v>
          </cell>
          <cell r="CQ436">
            <v>0</v>
          </cell>
          <cell r="CR436">
            <v>284</v>
          </cell>
        </row>
        <row r="437">
          <cell r="C437" t="str">
            <v>Wirral</v>
          </cell>
          <cell r="D437" t="str">
            <v>MD</v>
          </cell>
          <cell r="E437">
            <v>7192</v>
          </cell>
          <cell r="F437">
            <v>0</v>
          </cell>
          <cell r="G437">
            <v>7192</v>
          </cell>
          <cell r="H437">
            <v>0</v>
          </cell>
          <cell r="I437">
            <v>200</v>
          </cell>
          <cell r="J437">
            <v>0</v>
          </cell>
          <cell r="K437">
            <v>200</v>
          </cell>
          <cell r="L437">
            <v>9924</v>
          </cell>
          <cell r="M437">
            <v>0</v>
          </cell>
          <cell r="N437">
            <v>9924</v>
          </cell>
          <cell r="O437">
            <v>0</v>
          </cell>
          <cell r="P437">
            <v>0</v>
          </cell>
          <cell r="Q437">
            <v>0</v>
          </cell>
          <cell r="R437">
            <v>0</v>
          </cell>
          <cell r="S437">
            <v>1378</v>
          </cell>
          <cell r="T437">
            <v>0</v>
          </cell>
          <cell r="U437">
            <v>1378</v>
          </cell>
          <cell r="V437">
            <v>0</v>
          </cell>
          <cell r="W437">
            <v>0</v>
          </cell>
          <cell r="X437">
            <v>0</v>
          </cell>
          <cell r="Y437">
            <v>0</v>
          </cell>
          <cell r="Z437">
            <v>160</v>
          </cell>
          <cell r="AA437">
            <v>0</v>
          </cell>
          <cell r="AB437">
            <v>160</v>
          </cell>
          <cell r="AC437">
            <v>0</v>
          </cell>
          <cell r="AD437">
            <v>0</v>
          </cell>
          <cell r="AE437">
            <v>0</v>
          </cell>
          <cell r="AF437">
            <v>0</v>
          </cell>
          <cell r="AG437">
            <v>3754</v>
          </cell>
          <cell r="AH437">
            <v>0</v>
          </cell>
          <cell r="AI437">
            <v>3754</v>
          </cell>
          <cell r="AJ437">
            <v>0</v>
          </cell>
          <cell r="AK437">
            <v>1056</v>
          </cell>
          <cell r="AL437">
            <v>0</v>
          </cell>
          <cell r="AM437">
            <v>1056</v>
          </cell>
          <cell r="AN437">
            <v>3479</v>
          </cell>
          <cell r="AO437">
            <v>0</v>
          </cell>
          <cell r="AP437">
            <v>3479</v>
          </cell>
          <cell r="AQ437">
            <v>0</v>
          </cell>
          <cell r="AR437">
            <v>497</v>
          </cell>
          <cell r="AS437">
            <v>0</v>
          </cell>
          <cell r="AT437">
            <v>497</v>
          </cell>
          <cell r="AU437">
            <v>118</v>
          </cell>
          <cell r="AV437">
            <v>0</v>
          </cell>
          <cell r="AW437">
            <v>118</v>
          </cell>
          <cell r="AX437">
            <v>0</v>
          </cell>
          <cell r="AY437">
            <v>295</v>
          </cell>
          <cell r="AZ437">
            <v>0</v>
          </cell>
          <cell r="BA437">
            <v>295</v>
          </cell>
          <cell r="BB437">
            <v>6000</v>
          </cell>
          <cell r="BC437">
            <v>0</v>
          </cell>
          <cell r="BD437">
            <v>6000</v>
          </cell>
          <cell r="BE437">
            <v>0</v>
          </cell>
          <cell r="BF437">
            <v>605</v>
          </cell>
          <cell r="BG437">
            <v>0</v>
          </cell>
          <cell r="BH437">
            <v>605</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4148</v>
          </cell>
          <cell r="BX437">
            <v>0</v>
          </cell>
          <cell r="BY437">
            <v>4148</v>
          </cell>
          <cell r="BZ437">
            <v>0</v>
          </cell>
          <cell r="CA437">
            <v>20</v>
          </cell>
          <cell r="CB437">
            <v>0</v>
          </cell>
          <cell r="CC437">
            <v>20</v>
          </cell>
          <cell r="CD437">
            <v>0</v>
          </cell>
          <cell r="CE437">
            <v>0</v>
          </cell>
          <cell r="CF437">
            <v>0</v>
          </cell>
          <cell r="CG437">
            <v>0</v>
          </cell>
          <cell r="CH437">
            <v>30</v>
          </cell>
          <cell r="CI437">
            <v>0</v>
          </cell>
          <cell r="CJ437">
            <v>30</v>
          </cell>
          <cell r="CK437">
            <v>36153</v>
          </cell>
          <cell r="CL437">
            <v>0</v>
          </cell>
          <cell r="CM437">
            <v>36153</v>
          </cell>
          <cell r="CN437">
            <v>0</v>
          </cell>
          <cell r="CO437">
            <v>0</v>
          </cell>
          <cell r="CP437">
            <v>2703</v>
          </cell>
          <cell r="CQ437">
            <v>0</v>
          </cell>
          <cell r="CR437">
            <v>2703</v>
          </cell>
        </row>
        <row r="438">
          <cell r="C438" t="str">
            <v>Woking</v>
          </cell>
          <cell r="D438" t="str">
            <v>SD</v>
          </cell>
          <cell r="E438">
            <v>0</v>
          </cell>
          <cell r="F438">
            <v>0</v>
          </cell>
          <cell r="G438">
            <v>0</v>
          </cell>
          <cell r="H438">
            <v>0</v>
          </cell>
          <cell r="I438">
            <v>0</v>
          </cell>
          <cell r="J438">
            <v>0</v>
          </cell>
          <cell r="K438">
            <v>0</v>
          </cell>
          <cell r="L438">
            <v>756</v>
          </cell>
          <cell r="M438">
            <v>0</v>
          </cell>
          <cell r="N438">
            <v>756</v>
          </cell>
          <cell r="O438">
            <v>0</v>
          </cell>
          <cell r="P438">
            <v>0</v>
          </cell>
          <cell r="Q438">
            <v>0</v>
          </cell>
          <cell r="R438">
            <v>0</v>
          </cell>
          <cell r="S438">
            <v>211</v>
          </cell>
          <cell r="T438">
            <v>0</v>
          </cell>
          <cell r="U438">
            <v>211</v>
          </cell>
          <cell r="V438">
            <v>0</v>
          </cell>
          <cell r="W438">
            <v>0</v>
          </cell>
          <cell r="X438">
            <v>0</v>
          </cell>
          <cell r="Y438">
            <v>0</v>
          </cell>
          <cell r="Z438">
            <v>0</v>
          </cell>
          <cell r="AA438">
            <v>0</v>
          </cell>
          <cell r="AB438">
            <v>0</v>
          </cell>
          <cell r="AC438">
            <v>0</v>
          </cell>
          <cell r="AD438">
            <v>0</v>
          </cell>
          <cell r="AE438">
            <v>0</v>
          </cell>
          <cell r="AF438">
            <v>0</v>
          </cell>
          <cell r="AG438">
            <v>8260</v>
          </cell>
          <cell r="AH438">
            <v>3900</v>
          </cell>
          <cell r="AI438">
            <v>12160</v>
          </cell>
          <cell r="AJ438">
            <v>0</v>
          </cell>
          <cell r="AK438">
            <v>3361</v>
          </cell>
          <cell r="AL438">
            <v>0</v>
          </cell>
          <cell r="AM438">
            <v>3361</v>
          </cell>
          <cell r="AN438">
            <v>10682</v>
          </cell>
          <cell r="AO438">
            <v>0</v>
          </cell>
          <cell r="AP438">
            <v>10682</v>
          </cell>
          <cell r="AQ438">
            <v>0</v>
          </cell>
          <cell r="AR438">
            <v>0</v>
          </cell>
          <cell r="AS438">
            <v>0</v>
          </cell>
          <cell r="AT438">
            <v>0</v>
          </cell>
          <cell r="AU438">
            <v>209</v>
          </cell>
          <cell r="AV438">
            <v>0</v>
          </cell>
          <cell r="AW438">
            <v>209</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2393</v>
          </cell>
          <cell r="BX438">
            <v>100</v>
          </cell>
          <cell r="BY438">
            <v>2493</v>
          </cell>
          <cell r="BZ438">
            <v>0</v>
          </cell>
          <cell r="CA438">
            <v>5000</v>
          </cell>
          <cell r="CB438">
            <v>0</v>
          </cell>
          <cell r="CC438">
            <v>5000</v>
          </cell>
          <cell r="CD438">
            <v>2822</v>
          </cell>
          <cell r="CE438">
            <v>0</v>
          </cell>
          <cell r="CF438">
            <v>2822</v>
          </cell>
          <cell r="CG438">
            <v>0</v>
          </cell>
          <cell r="CH438">
            <v>0</v>
          </cell>
          <cell r="CI438">
            <v>0</v>
          </cell>
          <cell r="CJ438">
            <v>0</v>
          </cell>
          <cell r="CK438">
            <v>25333</v>
          </cell>
          <cell r="CL438">
            <v>4000</v>
          </cell>
          <cell r="CM438">
            <v>29333</v>
          </cell>
          <cell r="CN438">
            <v>0</v>
          </cell>
          <cell r="CO438">
            <v>0</v>
          </cell>
          <cell r="CP438">
            <v>8361</v>
          </cell>
          <cell r="CQ438">
            <v>0</v>
          </cell>
          <cell r="CR438">
            <v>8361</v>
          </cell>
        </row>
        <row r="439">
          <cell r="C439" t="str">
            <v>Wokingham UA</v>
          </cell>
          <cell r="D439" t="str">
            <v>UA</v>
          </cell>
          <cell r="E439">
            <v>23700</v>
          </cell>
          <cell r="F439">
            <v>0</v>
          </cell>
          <cell r="G439">
            <v>23700</v>
          </cell>
          <cell r="H439">
            <v>0</v>
          </cell>
          <cell r="I439">
            <v>0</v>
          </cell>
          <cell r="J439">
            <v>0</v>
          </cell>
          <cell r="K439">
            <v>0</v>
          </cell>
          <cell r="L439">
            <v>7878</v>
          </cell>
          <cell r="M439">
            <v>0</v>
          </cell>
          <cell r="N439">
            <v>7878</v>
          </cell>
          <cell r="O439">
            <v>0</v>
          </cell>
          <cell r="P439">
            <v>0</v>
          </cell>
          <cell r="Q439">
            <v>0</v>
          </cell>
          <cell r="R439">
            <v>0</v>
          </cell>
          <cell r="S439">
            <v>116</v>
          </cell>
          <cell r="T439">
            <v>0</v>
          </cell>
          <cell r="U439">
            <v>116</v>
          </cell>
          <cell r="V439">
            <v>0</v>
          </cell>
          <cell r="W439">
            <v>0</v>
          </cell>
          <cell r="X439">
            <v>0</v>
          </cell>
          <cell r="Y439">
            <v>0</v>
          </cell>
          <cell r="Z439">
            <v>0</v>
          </cell>
          <cell r="AA439">
            <v>0</v>
          </cell>
          <cell r="AB439">
            <v>0</v>
          </cell>
          <cell r="AC439">
            <v>0</v>
          </cell>
          <cell r="AD439">
            <v>0</v>
          </cell>
          <cell r="AE439">
            <v>0</v>
          </cell>
          <cell r="AF439">
            <v>0</v>
          </cell>
          <cell r="AG439">
            <v>5861</v>
          </cell>
          <cell r="AH439">
            <v>2491</v>
          </cell>
          <cell r="AI439">
            <v>8352</v>
          </cell>
          <cell r="AJ439">
            <v>0</v>
          </cell>
          <cell r="AK439">
            <v>1257</v>
          </cell>
          <cell r="AL439">
            <v>0</v>
          </cell>
          <cell r="AM439">
            <v>1257</v>
          </cell>
          <cell r="AN439">
            <v>1658</v>
          </cell>
          <cell r="AO439">
            <v>0</v>
          </cell>
          <cell r="AP439">
            <v>1658</v>
          </cell>
          <cell r="AQ439">
            <v>0</v>
          </cell>
          <cell r="AR439">
            <v>0</v>
          </cell>
          <cell r="AS439">
            <v>0</v>
          </cell>
          <cell r="AT439">
            <v>0</v>
          </cell>
          <cell r="AU439">
            <v>193</v>
          </cell>
          <cell r="AV439">
            <v>0</v>
          </cell>
          <cell r="AW439">
            <v>193</v>
          </cell>
          <cell r="AX439">
            <v>0</v>
          </cell>
          <cell r="AY439">
            <v>0</v>
          </cell>
          <cell r="AZ439">
            <v>0</v>
          </cell>
          <cell r="BA439">
            <v>0</v>
          </cell>
          <cell r="BB439">
            <v>3420</v>
          </cell>
          <cell r="BC439">
            <v>0</v>
          </cell>
          <cell r="BD439">
            <v>3420</v>
          </cell>
          <cell r="BE439">
            <v>0</v>
          </cell>
          <cell r="BF439">
            <v>1677</v>
          </cell>
          <cell r="BG439">
            <v>0</v>
          </cell>
          <cell r="BH439">
            <v>1677</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1455</v>
          </cell>
          <cell r="BX439">
            <v>0</v>
          </cell>
          <cell r="BY439">
            <v>1455</v>
          </cell>
          <cell r="BZ439">
            <v>0</v>
          </cell>
          <cell r="CA439">
            <v>0</v>
          </cell>
          <cell r="CB439">
            <v>0</v>
          </cell>
          <cell r="CC439">
            <v>0</v>
          </cell>
          <cell r="CD439">
            <v>22</v>
          </cell>
          <cell r="CE439">
            <v>0</v>
          </cell>
          <cell r="CF439">
            <v>22</v>
          </cell>
          <cell r="CG439">
            <v>0</v>
          </cell>
          <cell r="CH439">
            <v>0</v>
          </cell>
          <cell r="CI439">
            <v>0</v>
          </cell>
          <cell r="CJ439">
            <v>0</v>
          </cell>
          <cell r="CK439">
            <v>44303</v>
          </cell>
          <cell r="CL439">
            <v>2491</v>
          </cell>
          <cell r="CM439">
            <v>46794</v>
          </cell>
          <cell r="CN439">
            <v>0</v>
          </cell>
          <cell r="CO439">
            <v>0</v>
          </cell>
          <cell r="CP439">
            <v>2934</v>
          </cell>
          <cell r="CQ439">
            <v>0</v>
          </cell>
          <cell r="CR439">
            <v>2934</v>
          </cell>
        </row>
        <row r="440">
          <cell r="C440" t="str">
            <v>Wolverhampton</v>
          </cell>
          <cell r="D440" t="str">
            <v>MD</v>
          </cell>
          <cell r="E440">
            <v>17377</v>
          </cell>
          <cell r="F440">
            <v>0</v>
          </cell>
          <cell r="G440">
            <v>17377</v>
          </cell>
          <cell r="H440">
            <v>0</v>
          </cell>
          <cell r="I440">
            <v>2738</v>
          </cell>
          <cell r="J440">
            <v>0</v>
          </cell>
          <cell r="K440">
            <v>2738</v>
          </cell>
          <cell r="L440">
            <v>5551</v>
          </cell>
          <cell r="M440">
            <v>0</v>
          </cell>
          <cell r="N440">
            <v>5551</v>
          </cell>
          <cell r="O440">
            <v>0</v>
          </cell>
          <cell r="P440">
            <v>183</v>
          </cell>
          <cell r="Q440">
            <v>0</v>
          </cell>
          <cell r="R440">
            <v>183</v>
          </cell>
          <cell r="S440">
            <v>1022</v>
          </cell>
          <cell r="T440">
            <v>0</v>
          </cell>
          <cell r="U440">
            <v>1022</v>
          </cell>
          <cell r="V440">
            <v>0</v>
          </cell>
          <cell r="W440">
            <v>1296</v>
          </cell>
          <cell r="X440">
            <v>0</v>
          </cell>
          <cell r="Y440">
            <v>1296</v>
          </cell>
          <cell r="Z440">
            <v>0</v>
          </cell>
          <cell r="AA440">
            <v>0</v>
          </cell>
          <cell r="AB440">
            <v>0</v>
          </cell>
          <cell r="AC440">
            <v>0</v>
          </cell>
          <cell r="AD440">
            <v>0</v>
          </cell>
          <cell r="AE440">
            <v>0</v>
          </cell>
          <cell r="AF440">
            <v>0</v>
          </cell>
          <cell r="AG440">
            <v>53077</v>
          </cell>
          <cell r="AH440">
            <v>0</v>
          </cell>
          <cell r="AI440">
            <v>53077</v>
          </cell>
          <cell r="AJ440">
            <v>0</v>
          </cell>
          <cell r="AK440">
            <v>9149</v>
          </cell>
          <cell r="AL440">
            <v>0</v>
          </cell>
          <cell r="AM440">
            <v>9149</v>
          </cell>
          <cell r="AN440">
            <v>4232</v>
          </cell>
          <cell r="AO440">
            <v>0</v>
          </cell>
          <cell r="AP440">
            <v>4232</v>
          </cell>
          <cell r="AQ440">
            <v>0</v>
          </cell>
          <cell r="AR440">
            <v>0</v>
          </cell>
          <cell r="AS440">
            <v>0</v>
          </cell>
          <cell r="AT440">
            <v>0</v>
          </cell>
          <cell r="AU440">
            <v>152</v>
          </cell>
          <cell r="AV440">
            <v>0</v>
          </cell>
          <cell r="AW440">
            <v>152</v>
          </cell>
          <cell r="AX440">
            <v>0</v>
          </cell>
          <cell r="AY440">
            <v>0</v>
          </cell>
          <cell r="AZ440">
            <v>0</v>
          </cell>
          <cell r="BA440">
            <v>0</v>
          </cell>
          <cell r="BB440">
            <v>27463</v>
          </cell>
          <cell r="BC440">
            <v>0</v>
          </cell>
          <cell r="BD440">
            <v>27463</v>
          </cell>
          <cell r="BE440">
            <v>0</v>
          </cell>
          <cell r="BF440">
            <v>25</v>
          </cell>
          <cell r="BG440">
            <v>0</v>
          </cell>
          <cell r="BH440">
            <v>25</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4497</v>
          </cell>
          <cell r="BX440">
            <v>0</v>
          </cell>
          <cell r="BY440">
            <v>4497</v>
          </cell>
          <cell r="BZ440">
            <v>0</v>
          </cell>
          <cell r="CA440">
            <v>923</v>
          </cell>
          <cell r="CB440">
            <v>0</v>
          </cell>
          <cell r="CC440">
            <v>923</v>
          </cell>
          <cell r="CD440">
            <v>71</v>
          </cell>
          <cell r="CE440">
            <v>0</v>
          </cell>
          <cell r="CF440">
            <v>71</v>
          </cell>
          <cell r="CG440">
            <v>0</v>
          </cell>
          <cell r="CH440">
            <v>0</v>
          </cell>
          <cell r="CI440">
            <v>0</v>
          </cell>
          <cell r="CJ440">
            <v>0</v>
          </cell>
          <cell r="CK440">
            <v>113442</v>
          </cell>
          <cell r="CL440">
            <v>0</v>
          </cell>
          <cell r="CM440">
            <v>113442</v>
          </cell>
          <cell r="CN440">
            <v>0</v>
          </cell>
          <cell r="CO440">
            <v>0</v>
          </cell>
          <cell r="CP440">
            <v>14314</v>
          </cell>
          <cell r="CQ440">
            <v>0</v>
          </cell>
          <cell r="CR440">
            <v>14314</v>
          </cell>
        </row>
        <row r="441">
          <cell r="C441" t="str">
            <v>Worcester</v>
          </cell>
          <cell r="D441" t="str">
            <v>SD</v>
          </cell>
          <cell r="E441">
            <v>0</v>
          </cell>
          <cell r="F441">
            <v>0</v>
          </cell>
          <cell r="G441">
            <v>0</v>
          </cell>
          <cell r="H441">
            <v>0</v>
          </cell>
          <cell r="I441">
            <v>0</v>
          </cell>
          <cell r="J441">
            <v>0</v>
          </cell>
          <cell r="K441">
            <v>0</v>
          </cell>
          <cell r="L441">
            <v>18</v>
          </cell>
          <cell r="M441">
            <v>0</v>
          </cell>
          <cell r="N441">
            <v>18</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356</v>
          </cell>
          <cell r="AH441">
            <v>0</v>
          </cell>
          <cell r="AI441">
            <v>356</v>
          </cell>
          <cell r="AJ441">
            <v>0</v>
          </cell>
          <cell r="AK441">
            <v>271</v>
          </cell>
          <cell r="AL441">
            <v>0</v>
          </cell>
          <cell r="AM441">
            <v>271</v>
          </cell>
          <cell r="AN441">
            <v>2184</v>
          </cell>
          <cell r="AO441">
            <v>0</v>
          </cell>
          <cell r="AP441">
            <v>2184</v>
          </cell>
          <cell r="AQ441">
            <v>0</v>
          </cell>
          <cell r="AR441">
            <v>0</v>
          </cell>
          <cell r="AS441">
            <v>0</v>
          </cell>
          <cell r="AT441">
            <v>0</v>
          </cell>
          <cell r="AU441">
            <v>1216</v>
          </cell>
          <cell r="AV441">
            <v>0</v>
          </cell>
          <cell r="AW441">
            <v>1216</v>
          </cell>
          <cell r="AX441">
            <v>0</v>
          </cell>
          <cell r="AY441">
            <v>18</v>
          </cell>
          <cell r="AZ441">
            <v>0</v>
          </cell>
          <cell r="BA441">
            <v>18</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94</v>
          </cell>
          <cell r="BX441">
            <v>0</v>
          </cell>
          <cell r="BY441">
            <v>94</v>
          </cell>
          <cell r="BZ441">
            <v>0</v>
          </cell>
          <cell r="CA441">
            <v>50</v>
          </cell>
          <cell r="CB441">
            <v>0</v>
          </cell>
          <cell r="CC441">
            <v>50</v>
          </cell>
          <cell r="CD441">
            <v>0</v>
          </cell>
          <cell r="CE441">
            <v>0</v>
          </cell>
          <cell r="CF441">
            <v>0</v>
          </cell>
          <cell r="CG441">
            <v>0</v>
          </cell>
          <cell r="CH441">
            <v>0</v>
          </cell>
          <cell r="CI441">
            <v>0</v>
          </cell>
          <cell r="CJ441">
            <v>0</v>
          </cell>
          <cell r="CK441">
            <v>3868</v>
          </cell>
          <cell r="CL441">
            <v>0</v>
          </cell>
          <cell r="CM441">
            <v>3868</v>
          </cell>
          <cell r="CN441">
            <v>0</v>
          </cell>
          <cell r="CO441">
            <v>0</v>
          </cell>
          <cell r="CP441">
            <v>339</v>
          </cell>
          <cell r="CQ441">
            <v>0</v>
          </cell>
          <cell r="CR441">
            <v>339</v>
          </cell>
        </row>
        <row r="442">
          <cell r="C442" t="str">
            <v>Worcestershire</v>
          </cell>
          <cell r="D442" t="str">
            <v>SC</v>
          </cell>
          <cell r="E442">
            <v>20948</v>
          </cell>
          <cell r="F442">
            <v>0</v>
          </cell>
          <cell r="G442">
            <v>20948</v>
          </cell>
          <cell r="H442">
            <v>0</v>
          </cell>
          <cell r="I442">
            <v>15</v>
          </cell>
          <cell r="J442">
            <v>0</v>
          </cell>
          <cell r="K442">
            <v>15</v>
          </cell>
          <cell r="L442">
            <v>40806</v>
          </cell>
          <cell r="M442">
            <v>0</v>
          </cell>
          <cell r="N442">
            <v>40806</v>
          </cell>
          <cell r="O442">
            <v>0</v>
          </cell>
          <cell r="P442">
            <v>0</v>
          </cell>
          <cell r="Q442">
            <v>0</v>
          </cell>
          <cell r="R442">
            <v>0</v>
          </cell>
          <cell r="S442">
            <v>1330</v>
          </cell>
          <cell r="T442">
            <v>0</v>
          </cell>
          <cell r="U442">
            <v>1330</v>
          </cell>
          <cell r="V442">
            <v>0</v>
          </cell>
          <cell r="W442">
            <v>1850</v>
          </cell>
          <cell r="X442">
            <v>0</v>
          </cell>
          <cell r="Y442">
            <v>1850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279</v>
          </cell>
          <cell r="AO442">
            <v>0</v>
          </cell>
          <cell r="AP442">
            <v>279</v>
          </cell>
          <cell r="AQ442">
            <v>0</v>
          </cell>
          <cell r="AR442">
            <v>49</v>
          </cell>
          <cell r="AS442">
            <v>0</v>
          </cell>
          <cell r="AT442">
            <v>49</v>
          </cell>
          <cell r="AU442">
            <v>55714</v>
          </cell>
          <cell r="AV442">
            <v>0</v>
          </cell>
          <cell r="AW442">
            <v>55714</v>
          </cell>
          <cell r="AX442">
            <v>0</v>
          </cell>
          <cell r="AY442">
            <v>2336</v>
          </cell>
          <cell r="AZ442">
            <v>0</v>
          </cell>
          <cell r="BA442">
            <v>2336</v>
          </cell>
          <cell r="BB442">
            <v>18935</v>
          </cell>
          <cell r="BC442">
            <v>0</v>
          </cell>
          <cell r="BD442">
            <v>18935</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3648</v>
          </cell>
          <cell r="BX442">
            <v>0</v>
          </cell>
          <cell r="BY442">
            <v>3648</v>
          </cell>
          <cell r="BZ442">
            <v>0</v>
          </cell>
          <cell r="CA442">
            <v>1317</v>
          </cell>
          <cell r="CB442">
            <v>0</v>
          </cell>
          <cell r="CC442">
            <v>1317</v>
          </cell>
          <cell r="CD442">
            <v>0</v>
          </cell>
          <cell r="CE442">
            <v>0</v>
          </cell>
          <cell r="CF442">
            <v>0</v>
          </cell>
          <cell r="CG442">
            <v>0</v>
          </cell>
          <cell r="CH442">
            <v>0</v>
          </cell>
          <cell r="CI442">
            <v>0</v>
          </cell>
          <cell r="CJ442">
            <v>0</v>
          </cell>
          <cell r="CK442">
            <v>141660</v>
          </cell>
          <cell r="CL442">
            <v>0</v>
          </cell>
          <cell r="CM442">
            <v>141660</v>
          </cell>
          <cell r="CN442">
            <v>0</v>
          </cell>
          <cell r="CO442">
            <v>0</v>
          </cell>
          <cell r="CP442">
            <v>5567</v>
          </cell>
          <cell r="CQ442">
            <v>0</v>
          </cell>
          <cell r="CR442">
            <v>5567</v>
          </cell>
        </row>
        <row r="443">
          <cell r="C443" t="str">
            <v>Worthing</v>
          </cell>
          <cell r="D443" t="str">
            <v>SD</v>
          </cell>
          <cell r="E443">
            <v>0</v>
          </cell>
          <cell r="F443">
            <v>0</v>
          </cell>
          <cell r="G443">
            <v>0</v>
          </cell>
          <cell r="H443">
            <v>0</v>
          </cell>
          <cell r="I443">
            <v>0</v>
          </cell>
          <cell r="J443">
            <v>0</v>
          </cell>
          <cell r="K443">
            <v>0</v>
          </cell>
          <cell r="L443">
            <v>192</v>
          </cell>
          <cell r="M443">
            <v>0</v>
          </cell>
          <cell r="N443">
            <v>192</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686</v>
          </cell>
          <cell r="AH443">
            <v>0</v>
          </cell>
          <cell r="AI443">
            <v>686</v>
          </cell>
          <cell r="AJ443">
            <v>0</v>
          </cell>
          <cell r="AK443">
            <v>2</v>
          </cell>
          <cell r="AL443">
            <v>0</v>
          </cell>
          <cell r="AM443">
            <v>2</v>
          </cell>
          <cell r="AN443">
            <v>748</v>
          </cell>
          <cell r="AO443">
            <v>0</v>
          </cell>
          <cell r="AP443">
            <v>748</v>
          </cell>
          <cell r="AQ443">
            <v>0</v>
          </cell>
          <cell r="AR443">
            <v>142</v>
          </cell>
          <cell r="AS443">
            <v>0</v>
          </cell>
          <cell r="AT443">
            <v>142</v>
          </cell>
          <cell r="AU443">
            <v>266</v>
          </cell>
          <cell r="AV443">
            <v>0</v>
          </cell>
          <cell r="AW443">
            <v>266</v>
          </cell>
          <cell r="AX443">
            <v>0</v>
          </cell>
          <cell r="AY443">
            <v>0</v>
          </cell>
          <cell r="AZ443">
            <v>0</v>
          </cell>
          <cell r="BA443">
            <v>0</v>
          </cell>
          <cell r="BB443">
            <v>210</v>
          </cell>
          <cell r="BC443">
            <v>0</v>
          </cell>
          <cell r="BD443">
            <v>210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271</v>
          </cell>
          <cell r="BX443">
            <v>0</v>
          </cell>
          <cell r="BY443">
            <v>271</v>
          </cell>
          <cell r="BZ443">
            <v>0</v>
          </cell>
          <cell r="CA443">
            <v>572</v>
          </cell>
          <cell r="CB443">
            <v>0</v>
          </cell>
          <cell r="CC443">
            <v>572</v>
          </cell>
          <cell r="CD443">
            <v>0</v>
          </cell>
          <cell r="CE443">
            <v>0</v>
          </cell>
          <cell r="CF443">
            <v>0</v>
          </cell>
          <cell r="CG443">
            <v>0</v>
          </cell>
          <cell r="CH443">
            <v>0</v>
          </cell>
          <cell r="CI443">
            <v>0</v>
          </cell>
          <cell r="CJ443">
            <v>0</v>
          </cell>
          <cell r="CK443">
            <v>2373</v>
          </cell>
          <cell r="CL443">
            <v>0</v>
          </cell>
          <cell r="CM443">
            <v>2373</v>
          </cell>
          <cell r="CN443">
            <v>0</v>
          </cell>
          <cell r="CO443">
            <v>0</v>
          </cell>
          <cell r="CP443">
            <v>716</v>
          </cell>
          <cell r="CQ443">
            <v>0</v>
          </cell>
          <cell r="CR443">
            <v>716</v>
          </cell>
        </row>
        <row r="444">
          <cell r="C444" t="str">
            <v>Wychavon</v>
          </cell>
          <cell r="D444" t="str">
            <v>SD</v>
          </cell>
          <cell r="E444">
            <v>0</v>
          </cell>
          <cell r="F444">
            <v>0</v>
          </cell>
          <cell r="G444">
            <v>0</v>
          </cell>
          <cell r="H444">
            <v>0</v>
          </cell>
          <cell r="I444">
            <v>0</v>
          </cell>
          <cell r="J444">
            <v>0</v>
          </cell>
          <cell r="K444">
            <v>0</v>
          </cell>
          <cell r="L444">
            <v>29</v>
          </cell>
          <cell r="M444">
            <v>0</v>
          </cell>
          <cell r="N444">
            <v>29</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392</v>
          </cell>
          <cell r="AH444">
            <v>0</v>
          </cell>
          <cell r="AI444">
            <v>392</v>
          </cell>
          <cell r="AJ444">
            <v>0</v>
          </cell>
          <cell r="AK444">
            <v>442</v>
          </cell>
          <cell r="AL444">
            <v>0</v>
          </cell>
          <cell r="AM444">
            <v>442</v>
          </cell>
          <cell r="AN444">
            <v>472</v>
          </cell>
          <cell r="AO444">
            <v>0</v>
          </cell>
          <cell r="AP444">
            <v>472</v>
          </cell>
          <cell r="AQ444">
            <v>0</v>
          </cell>
          <cell r="AR444">
            <v>39</v>
          </cell>
          <cell r="AS444">
            <v>0</v>
          </cell>
          <cell r="AT444">
            <v>39</v>
          </cell>
          <cell r="AU444">
            <v>20</v>
          </cell>
          <cell r="AV444">
            <v>0</v>
          </cell>
          <cell r="AW444">
            <v>20</v>
          </cell>
          <cell r="AX444">
            <v>0</v>
          </cell>
          <cell r="AY444">
            <v>0</v>
          </cell>
          <cell r="AZ444">
            <v>0</v>
          </cell>
          <cell r="BA444">
            <v>0</v>
          </cell>
          <cell r="BB444">
            <v>27</v>
          </cell>
          <cell r="BC444">
            <v>0</v>
          </cell>
          <cell r="BD444">
            <v>27</v>
          </cell>
          <cell r="BE444">
            <v>0</v>
          </cell>
          <cell r="BF444">
            <v>300</v>
          </cell>
          <cell r="BG444">
            <v>0</v>
          </cell>
          <cell r="BH444">
            <v>300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3499</v>
          </cell>
          <cell r="CE444">
            <v>0</v>
          </cell>
          <cell r="CF444">
            <v>3499</v>
          </cell>
          <cell r="CG444">
            <v>0</v>
          </cell>
          <cell r="CH444">
            <v>2118</v>
          </cell>
          <cell r="CI444">
            <v>0</v>
          </cell>
          <cell r="CJ444">
            <v>2118</v>
          </cell>
          <cell r="CK444">
            <v>4439</v>
          </cell>
          <cell r="CL444">
            <v>0</v>
          </cell>
          <cell r="CM444">
            <v>4439</v>
          </cell>
          <cell r="CN444">
            <v>0</v>
          </cell>
          <cell r="CO444">
            <v>0</v>
          </cell>
          <cell r="CP444">
            <v>2899</v>
          </cell>
          <cell r="CQ444">
            <v>0</v>
          </cell>
          <cell r="CR444">
            <v>2899</v>
          </cell>
        </row>
        <row r="445">
          <cell r="C445" t="str">
            <v>Wycombe</v>
          </cell>
          <cell r="D445" t="str">
            <v>SD</v>
          </cell>
          <cell r="E445">
            <v>0</v>
          </cell>
          <cell r="F445">
            <v>0</v>
          </cell>
          <cell r="G445">
            <v>0</v>
          </cell>
          <cell r="H445">
            <v>0</v>
          </cell>
          <cell r="I445">
            <v>0</v>
          </cell>
          <cell r="J445">
            <v>0</v>
          </cell>
          <cell r="K445">
            <v>0</v>
          </cell>
          <cell r="L445">
            <v>1221</v>
          </cell>
          <cell r="M445">
            <v>0</v>
          </cell>
          <cell r="N445">
            <v>1221</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785</v>
          </cell>
          <cell r="AH445">
            <v>0</v>
          </cell>
          <cell r="AI445">
            <v>785</v>
          </cell>
          <cell r="AJ445">
            <v>0</v>
          </cell>
          <cell r="AK445">
            <v>5562</v>
          </cell>
          <cell r="AL445">
            <v>0</v>
          </cell>
          <cell r="AM445">
            <v>5562</v>
          </cell>
          <cell r="AN445">
            <v>21839</v>
          </cell>
          <cell r="AO445">
            <v>0</v>
          </cell>
          <cell r="AP445">
            <v>21839</v>
          </cell>
          <cell r="AQ445">
            <v>0</v>
          </cell>
          <cell r="AR445">
            <v>0</v>
          </cell>
          <cell r="AS445">
            <v>0</v>
          </cell>
          <cell r="AT445">
            <v>0</v>
          </cell>
          <cell r="AU445">
            <v>0</v>
          </cell>
          <cell r="AV445">
            <v>0</v>
          </cell>
          <cell r="AW445">
            <v>0</v>
          </cell>
          <cell r="AX445">
            <v>0</v>
          </cell>
          <cell r="AY445">
            <v>0</v>
          </cell>
          <cell r="AZ445">
            <v>0</v>
          </cell>
          <cell r="BA445">
            <v>0</v>
          </cell>
          <cell r="BB445">
            <v>1087</v>
          </cell>
          <cell r="BC445">
            <v>0</v>
          </cell>
          <cell r="BD445">
            <v>1087</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3795</v>
          </cell>
          <cell r="CE445">
            <v>0</v>
          </cell>
          <cell r="CF445">
            <v>3795</v>
          </cell>
          <cell r="CG445">
            <v>0</v>
          </cell>
          <cell r="CH445">
            <v>1429</v>
          </cell>
          <cell r="CI445">
            <v>0</v>
          </cell>
          <cell r="CJ445">
            <v>1429</v>
          </cell>
          <cell r="CK445">
            <v>28727</v>
          </cell>
          <cell r="CL445">
            <v>0</v>
          </cell>
          <cell r="CM445">
            <v>28727</v>
          </cell>
          <cell r="CN445">
            <v>0</v>
          </cell>
          <cell r="CO445">
            <v>0</v>
          </cell>
          <cell r="CP445">
            <v>6991</v>
          </cell>
          <cell r="CQ445">
            <v>0</v>
          </cell>
          <cell r="CR445">
            <v>6991</v>
          </cell>
        </row>
        <row r="446">
          <cell r="C446" t="str">
            <v>Wyre</v>
          </cell>
          <cell r="D446" t="str">
            <v>SD</v>
          </cell>
          <cell r="E446">
            <v>0</v>
          </cell>
          <cell r="F446">
            <v>0</v>
          </cell>
          <cell r="G446">
            <v>0</v>
          </cell>
          <cell r="H446">
            <v>0</v>
          </cell>
          <cell r="I446">
            <v>0</v>
          </cell>
          <cell r="J446">
            <v>0</v>
          </cell>
          <cell r="K446">
            <v>0</v>
          </cell>
          <cell r="L446">
            <v>100</v>
          </cell>
          <cell r="M446">
            <v>0</v>
          </cell>
          <cell r="N446">
            <v>100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967</v>
          </cell>
          <cell r="AH446">
            <v>0</v>
          </cell>
          <cell r="AI446">
            <v>967</v>
          </cell>
          <cell r="AJ446">
            <v>0</v>
          </cell>
          <cell r="AK446">
            <v>0</v>
          </cell>
          <cell r="AL446">
            <v>0</v>
          </cell>
          <cell r="AM446">
            <v>0</v>
          </cell>
          <cell r="AN446">
            <v>3091</v>
          </cell>
          <cell r="AO446">
            <v>0</v>
          </cell>
          <cell r="AP446">
            <v>3091</v>
          </cell>
          <cell r="AQ446">
            <v>0</v>
          </cell>
          <cell r="AR446">
            <v>0</v>
          </cell>
          <cell r="AS446">
            <v>0</v>
          </cell>
          <cell r="AT446">
            <v>0</v>
          </cell>
          <cell r="AU446">
            <v>15029</v>
          </cell>
          <cell r="AV446">
            <v>0</v>
          </cell>
          <cell r="AW446">
            <v>15029</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266</v>
          </cell>
          <cell r="BX446">
            <v>0</v>
          </cell>
          <cell r="BY446">
            <v>266</v>
          </cell>
          <cell r="BZ446">
            <v>0</v>
          </cell>
          <cell r="CA446">
            <v>145</v>
          </cell>
          <cell r="CB446">
            <v>0</v>
          </cell>
          <cell r="CC446">
            <v>145</v>
          </cell>
          <cell r="CD446">
            <v>0</v>
          </cell>
          <cell r="CE446">
            <v>0</v>
          </cell>
          <cell r="CF446">
            <v>0</v>
          </cell>
          <cell r="CG446">
            <v>0</v>
          </cell>
          <cell r="CH446">
            <v>0</v>
          </cell>
          <cell r="CI446">
            <v>0</v>
          </cell>
          <cell r="CJ446">
            <v>0</v>
          </cell>
          <cell r="CK446">
            <v>19453</v>
          </cell>
          <cell r="CL446">
            <v>0</v>
          </cell>
          <cell r="CM446">
            <v>19453</v>
          </cell>
          <cell r="CN446">
            <v>0</v>
          </cell>
          <cell r="CO446">
            <v>0</v>
          </cell>
          <cell r="CP446">
            <v>145</v>
          </cell>
          <cell r="CQ446">
            <v>0</v>
          </cell>
          <cell r="CR446">
            <v>145</v>
          </cell>
        </row>
        <row r="447">
          <cell r="C447" t="str">
            <v>Wyre Forest</v>
          </cell>
          <cell r="D447" t="str">
            <v>SD</v>
          </cell>
          <cell r="E447">
            <v>0</v>
          </cell>
          <cell r="F447">
            <v>0</v>
          </cell>
          <cell r="G447">
            <v>0</v>
          </cell>
          <cell r="H447">
            <v>0</v>
          </cell>
          <cell r="I447">
            <v>0</v>
          </cell>
          <cell r="J447">
            <v>0</v>
          </cell>
          <cell r="K447">
            <v>0</v>
          </cell>
          <cell r="L447">
            <v>1646</v>
          </cell>
          <cell r="M447">
            <v>0</v>
          </cell>
          <cell r="N447">
            <v>1646</v>
          </cell>
          <cell r="O447">
            <v>0</v>
          </cell>
          <cell r="P447">
            <v>173</v>
          </cell>
          <cell r="Q447">
            <v>0</v>
          </cell>
          <cell r="R447">
            <v>173</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589</v>
          </cell>
          <cell r="AH447">
            <v>0</v>
          </cell>
          <cell r="AI447">
            <v>589</v>
          </cell>
          <cell r="AJ447">
            <v>0</v>
          </cell>
          <cell r="AK447">
            <v>87</v>
          </cell>
          <cell r="AL447">
            <v>0</v>
          </cell>
          <cell r="AM447">
            <v>87</v>
          </cell>
          <cell r="AN447">
            <v>7388</v>
          </cell>
          <cell r="AO447">
            <v>0</v>
          </cell>
          <cell r="AP447">
            <v>7388</v>
          </cell>
          <cell r="AQ447">
            <v>0</v>
          </cell>
          <cell r="AR447">
            <v>8</v>
          </cell>
          <cell r="AS447">
            <v>0</v>
          </cell>
          <cell r="AT447">
            <v>8</v>
          </cell>
          <cell r="AU447">
            <v>415</v>
          </cell>
          <cell r="AV447">
            <v>0</v>
          </cell>
          <cell r="AW447">
            <v>415</v>
          </cell>
          <cell r="AX447">
            <v>0</v>
          </cell>
          <cell r="AY447">
            <v>74</v>
          </cell>
          <cell r="AZ447">
            <v>0</v>
          </cell>
          <cell r="BA447">
            <v>74</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59</v>
          </cell>
          <cell r="BX447">
            <v>0</v>
          </cell>
          <cell r="BY447">
            <v>59</v>
          </cell>
          <cell r="BZ447">
            <v>0</v>
          </cell>
          <cell r="CA447">
            <v>0</v>
          </cell>
          <cell r="CB447">
            <v>0</v>
          </cell>
          <cell r="CC447">
            <v>0</v>
          </cell>
          <cell r="CD447">
            <v>0</v>
          </cell>
          <cell r="CE447">
            <v>0</v>
          </cell>
          <cell r="CF447">
            <v>0</v>
          </cell>
          <cell r="CG447">
            <v>0</v>
          </cell>
          <cell r="CH447">
            <v>275</v>
          </cell>
          <cell r="CI447">
            <v>0</v>
          </cell>
          <cell r="CJ447">
            <v>275</v>
          </cell>
          <cell r="CK447">
            <v>10097</v>
          </cell>
          <cell r="CL447">
            <v>0</v>
          </cell>
          <cell r="CM447">
            <v>10097</v>
          </cell>
          <cell r="CN447">
            <v>0</v>
          </cell>
          <cell r="CO447">
            <v>0</v>
          </cell>
          <cell r="CP447">
            <v>617</v>
          </cell>
          <cell r="CQ447">
            <v>0</v>
          </cell>
          <cell r="CR447">
            <v>617</v>
          </cell>
        </row>
        <row r="448">
          <cell r="C448" t="str">
            <v>York UA</v>
          </cell>
          <cell r="D448" t="str">
            <v>UA</v>
          </cell>
          <cell r="E448">
            <v>8548</v>
          </cell>
          <cell r="F448">
            <v>0</v>
          </cell>
          <cell r="G448">
            <v>8548</v>
          </cell>
          <cell r="H448">
            <v>0</v>
          </cell>
          <cell r="I448">
            <v>0</v>
          </cell>
          <cell r="J448">
            <v>0</v>
          </cell>
          <cell r="K448">
            <v>0</v>
          </cell>
          <cell r="L448">
            <v>8408</v>
          </cell>
          <cell r="M448">
            <v>0</v>
          </cell>
          <cell r="N448">
            <v>8408</v>
          </cell>
          <cell r="O448">
            <v>0</v>
          </cell>
          <cell r="P448">
            <v>0</v>
          </cell>
          <cell r="Q448">
            <v>0</v>
          </cell>
          <cell r="R448">
            <v>0</v>
          </cell>
          <cell r="S448">
            <v>1412</v>
          </cell>
          <cell r="T448">
            <v>0</v>
          </cell>
          <cell r="U448">
            <v>1412</v>
          </cell>
          <cell r="V448">
            <v>0</v>
          </cell>
          <cell r="W448">
            <v>0</v>
          </cell>
          <cell r="X448">
            <v>0</v>
          </cell>
          <cell r="Y448">
            <v>0</v>
          </cell>
          <cell r="Z448">
            <v>0</v>
          </cell>
          <cell r="AA448">
            <v>0</v>
          </cell>
          <cell r="AB448">
            <v>0</v>
          </cell>
          <cell r="AC448">
            <v>0</v>
          </cell>
          <cell r="AD448">
            <v>0</v>
          </cell>
          <cell r="AE448">
            <v>0</v>
          </cell>
          <cell r="AF448">
            <v>0</v>
          </cell>
          <cell r="AG448">
            <v>11601</v>
          </cell>
          <cell r="AH448">
            <v>0</v>
          </cell>
          <cell r="AI448">
            <v>11601</v>
          </cell>
          <cell r="AJ448">
            <v>0</v>
          </cell>
          <cell r="AK448">
            <v>7125</v>
          </cell>
          <cell r="AL448">
            <v>0</v>
          </cell>
          <cell r="AM448">
            <v>7125</v>
          </cell>
          <cell r="AN448">
            <v>7198</v>
          </cell>
          <cell r="AO448">
            <v>0</v>
          </cell>
          <cell r="AP448">
            <v>7198</v>
          </cell>
          <cell r="AQ448">
            <v>0</v>
          </cell>
          <cell r="AR448">
            <v>0</v>
          </cell>
          <cell r="AS448">
            <v>0</v>
          </cell>
          <cell r="AT448">
            <v>0</v>
          </cell>
          <cell r="AU448">
            <v>767</v>
          </cell>
          <cell r="AV448">
            <v>0</v>
          </cell>
          <cell r="AW448">
            <v>767</v>
          </cell>
          <cell r="AX448">
            <v>0</v>
          </cell>
          <cell r="AY448">
            <v>0</v>
          </cell>
          <cell r="AZ448">
            <v>0</v>
          </cell>
          <cell r="BA448">
            <v>0</v>
          </cell>
          <cell r="BB448">
            <v>220</v>
          </cell>
          <cell r="BC448">
            <v>0</v>
          </cell>
          <cell r="BD448">
            <v>220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3346</v>
          </cell>
          <cell r="BX448">
            <v>0</v>
          </cell>
          <cell r="BY448">
            <v>3346</v>
          </cell>
          <cell r="BZ448">
            <v>0</v>
          </cell>
          <cell r="CA448">
            <v>0</v>
          </cell>
          <cell r="CB448">
            <v>0</v>
          </cell>
          <cell r="CC448">
            <v>0</v>
          </cell>
          <cell r="CD448">
            <v>11</v>
          </cell>
          <cell r="CE448">
            <v>0</v>
          </cell>
          <cell r="CF448">
            <v>11</v>
          </cell>
          <cell r="CG448">
            <v>0</v>
          </cell>
          <cell r="CH448">
            <v>1934</v>
          </cell>
          <cell r="CI448">
            <v>0</v>
          </cell>
          <cell r="CJ448">
            <v>1934</v>
          </cell>
          <cell r="CK448">
            <v>41511</v>
          </cell>
          <cell r="CL448">
            <v>0</v>
          </cell>
          <cell r="CM448">
            <v>41511</v>
          </cell>
          <cell r="CN448">
            <v>0</v>
          </cell>
          <cell r="CO448">
            <v>0</v>
          </cell>
          <cell r="CP448">
            <v>9059</v>
          </cell>
          <cell r="CQ448">
            <v>0</v>
          </cell>
          <cell r="CR448">
            <v>9059</v>
          </cell>
        </row>
        <row r="449">
          <cell r="C449" t="str">
            <v>Yorkshire Dales National Park Authority</v>
          </cell>
          <cell r="D449" t="str">
            <v>O</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32</v>
          </cell>
          <cell r="AO449">
            <v>0</v>
          </cell>
          <cell r="AP449">
            <v>32</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32</v>
          </cell>
          <cell r="CL449">
            <v>0</v>
          </cell>
          <cell r="CM449">
            <v>32</v>
          </cell>
          <cell r="CN449">
            <v>0</v>
          </cell>
          <cell r="CO449">
            <v>0</v>
          </cell>
          <cell r="CP449">
            <v>0</v>
          </cell>
          <cell r="CQ449">
            <v>0</v>
          </cell>
          <cell r="CR449">
            <v>0</v>
          </cell>
        </row>
        <row r="451">
          <cell r="C451" t="str">
            <v>England</v>
          </cell>
          <cell r="E451">
            <v>3195777.3850352233</v>
          </cell>
          <cell r="F451">
            <v>0</v>
          </cell>
          <cell r="G451">
            <v>3195777.3850352233</v>
          </cell>
          <cell r="H451">
            <v>0</v>
          </cell>
          <cell r="I451">
            <v>107642.95900229181</v>
          </cell>
          <cell r="J451">
            <v>41.00344347661468</v>
          </cell>
          <cell r="K451">
            <v>107683.96244576843</v>
          </cell>
          <cell r="L451">
            <v>6754477.7590889605</v>
          </cell>
          <cell r="M451">
            <v>1830153.696639143</v>
          </cell>
          <cell r="N451">
            <v>8584631.455728102</v>
          </cell>
          <cell r="O451">
            <v>59.004955246835756</v>
          </cell>
          <cell r="P451">
            <v>67246.63991077144</v>
          </cell>
          <cell r="Q451">
            <v>0</v>
          </cell>
          <cell r="R451">
            <v>67246.63991077144</v>
          </cell>
          <cell r="S451">
            <v>258293.1837642101</v>
          </cell>
          <cell r="T451">
            <v>2265.1902310861524</v>
          </cell>
          <cell r="U451">
            <v>260558.37399529625</v>
          </cell>
          <cell r="V451">
            <v>0</v>
          </cell>
          <cell r="W451">
            <v>82835.95657864676</v>
          </cell>
          <cell r="X451">
            <v>0</v>
          </cell>
          <cell r="Y451">
            <v>82835.95657864676</v>
          </cell>
          <cell r="Z451">
            <v>10312.866076362208</v>
          </cell>
          <cell r="AA451">
            <v>0</v>
          </cell>
          <cell r="AB451">
            <v>10312.866076362208</v>
          </cell>
          <cell r="AC451">
            <v>0</v>
          </cell>
          <cell r="AD451">
            <v>0</v>
          </cell>
          <cell r="AE451">
            <v>0</v>
          </cell>
          <cell r="AF451">
            <v>0</v>
          </cell>
          <cell r="AG451">
            <v>4594231.325933237</v>
          </cell>
          <cell r="AH451">
            <v>9953.835924945022</v>
          </cell>
          <cell r="AI451">
            <v>4604185.161858182</v>
          </cell>
          <cell r="AJ451">
            <v>0</v>
          </cell>
          <cell r="AK451">
            <v>1385519.1498923954</v>
          </cell>
          <cell r="AL451">
            <v>166.01394188092772</v>
          </cell>
          <cell r="AM451">
            <v>1385685.1638342761</v>
          </cell>
          <cell r="AN451">
            <v>1067869.4204395202</v>
          </cell>
          <cell r="AO451">
            <v>0</v>
          </cell>
          <cell r="AP451">
            <v>1067869.4204395202</v>
          </cell>
          <cell r="AQ451">
            <v>0</v>
          </cell>
          <cell r="AR451">
            <v>62432.24113645033</v>
          </cell>
          <cell r="AS451">
            <v>106.00890264685746</v>
          </cell>
          <cell r="AT451">
            <v>62538.25003909718</v>
          </cell>
          <cell r="AU451">
            <v>726230.5484665476</v>
          </cell>
          <cell r="AV451">
            <v>0</v>
          </cell>
          <cell r="AW451">
            <v>726230.5484665476</v>
          </cell>
          <cell r="AX451">
            <v>0</v>
          </cell>
          <cell r="AY451">
            <v>65544.37591837163</v>
          </cell>
          <cell r="AZ451">
            <v>1475.1238811708938</v>
          </cell>
          <cell r="BA451">
            <v>67019.49979954252</v>
          </cell>
          <cell r="BB451">
            <v>1589586.9171411616</v>
          </cell>
          <cell r="BC451">
            <v>97469.18547986203</v>
          </cell>
          <cell r="BD451">
            <v>1687056.1026210235</v>
          </cell>
          <cell r="BE451">
            <v>0</v>
          </cell>
          <cell r="BF451">
            <v>541255.7866127356</v>
          </cell>
          <cell r="BG451">
            <v>5.000419936172522</v>
          </cell>
          <cell r="BH451">
            <v>541260.7870326717</v>
          </cell>
          <cell r="BI451">
            <v>611348.3458117747</v>
          </cell>
          <cell r="BJ451">
            <v>0</v>
          </cell>
          <cell r="BK451">
            <v>611348.3458117747</v>
          </cell>
          <cell r="BL451">
            <v>0</v>
          </cell>
          <cell r="BM451">
            <v>285468.8073574415</v>
          </cell>
          <cell r="BN451">
            <v>3449.2896719718055</v>
          </cell>
          <cell r="BO451">
            <v>288918.09702941333</v>
          </cell>
          <cell r="BP451">
            <v>172285.4685648753</v>
          </cell>
          <cell r="BQ451">
            <v>15.001259808517565</v>
          </cell>
          <cell r="BR451">
            <v>172300.46982468382</v>
          </cell>
          <cell r="BS451">
            <v>0</v>
          </cell>
          <cell r="BT451">
            <v>56253.724197953634</v>
          </cell>
          <cell r="BU451">
            <v>0</v>
          </cell>
          <cell r="BV451">
            <v>56253.724197953634</v>
          </cell>
          <cell r="BW451">
            <v>1452320.3284573373</v>
          </cell>
          <cell r="BX451">
            <v>36355.0531039487</v>
          </cell>
          <cell r="BY451">
            <v>1488675.3815612863</v>
          </cell>
          <cell r="BZ451">
            <v>-1378</v>
          </cell>
          <cell r="CA451">
            <v>582120.3598520379</v>
          </cell>
          <cell r="CB451">
            <v>7527.632171914114</v>
          </cell>
          <cell r="CC451">
            <v>589647.9920239518</v>
          </cell>
          <cell r="CD451">
            <v>491894.76304827695</v>
          </cell>
          <cell r="CE451">
            <v>25661.155028450146</v>
          </cell>
          <cell r="CF451">
            <v>517555.9180767271</v>
          </cell>
          <cell r="CG451">
            <v>0</v>
          </cell>
          <cell r="CH451">
            <v>319390.6908911638</v>
          </cell>
          <cell r="CI451">
            <v>7540.633263748163</v>
          </cell>
          <cell r="CJ451">
            <v>326931.3241549119</v>
          </cell>
          <cell r="CK451">
            <v>20924627.31182749</v>
          </cell>
          <cell r="CL451">
            <v>2001873.1176672436</v>
          </cell>
          <cell r="CM451">
            <v>22926500.42949473</v>
          </cell>
          <cell r="CN451">
            <v>-1319</v>
          </cell>
          <cell r="CO451">
            <v>0</v>
          </cell>
          <cell r="CP451">
            <v>3555710.69135026</v>
          </cell>
          <cell r="CQ451">
            <v>20310.70569674555</v>
          </cell>
          <cell r="CR451">
            <v>3576021.397047005</v>
          </cell>
        </row>
        <row r="452">
          <cell r="C452" t="str">
            <v>England (adjusted)</v>
          </cell>
          <cell r="E452">
            <v>3195777.3850352233</v>
          </cell>
          <cell r="F452">
            <v>0</v>
          </cell>
          <cell r="G452">
            <v>3195777.3850352233</v>
          </cell>
          <cell r="H452">
            <v>0</v>
          </cell>
          <cell r="I452">
            <v>107642.95900229181</v>
          </cell>
          <cell r="J452">
            <v>41.00344347661468</v>
          </cell>
          <cell r="K452">
            <v>107683.96244576843</v>
          </cell>
          <cell r="L452">
            <v>6476181.7590889605</v>
          </cell>
          <cell r="M452">
            <v>1830153.696639143</v>
          </cell>
          <cell r="N452">
            <v>8306335.4557281025</v>
          </cell>
          <cell r="O452">
            <v>59.004955246835756</v>
          </cell>
          <cell r="P452">
            <v>67246.63991077144</v>
          </cell>
          <cell r="Q452">
            <v>0</v>
          </cell>
          <cell r="R452">
            <v>67246.63991077144</v>
          </cell>
          <cell r="S452">
            <v>258293.1837642101</v>
          </cell>
          <cell r="T452">
            <v>2265.1902310861524</v>
          </cell>
          <cell r="U452">
            <v>260558.37399529625</v>
          </cell>
          <cell r="V452">
            <v>0</v>
          </cell>
          <cell r="W452">
            <v>82835.95657864676</v>
          </cell>
          <cell r="X452">
            <v>0</v>
          </cell>
          <cell r="Y452">
            <v>82835.95657864676</v>
          </cell>
          <cell r="Z452">
            <v>10312.866076362208</v>
          </cell>
          <cell r="AA452">
            <v>0</v>
          </cell>
          <cell r="AB452">
            <v>10312.866076362208</v>
          </cell>
          <cell r="AC452">
            <v>0</v>
          </cell>
          <cell r="AD452">
            <v>0</v>
          </cell>
          <cell r="AE452">
            <v>0</v>
          </cell>
          <cell r="AF452">
            <v>0</v>
          </cell>
          <cell r="AG452">
            <v>4594231.325933237</v>
          </cell>
          <cell r="AH452">
            <v>9953.835924945022</v>
          </cell>
          <cell r="AI452">
            <v>4604185.161858182</v>
          </cell>
          <cell r="AJ452">
            <v>0</v>
          </cell>
          <cell r="AK452">
            <v>1385519.1498923954</v>
          </cell>
          <cell r="AL452">
            <v>166.01394188092772</v>
          </cell>
          <cell r="AM452">
            <v>1385685.1638342761</v>
          </cell>
          <cell r="AN452">
            <v>1067869.4204395202</v>
          </cell>
          <cell r="AO452">
            <v>0</v>
          </cell>
          <cell r="AP452">
            <v>1067869.4204395202</v>
          </cell>
          <cell r="AQ452">
            <v>0</v>
          </cell>
          <cell r="AR452">
            <v>62432.24113645033</v>
          </cell>
          <cell r="AS452">
            <v>106.00890264685746</v>
          </cell>
          <cell r="AT452">
            <v>62538.25003909718</v>
          </cell>
          <cell r="AU452">
            <v>726230.5484665476</v>
          </cell>
          <cell r="AV452">
            <v>0</v>
          </cell>
          <cell r="AW452">
            <v>726230.5484665476</v>
          </cell>
          <cell r="AX452">
            <v>0</v>
          </cell>
          <cell r="AY452">
            <v>65544.37591837163</v>
          </cell>
          <cell r="AZ452">
            <v>1475.1238811708938</v>
          </cell>
          <cell r="BA452">
            <v>67019.49979954252</v>
          </cell>
          <cell r="BB452">
            <v>1588797.9171411616</v>
          </cell>
          <cell r="BC452">
            <v>97469.18547986203</v>
          </cell>
          <cell r="BD452">
            <v>1686267.1026210235</v>
          </cell>
          <cell r="BE452">
            <v>0</v>
          </cell>
          <cell r="BF452">
            <v>541255.7866127356</v>
          </cell>
          <cell r="BG452">
            <v>5.000419936172522</v>
          </cell>
          <cell r="BH452">
            <v>541260.7870326717</v>
          </cell>
          <cell r="BI452">
            <v>611348.3458117747</v>
          </cell>
          <cell r="BJ452">
            <v>0</v>
          </cell>
          <cell r="BK452">
            <v>611348.3458117747</v>
          </cell>
          <cell r="BL452">
            <v>0</v>
          </cell>
          <cell r="BM452">
            <v>285468.8073574415</v>
          </cell>
          <cell r="BN452">
            <v>3449.2896719718055</v>
          </cell>
          <cell r="BO452">
            <v>288918.09702941333</v>
          </cell>
          <cell r="BP452">
            <v>172285.4685648753</v>
          </cell>
          <cell r="BQ452">
            <v>15.001259808517565</v>
          </cell>
          <cell r="BR452">
            <v>172300.46982468382</v>
          </cell>
          <cell r="BS452">
            <v>0</v>
          </cell>
          <cell r="BT452">
            <v>56253.724197953634</v>
          </cell>
          <cell r="BU452">
            <v>0</v>
          </cell>
          <cell r="BV452">
            <v>56253.724197953634</v>
          </cell>
          <cell r="BW452">
            <v>1452320.3284573373</v>
          </cell>
          <cell r="BX452">
            <v>36355.0531039487</v>
          </cell>
          <cell r="BY452">
            <v>1488675.3815612863</v>
          </cell>
          <cell r="BZ452">
            <v>-1378</v>
          </cell>
          <cell r="CA452">
            <v>582120.3598520379</v>
          </cell>
          <cell r="CB452">
            <v>7527.632171914114</v>
          </cell>
          <cell r="CC452">
            <v>589647.9920239518</v>
          </cell>
          <cell r="CD452">
            <v>491894.76304827695</v>
          </cell>
          <cell r="CE452">
            <v>25661.155028450146</v>
          </cell>
          <cell r="CF452">
            <v>517555.9180767271</v>
          </cell>
          <cell r="CG452">
            <v>0</v>
          </cell>
          <cell r="CH452">
            <v>319390.6908911638</v>
          </cell>
          <cell r="CI452">
            <v>7540.633263748163</v>
          </cell>
          <cell r="CJ452">
            <v>326931.3241549119</v>
          </cell>
          <cell r="CK452">
            <v>20645542.31182749</v>
          </cell>
          <cell r="CL452">
            <v>2001873.1176672436</v>
          </cell>
          <cell r="CM452">
            <v>22647415.42949473</v>
          </cell>
          <cell r="CN452">
            <v>-1319</v>
          </cell>
          <cell r="CO452">
            <v>0</v>
          </cell>
          <cell r="CP452">
            <v>3555710.69135026</v>
          </cell>
          <cell r="CQ452">
            <v>20310.70569674555</v>
          </cell>
          <cell r="CR452">
            <v>3576021.397047005</v>
          </cell>
        </row>
        <row r="455">
          <cell r="C455" t="str">
            <v>CLASS BREAKDOWN</v>
          </cell>
        </row>
        <row r="456">
          <cell r="C456" t="str">
            <v>London boroughs</v>
          </cell>
          <cell r="D456" t="str">
            <v>L</v>
          </cell>
          <cell r="E456">
            <v>777316</v>
          </cell>
          <cell r="F456">
            <v>0</v>
          </cell>
          <cell r="G456">
            <v>777316</v>
          </cell>
          <cell r="H456">
            <v>0</v>
          </cell>
          <cell r="I456">
            <v>23546</v>
          </cell>
          <cell r="J456">
            <v>0</v>
          </cell>
          <cell r="K456">
            <v>23546</v>
          </cell>
          <cell r="L456">
            <v>348265</v>
          </cell>
          <cell r="M456">
            <v>0</v>
          </cell>
          <cell r="N456">
            <v>348265</v>
          </cell>
          <cell r="O456">
            <v>0</v>
          </cell>
          <cell r="P456">
            <v>2281</v>
          </cell>
          <cell r="Q456">
            <v>0</v>
          </cell>
          <cell r="R456">
            <v>2281</v>
          </cell>
          <cell r="S456">
            <v>29011</v>
          </cell>
          <cell r="T456">
            <v>0</v>
          </cell>
          <cell r="U456">
            <v>29011</v>
          </cell>
          <cell r="V456">
            <v>0</v>
          </cell>
          <cell r="W456">
            <v>28270</v>
          </cell>
          <cell r="X456">
            <v>0</v>
          </cell>
          <cell r="Y456">
            <v>28270</v>
          </cell>
          <cell r="Z456">
            <v>572</v>
          </cell>
          <cell r="AA456">
            <v>0</v>
          </cell>
          <cell r="AB456">
            <v>572</v>
          </cell>
          <cell r="AC456">
            <v>0</v>
          </cell>
          <cell r="AD456">
            <v>0</v>
          </cell>
          <cell r="AE456">
            <v>0</v>
          </cell>
          <cell r="AF456">
            <v>0</v>
          </cell>
          <cell r="AG456">
            <v>1696840</v>
          </cell>
          <cell r="AH456">
            <v>0</v>
          </cell>
          <cell r="AI456">
            <v>1696840</v>
          </cell>
          <cell r="AJ456">
            <v>0</v>
          </cell>
          <cell r="AK456">
            <v>633902</v>
          </cell>
          <cell r="AL456">
            <v>0</v>
          </cell>
          <cell r="AM456">
            <v>633902</v>
          </cell>
          <cell r="AN456">
            <v>175234</v>
          </cell>
          <cell r="AO456">
            <v>0</v>
          </cell>
          <cell r="AP456">
            <v>175234</v>
          </cell>
          <cell r="AQ456">
            <v>0</v>
          </cell>
          <cell r="AR456">
            <v>24454</v>
          </cell>
          <cell r="AS456">
            <v>0</v>
          </cell>
          <cell r="AT456">
            <v>24454</v>
          </cell>
          <cell r="AU456">
            <v>49899</v>
          </cell>
          <cell r="AV456">
            <v>0</v>
          </cell>
          <cell r="AW456">
            <v>49899</v>
          </cell>
          <cell r="AX456">
            <v>0</v>
          </cell>
          <cell r="AY456">
            <v>507</v>
          </cell>
          <cell r="AZ456">
            <v>0</v>
          </cell>
          <cell r="BA456">
            <v>507</v>
          </cell>
          <cell r="BB456">
            <v>128562</v>
          </cell>
          <cell r="BC456">
            <v>0</v>
          </cell>
          <cell r="BD456">
            <v>128562</v>
          </cell>
          <cell r="BE456">
            <v>0</v>
          </cell>
          <cell r="BF456">
            <v>31751</v>
          </cell>
          <cell r="BG456">
            <v>0</v>
          </cell>
          <cell r="BH456">
            <v>31751</v>
          </cell>
          <cell r="BI456">
            <v>1316</v>
          </cell>
          <cell r="BJ456">
            <v>0</v>
          </cell>
          <cell r="BK456">
            <v>1316</v>
          </cell>
          <cell r="BL456">
            <v>0</v>
          </cell>
          <cell r="BM456">
            <v>40</v>
          </cell>
          <cell r="BN456">
            <v>0</v>
          </cell>
          <cell r="BO456">
            <v>40</v>
          </cell>
          <cell r="BP456">
            <v>0</v>
          </cell>
          <cell r="BQ456">
            <v>0</v>
          </cell>
          <cell r="BR456">
            <v>0</v>
          </cell>
          <cell r="BS456">
            <v>0</v>
          </cell>
          <cell r="BT456">
            <v>0</v>
          </cell>
          <cell r="BU456">
            <v>0</v>
          </cell>
          <cell r="BV456">
            <v>0</v>
          </cell>
          <cell r="BW456">
            <v>248026</v>
          </cell>
          <cell r="BX456">
            <v>300</v>
          </cell>
          <cell r="BY456">
            <v>248326</v>
          </cell>
          <cell r="BZ456">
            <v>0</v>
          </cell>
          <cell r="CA456">
            <v>167433</v>
          </cell>
          <cell r="CB456">
            <v>243</v>
          </cell>
          <cell r="CC456">
            <v>167676</v>
          </cell>
          <cell r="CD456">
            <v>35107</v>
          </cell>
          <cell r="CE456">
            <v>0</v>
          </cell>
          <cell r="CF456">
            <v>35107</v>
          </cell>
          <cell r="CG456">
            <v>0</v>
          </cell>
          <cell r="CH456">
            <v>42691</v>
          </cell>
          <cell r="CI456">
            <v>0</v>
          </cell>
          <cell r="CJ456">
            <v>42691</v>
          </cell>
          <cell r="CK456">
            <v>3490148</v>
          </cell>
          <cell r="CL456">
            <v>300</v>
          </cell>
          <cell r="CM456">
            <v>3490448</v>
          </cell>
          <cell r="CN456">
            <v>0</v>
          </cell>
          <cell r="CO456">
            <v>0</v>
          </cell>
          <cell r="CP456">
            <v>954875</v>
          </cell>
          <cell r="CQ456">
            <v>243</v>
          </cell>
          <cell r="CR456">
            <v>955118</v>
          </cell>
        </row>
        <row r="457">
          <cell r="C457" t="str">
            <v>Metropolitan districts</v>
          </cell>
          <cell r="D457" t="str">
            <v>MD</v>
          </cell>
          <cell r="E457">
            <v>602758</v>
          </cell>
          <cell r="F457">
            <v>0</v>
          </cell>
          <cell r="G457">
            <v>602758</v>
          </cell>
          <cell r="H457">
            <v>0</v>
          </cell>
          <cell r="I457">
            <v>35209</v>
          </cell>
          <cell r="J457">
            <v>41</v>
          </cell>
          <cell r="K457">
            <v>35250</v>
          </cell>
          <cell r="L457">
            <v>719113</v>
          </cell>
          <cell r="M457">
            <v>0</v>
          </cell>
          <cell r="N457">
            <v>719113</v>
          </cell>
          <cell r="O457">
            <v>0</v>
          </cell>
          <cell r="P457">
            <v>4929</v>
          </cell>
          <cell r="Q457">
            <v>0</v>
          </cell>
          <cell r="R457">
            <v>4929</v>
          </cell>
          <cell r="S457">
            <v>49633</v>
          </cell>
          <cell r="T457">
            <v>0</v>
          </cell>
          <cell r="U457">
            <v>49633</v>
          </cell>
          <cell r="V457">
            <v>0</v>
          </cell>
          <cell r="W457">
            <v>5756</v>
          </cell>
          <cell r="X457">
            <v>0</v>
          </cell>
          <cell r="Y457">
            <v>5756</v>
          </cell>
          <cell r="Z457">
            <v>1816</v>
          </cell>
          <cell r="AA457">
            <v>0</v>
          </cell>
          <cell r="AB457">
            <v>1816</v>
          </cell>
          <cell r="AC457">
            <v>0</v>
          </cell>
          <cell r="AD457">
            <v>0</v>
          </cell>
          <cell r="AE457">
            <v>0</v>
          </cell>
          <cell r="AF457">
            <v>0</v>
          </cell>
          <cell r="AG457">
            <v>925733</v>
          </cell>
          <cell r="AH457">
            <v>1033</v>
          </cell>
          <cell r="AI457">
            <v>926766</v>
          </cell>
          <cell r="AJ457">
            <v>0</v>
          </cell>
          <cell r="AK457">
            <v>181287</v>
          </cell>
          <cell r="AL457">
            <v>72</v>
          </cell>
          <cell r="AM457">
            <v>181359</v>
          </cell>
          <cell r="AN457">
            <v>245210</v>
          </cell>
          <cell r="AO457">
            <v>0</v>
          </cell>
          <cell r="AP457">
            <v>245210</v>
          </cell>
          <cell r="AQ457">
            <v>0</v>
          </cell>
          <cell r="AR457">
            <v>11006</v>
          </cell>
          <cell r="AS457">
            <v>106</v>
          </cell>
          <cell r="AT457">
            <v>11112</v>
          </cell>
          <cell r="AU457">
            <v>163255</v>
          </cell>
          <cell r="AV457">
            <v>0</v>
          </cell>
          <cell r="AW457">
            <v>163255</v>
          </cell>
          <cell r="AX457">
            <v>0</v>
          </cell>
          <cell r="AY457">
            <v>1718</v>
          </cell>
          <cell r="AZ457">
            <v>1475</v>
          </cell>
          <cell r="BA457">
            <v>3193</v>
          </cell>
          <cell r="BB457">
            <v>479989</v>
          </cell>
          <cell r="BC457">
            <v>6045</v>
          </cell>
          <cell r="BD457">
            <v>486034</v>
          </cell>
          <cell r="BE457">
            <v>0</v>
          </cell>
          <cell r="BF457">
            <v>399793</v>
          </cell>
          <cell r="BG457">
            <v>5</v>
          </cell>
          <cell r="BH457">
            <v>399798</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205090</v>
          </cell>
          <cell r="BX457">
            <v>10417</v>
          </cell>
          <cell r="BY457">
            <v>215507</v>
          </cell>
          <cell r="BZ457">
            <v>-1378</v>
          </cell>
          <cell r="CA457">
            <v>117507</v>
          </cell>
          <cell r="CB457">
            <v>2950</v>
          </cell>
          <cell r="CC457">
            <v>120457</v>
          </cell>
          <cell r="CD457">
            <v>43700</v>
          </cell>
          <cell r="CE457">
            <v>20259</v>
          </cell>
          <cell r="CF457">
            <v>63959</v>
          </cell>
          <cell r="CG457">
            <v>0</v>
          </cell>
          <cell r="CH457">
            <v>216310</v>
          </cell>
          <cell r="CI457">
            <v>7310</v>
          </cell>
          <cell r="CJ457">
            <v>223620</v>
          </cell>
          <cell r="CK457">
            <v>3436297</v>
          </cell>
          <cell r="CL457">
            <v>37754</v>
          </cell>
          <cell r="CM457">
            <v>3474051</v>
          </cell>
          <cell r="CN457">
            <v>-1378</v>
          </cell>
          <cell r="CO457">
            <v>0</v>
          </cell>
          <cell r="CP457">
            <v>973515</v>
          </cell>
          <cell r="CQ457">
            <v>11959</v>
          </cell>
          <cell r="CR457">
            <v>985474</v>
          </cell>
        </row>
        <row r="458">
          <cell r="C458" t="str">
            <v>Unitary authorities</v>
          </cell>
          <cell r="D458" t="str">
            <v>UA</v>
          </cell>
          <cell r="E458">
            <v>709465</v>
          </cell>
          <cell r="F458">
            <v>0</v>
          </cell>
          <cell r="G458">
            <v>709465</v>
          </cell>
          <cell r="H458">
            <v>0</v>
          </cell>
          <cell r="I458">
            <v>11332</v>
          </cell>
          <cell r="J458">
            <v>0</v>
          </cell>
          <cell r="K458">
            <v>11332</v>
          </cell>
          <cell r="L458">
            <v>1162719</v>
          </cell>
          <cell r="M458">
            <v>0</v>
          </cell>
          <cell r="N458">
            <v>1162719</v>
          </cell>
          <cell r="O458">
            <v>0</v>
          </cell>
          <cell r="P458">
            <v>6502</v>
          </cell>
          <cell r="Q458">
            <v>0</v>
          </cell>
          <cell r="R458">
            <v>6502</v>
          </cell>
          <cell r="S458">
            <v>68206</v>
          </cell>
          <cell r="T458">
            <v>0</v>
          </cell>
          <cell r="U458">
            <v>68206</v>
          </cell>
          <cell r="V458">
            <v>0</v>
          </cell>
          <cell r="W458">
            <v>12598</v>
          </cell>
          <cell r="X458">
            <v>0</v>
          </cell>
          <cell r="Y458">
            <v>12598</v>
          </cell>
          <cell r="Z458">
            <v>2351</v>
          </cell>
          <cell r="AA458">
            <v>0</v>
          </cell>
          <cell r="AB458">
            <v>2351</v>
          </cell>
          <cell r="AC458">
            <v>0</v>
          </cell>
          <cell r="AD458">
            <v>0</v>
          </cell>
          <cell r="AE458">
            <v>0</v>
          </cell>
          <cell r="AF458">
            <v>0</v>
          </cell>
          <cell r="AG458">
            <v>687039</v>
          </cell>
          <cell r="AH458">
            <v>2991</v>
          </cell>
          <cell r="AI458">
            <v>690030</v>
          </cell>
          <cell r="AJ458">
            <v>0</v>
          </cell>
          <cell r="AK458">
            <v>193808</v>
          </cell>
          <cell r="AL458">
            <v>0</v>
          </cell>
          <cell r="AM458">
            <v>193808</v>
          </cell>
          <cell r="AN458">
            <v>280850</v>
          </cell>
          <cell r="AO458">
            <v>0</v>
          </cell>
          <cell r="AP458">
            <v>280850</v>
          </cell>
          <cell r="AQ458">
            <v>0</v>
          </cell>
          <cell r="AR458">
            <v>5168</v>
          </cell>
          <cell r="AS458">
            <v>0</v>
          </cell>
          <cell r="AT458">
            <v>5168</v>
          </cell>
          <cell r="AU458">
            <v>195288</v>
          </cell>
          <cell r="AV458">
            <v>0</v>
          </cell>
          <cell r="AW458">
            <v>195288</v>
          </cell>
          <cell r="AX458">
            <v>0</v>
          </cell>
          <cell r="AY458">
            <v>12271</v>
          </cell>
          <cell r="AZ458">
            <v>0</v>
          </cell>
          <cell r="BA458">
            <v>12271</v>
          </cell>
          <cell r="BB458">
            <v>326082</v>
          </cell>
          <cell r="BC458">
            <v>1250</v>
          </cell>
          <cell r="BD458">
            <v>327332</v>
          </cell>
          <cell r="BE458">
            <v>0</v>
          </cell>
          <cell r="BF458">
            <v>35313</v>
          </cell>
          <cell r="BG458">
            <v>0</v>
          </cell>
          <cell r="BH458">
            <v>35313</v>
          </cell>
          <cell r="BI458">
            <v>0</v>
          </cell>
          <cell r="BJ458">
            <v>0</v>
          </cell>
          <cell r="BK458">
            <v>0</v>
          </cell>
          <cell r="BL458">
            <v>0</v>
          </cell>
          <cell r="BM458">
            <v>0</v>
          </cell>
          <cell r="BN458">
            <v>0</v>
          </cell>
          <cell r="BO458">
            <v>0</v>
          </cell>
          <cell r="BP458">
            <v>5174</v>
          </cell>
          <cell r="BQ458">
            <v>0</v>
          </cell>
          <cell r="BR458">
            <v>5174</v>
          </cell>
          <cell r="BS458">
            <v>0</v>
          </cell>
          <cell r="BT458">
            <v>329</v>
          </cell>
          <cell r="BU458">
            <v>0</v>
          </cell>
          <cell r="BV458">
            <v>329</v>
          </cell>
          <cell r="BW458">
            <v>336354</v>
          </cell>
          <cell r="BX458">
            <v>6613</v>
          </cell>
          <cell r="BY458">
            <v>342967</v>
          </cell>
          <cell r="BZ458">
            <v>0</v>
          </cell>
          <cell r="CA458">
            <v>138367</v>
          </cell>
          <cell r="CB458">
            <v>0</v>
          </cell>
          <cell r="CC458">
            <v>138367</v>
          </cell>
          <cell r="CD458">
            <v>157989</v>
          </cell>
          <cell r="CE458">
            <v>0</v>
          </cell>
          <cell r="CF458">
            <v>157989</v>
          </cell>
          <cell r="CG458">
            <v>0</v>
          </cell>
          <cell r="CH458">
            <v>26158</v>
          </cell>
          <cell r="CI458">
            <v>0</v>
          </cell>
          <cell r="CJ458">
            <v>26158</v>
          </cell>
          <cell r="CK458">
            <v>3931517</v>
          </cell>
          <cell r="CL458">
            <v>10854</v>
          </cell>
          <cell r="CM458">
            <v>3942371</v>
          </cell>
          <cell r="CN458">
            <v>0</v>
          </cell>
          <cell r="CO458">
            <v>0</v>
          </cell>
          <cell r="CP458">
            <v>441846</v>
          </cell>
          <cell r="CQ458">
            <v>0</v>
          </cell>
          <cell r="CR458">
            <v>441846</v>
          </cell>
        </row>
        <row r="459">
          <cell r="C459" t="str">
            <v>Shire counties</v>
          </cell>
          <cell r="D459" t="str">
            <v>SC</v>
          </cell>
          <cell r="E459">
            <v>1105323</v>
          </cell>
          <cell r="F459">
            <v>0</v>
          </cell>
          <cell r="G459">
            <v>1105323</v>
          </cell>
          <cell r="H459">
            <v>0</v>
          </cell>
          <cell r="I459">
            <v>37543</v>
          </cell>
          <cell r="J459">
            <v>0</v>
          </cell>
          <cell r="K459">
            <v>37543</v>
          </cell>
          <cell r="L459">
            <v>1435582</v>
          </cell>
          <cell r="M459">
            <v>0</v>
          </cell>
          <cell r="N459">
            <v>1435582</v>
          </cell>
          <cell r="O459">
            <v>0</v>
          </cell>
          <cell r="P459">
            <v>4871</v>
          </cell>
          <cell r="Q459">
            <v>0</v>
          </cell>
          <cell r="R459">
            <v>4871</v>
          </cell>
          <cell r="S459">
            <v>110661</v>
          </cell>
          <cell r="T459">
            <v>2265</v>
          </cell>
          <cell r="U459">
            <v>112926</v>
          </cell>
          <cell r="V459">
            <v>0</v>
          </cell>
          <cell r="W459">
            <v>36202</v>
          </cell>
          <cell r="X459">
            <v>0</v>
          </cell>
          <cell r="Y459">
            <v>36202</v>
          </cell>
          <cell r="Z459">
            <v>4926</v>
          </cell>
          <cell r="AA459">
            <v>0</v>
          </cell>
          <cell r="AB459">
            <v>4926</v>
          </cell>
          <cell r="AC459">
            <v>0</v>
          </cell>
          <cell r="AD459">
            <v>0</v>
          </cell>
          <cell r="AE459">
            <v>0</v>
          </cell>
          <cell r="AF459">
            <v>0</v>
          </cell>
          <cell r="AG459">
            <v>2493</v>
          </cell>
          <cell r="AH459">
            <v>0</v>
          </cell>
          <cell r="AI459">
            <v>2493</v>
          </cell>
          <cell r="AJ459">
            <v>0</v>
          </cell>
          <cell r="AK459">
            <v>13</v>
          </cell>
          <cell r="AL459">
            <v>0</v>
          </cell>
          <cell r="AM459">
            <v>13</v>
          </cell>
          <cell r="AN459">
            <v>41435</v>
          </cell>
          <cell r="AO459">
            <v>0</v>
          </cell>
          <cell r="AP459">
            <v>41435</v>
          </cell>
          <cell r="AQ459">
            <v>0</v>
          </cell>
          <cell r="AR459">
            <v>3918</v>
          </cell>
          <cell r="AS459">
            <v>0</v>
          </cell>
          <cell r="AT459">
            <v>3918</v>
          </cell>
          <cell r="AU459">
            <v>151780</v>
          </cell>
          <cell r="AV459">
            <v>0</v>
          </cell>
          <cell r="AW459">
            <v>151780</v>
          </cell>
          <cell r="AX459">
            <v>0</v>
          </cell>
          <cell r="AY459">
            <v>44857</v>
          </cell>
          <cell r="AZ459">
            <v>0</v>
          </cell>
          <cell r="BA459">
            <v>44857</v>
          </cell>
          <cell r="BB459">
            <v>197554</v>
          </cell>
          <cell r="BC459">
            <v>0</v>
          </cell>
          <cell r="BD459">
            <v>197554</v>
          </cell>
          <cell r="BE459">
            <v>0</v>
          </cell>
          <cell r="BF459">
            <v>6614</v>
          </cell>
          <cell r="BG459">
            <v>0</v>
          </cell>
          <cell r="BH459">
            <v>6614</v>
          </cell>
          <cell r="BI459">
            <v>0</v>
          </cell>
          <cell r="BJ459">
            <v>0</v>
          </cell>
          <cell r="BK459">
            <v>0</v>
          </cell>
          <cell r="BL459">
            <v>0</v>
          </cell>
          <cell r="BM459">
            <v>0</v>
          </cell>
          <cell r="BN459">
            <v>0</v>
          </cell>
          <cell r="BO459">
            <v>0</v>
          </cell>
          <cell r="BP459">
            <v>20751</v>
          </cell>
          <cell r="BQ459">
            <v>0</v>
          </cell>
          <cell r="BR459">
            <v>20751</v>
          </cell>
          <cell r="BS459">
            <v>0</v>
          </cell>
          <cell r="BT459">
            <v>8122</v>
          </cell>
          <cell r="BU459">
            <v>0</v>
          </cell>
          <cell r="BV459">
            <v>8122</v>
          </cell>
          <cell r="BW459">
            <v>414044</v>
          </cell>
          <cell r="BX459">
            <v>18862</v>
          </cell>
          <cell r="BY459">
            <v>432906</v>
          </cell>
          <cell r="BZ459">
            <v>0</v>
          </cell>
          <cell r="CA459">
            <v>87137</v>
          </cell>
          <cell r="CB459">
            <v>0</v>
          </cell>
          <cell r="CC459">
            <v>87137</v>
          </cell>
          <cell r="CD459">
            <v>21481</v>
          </cell>
          <cell r="CE459">
            <v>0</v>
          </cell>
          <cell r="CF459">
            <v>21481</v>
          </cell>
          <cell r="CG459">
            <v>0</v>
          </cell>
          <cell r="CH459">
            <v>355</v>
          </cell>
          <cell r="CI459">
            <v>0</v>
          </cell>
          <cell r="CJ459">
            <v>355</v>
          </cell>
          <cell r="CK459">
            <v>3506030</v>
          </cell>
          <cell r="CL459">
            <v>21127</v>
          </cell>
          <cell r="CM459">
            <v>3527157</v>
          </cell>
          <cell r="CN459">
            <v>0</v>
          </cell>
          <cell r="CO459">
            <v>0</v>
          </cell>
          <cell r="CP459">
            <v>229632</v>
          </cell>
          <cell r="CQ459">
            <v>0</v>
          </cell>
          <cell r="CR459">
            <v>229632</v>
          </cell>
        </row>
        <row r="460">
          <cell r="C460" t="str">
            <v>Shire districts</v>
          </cell>
          <cell r="D460" t="str">
            <v>SD</v>
          </cell>
          <cell r="E460">
            <v>596.3850352231747</v>
          </cell>
          <cell r="F460">
            <v>0</v>
          </cell>
          <cell r="G460">
            <v>596.3850352231747</v>
          </cell>
          <cell r="H460">
            <v>0</v>
          </cell>
          <cell r="I460">
            <v>12.959002291812826</v>
          </cell>
          <cell r="J460">
            <v>0.003443476614678084</v>
          </cell>
          <cell r="K460">
            <v>12.962445768427505</v>
          </cell>
          <cell r="L460">
            <v>44936.75908896035</v>
          </cell>
          <cell r="M460">
            <v>153.69663914294864</v>
          </cell>
          <cell r="N460">
            <v>45090.455728103305</v>
          </cell>
          <cell r="O460">
            <v>59.004955246835756</v>
          </cell>
          <cell r="P460">
            <v>6343.639910771435</v>
          </cell>
          <cell r="Q460">
            <v>0</v>
          </cell>
          <cell r="R460">
            <v>6343.639910771435</v>
          </cell>
          <cell r="S460">
            <v>782.1837642100925</v>
          </cell>
          <cell r="T460">
            <v>0.19023108615233805</v>
          </cell>
          <cell r="U460">
            <v>782.3739952962449</v>
          </cell>
          <cell r="V460">
            <v>0</v>
          </cell>
          <cell r="W460">
            <v>9.956578646760269</v>
          </cell>
          <cell r="X460">
            <v>0</v>
          </cell>
          <cell r="Y460">
            <v>9.956578646760269</v>
          </cell>
          <cell r="Z460">
            <v>647.8660763622088</v>
          </cell>
          <cell r="AA460">
            <v>0</v>
          </cell>
          <cell r="AB460">
            <v>647.8660763622088</v>
          </cell>
          <cell r="AC460">
            <v>0</v>
          </cell>
          <cell r="AD460">
            <v>0</v>
          </cell>
          <cell r="AE460">
            <v>0</v>
          </cell>
          <cell r="AF460">
            <v>0</v>
          </cell>
          <cell r="AG460">
            <v>1023149.3259332371</v>
          </cell>
          <cell r="AH460">
            <v>5929.835924945022</v>
          </cell>
          <cell r="AI460">
            <v>1029079.1618581822</v>
          </cell>
          <cell r="AJ460">
            <v>0</v>
          </cell>
          <cell r="AK460">
            <v>301913.1498923953</v>
          </cell>
          <cell r="AL460">
            <v>94.01394188092772</v>
          </cell>
          <cell r="AM460">
            <v>302007.16383427626</v>
          </cell>
          <cell r="AN460">
            <v>316616.4204395202</v>
          </cell>
          <cell r="AO460">
            <v>0</v>
          </cell>
          <cell r="AP460">
            <v>316616.4204395202</v>
          </cell>
          <cell r="AQ460">
            <v>0</v>
          </cell>
          <cell r="AR460">
            <v>16769.241136450328</v>
          </cell>
          <cell r="AS460">
            <v>0.008902646857460412</v>
          </cell>
          <cell r="AT460">
            <v>16769.250039097187</v>
          </cell>
          <cell r="AU460">
            <v>162286.54846654768</v>
          </cell>
          <cell r="AV460">
            <v>0</v>
          </cell>
          <cell r="AW460">
            <v>162286.54846654768</v>
          </cell>
          <cell r="AX460">
            <v>0</v>
          </cell>
          <cell r="AY460">
            <v>6036.375918371633</v>
          </cell>
          <cell r="AZ460">
            <v>0.12388117089390667</v>
          </cell>
          <cell r="BA460">
            <v>6036.4997995425265</v>
          </cell>
          <cell r="BB460">
            <v>131875.91714116168</v>
          </cell>
          <cell r="BC460">
            <v>71.18547986202782</v>
          </cell>
          <cell r="BD460">
            <v>131947.10262102372</v>
          </cell>
          <cell r="BE460">
            <v>0</v>
          </cell>
          <cell r="BF460">
            <v>24303.786612735614</v>
          </cell>
          <cell r="BG460">
            <v>0.00041993617252171755</v>
          </cell>
          <cell r="BH460">
            <v>24303.787032671786</v>
          </cell>
          <cell r="BI460">
            <v>50.345811774690695</v>
          </cell>
          <cell r="BJ460">
            <v>0</v>
          </cell>
          <cell r="BK460">
            <v>50.345811774690695</v>
          </cell>
          <cell r="BL460">
            <v>0</v>
          </cell>
          <cell r="BM460">
            <v>23.807357441539228</v>
          </cell>
          <cell r="BN460">
            <v>0.28967197180548077</v>
          </cell>
          <cell r="BO460">
            <v>24.097029413344707</v>
          </cell>
          <cell r="BP460">
            <v>14.468564875297762</v>
          </cell>
          <cell r="BQ460">
            <v>0.0012598085175651527</v>
          </cell>
          <cell r="BR460">
            <v>14.469824683815327</v>
          </cell>
          <cell r="BS460">
            <v>0</v>
          </cell>
          <cell r="BT460">
            <v>4.724197953634818</v>
          </cell>
          <cell r="BU460">
            <v>0</v>
          </cell>
          <cell r="BV460">
            <v>4.724197953634818</v>
          </cell>
          <cell r="BW460">
            <v>247625.32845733745</v>
          </cell>
          <cell r="BX460">
            <v>163.0531039487019</v>
          </cell>
          <cell r="BY460">
            <v>247788.38156128614</v>
          </cell>
          <cell r="BZ460">
            <v>0</v>
          </cell>
          <cell r="CA460">
            <v>71661.3598520378</v>
          </cell>
          <cell r="CB460">
            <v>4334.632171914114</v>
          </cell>
          <cell r="CC460">
            <v>75995.99202395193</v>
          </cell>
          <cell r="CD460">
            <v>233617.76304827695</v>
          </cell>
          <cell r="CE460">
            <v>5402.155028450147</v>
          </cell>
          <cell r="CF460">
            <v>239019.9180767271</v>
          </cell>
          <cell r="CG460">
            <v>0</v>
          </cell>
          <cell r="CH460">
            <v>33876.69089116377</v>
          </cell>
          <cell r="CI460">
            <v>230.63326374816276</v>
          </cell>
          <cell r="CJ460">
            <v>34107.32415491194</v>
          </cell>
          <cell r="CK460">
            <v>2162198.311827487</v>
          </cell>
          <cell r="CL460">
            <v>11720.117667243518</v>
          </cell>
          <cell r="CM460">
            <v>2173918.42949473</v>
          </cell>
          <cell r="CN460">
            <v>59</v>
          </cell>
          <cell r="CO460">
            <v>0</v>
          </cell>
          <cell r="CP460">
            <v>460955.69135025964</v>
          </cell>
          <cell r="CQ460">
            <v>4659.705696745548</v>
          </cell>
          <cell r="CR460">
            <v>465615.3970470052</v>
          </cell>
        </row>
        <row r="461">
          <cell r="C461" t="str">
            <v>Other authorities</v>
          </cell>
          <cell r="D461" t="str">
            <v>O</v>
          </cell>
          <cell r="E461">
            <v>319</v>
          </cell>
          <cell r="F461">
            <v>0</v>
          </cell>
          <cell r="G461">
            <v>319</v>
          </cell>
          <cell r="H461">
            <v>0</v>
          </cell>
          <cell r="I461">
            <v>0</v>
          </cell>
          <cell r="J461">
            <v>0</v>
          </cell>
          <cell r="K461">
            <v>0</v>
          </cell>
          <cell r="L461">
            <v>2765566</v>
          </cell>
          <cell r="M461">
            <v>1830000</v>
          </cell>
          <cell r="N461">
            <v>4595566</v>
          </cell>
          <cell r="O461">
            <v>0</v>
          </cell>
          <cell r="P461">
            <v>42320</v>
          </cell>
          <cell r="Q461">
            <v>0</v>
          </cell>
          <cell r="R461">
            <v>42320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258977</v>
          </cell>
          <cell r="AH461">
            <v>0</v>
          </cell>
          <cell r="AI461">
            <v>258977</v>
          </cell>
          <cell r="AJ461">
            <v>0</v>
          </cell>
          <cell r="AK461">
            <v>74596</v>
          </cell>
          <cell r="AL461">
            <v>0</v>
          </cell>
          <cell r="AM461">
            <v>74596</v>
          </cell>
          <cell r="AN461">
            <v>8524</v>
          </cell>
          <cell r="AO461">
            <v>0</v>
          </cell>
          <cell r="AP461">
            <v>8524</v>
          </cell>
          <cell r="AQ461">
            <v>0</v>
          </cell>
          <cell r="AR461">
            <v>1117</v>
          </cell>
          <cell r="AS461">
            <v>0</v>
          </cell>
          <cell r="AT461">
            <v>1117</v>
          </cell>
          <cell r="AU461">
            <v>3722</v>
          </cell>
          <cell r="AV461">
            <v>0</v>
          </cell>
          <cell r="AW461">
            <v>3722</v>
          </cell>
          <cell r="AX461">
            <v>0</v>
          </cell>
          <cell r="AY461">
            <v>155</v>
          </cell>
          <cell r="AZ461">
            <v>0</v>
          </cell>
          <cell r="BA461">
            <v>155</v>
          </cell>
          <cell r="BB461">
            <v>324735</v>
          </cell>
          <cell r="BC461">
            <v>90103</v>
          </cell>
          <cell r="BD461">
            <v>414838</v>
          </cell>
          <cell r="BE461">
            <v>0</v>
          </cell>
          <cell r="BF461">
            <v>43481</v>
          </cell>
          <cell r="BG461">
            <v>0</v>
          </cell>
          <cell r="BH461">
            <v>43481</v>
          </cell>
          <cell r="BI461">
            <v>609982</v>
          </cell>
          <cell r="BJ461">
            <v>0</v>
          </cell>
          <cell r="BK461">
            <v>609982</v>
          </cell>
          <cell r="BL461">
            <v>0</v>
          </cell>
          <cell r="BM461">
            <v>285405</v>
          </cell>
          <cell r="BN461">
            <v>3449</v>
          </cell>
          <cell r="BO461">
            <v>288854</v>
          </cell>
          <cell r="BP461">
            <v>146346</v>
          </cell>
          <cell r="BQ461">
            <v>15</v>
          </cell>
          <cell r="BR461">
            <v>146361</v>
          </cell>
          <cell r="BS461">
            <v>0</v>
          </cell>
          <cell r="BT461">
            <v>47798</v>
          </cell>
          <cell r="BU461">
            <v>0</v>
          </cell>
          <cell r="BV461">
            <v>47798</v>
          </cell>
          <cell r="BW461">
            <v>1181</v>
          </cell>
          <cell r="BX461">
            <v>0</v>
          </cell>
          <cell r="BY461">
            <v>1181</v>
          </cell>
          <cell r="BZ461">
            <v>0</v>
          </cell>
          <cell r="CA461">
            <v>15</v>
          </cell>
          <cell r="CB461">
            <v>0</v>
          </cell>
          <cell r="CC461">
            <v>15</v>
          </cell>
          <cell r="CD461">
            <v>0</v>
          </cell>
          <cell r="CE461">
            <v>0</v>
          </cell>
          <cell r="CF461">
            <v>0</v>
          </cell>
          <cell r="CG461">
            <v>0</v>
          </cell>
          <cell r="CH461">
            <v>0</v>
          </cell>
          <cell r="CI461">
            <v>0</v>
          </cell>
          <cell r="CJ461">
            <v>0</v>
          </cell>
          <cell r="CK461">
            <v>4119352</v>
          </cell>
          <cell r="CL461">
            <v>1920118</v>
          </cell>
          <cell r="CM461">
            <v>6039470</v>
          </cell>
          <cell r="CN461">
            <v>0</v>
          </cell>
          <cell r="CO461">
            <v>0</v>
          </cell>
          <cell r="CP461">
            <v>494887</v>
          </cell>
          <cell r="CQ461">
            <v>3449</v>
          </cell>
          <cell r="CR461">
            <v>498336</v>
          </cell>
        </row>
      </sheetData>
      <sheetData sheetId="3">
        <row r="5">
          <cell r="C5" t="str">
            <v>Adur</v>
          </cell>
          <cell r="D5" t="str">
            <v>SD</v>
          </cell>
          <cell r="E5">
            <v>0</v>
          </cell>
          <cell r="F5">
            <v>0</v>
          </cell>
          <cell r="G5">
            <v>4651</v>
          </cell>
          <cell r="H5">
            <v>9616</v>
          </cell>
          <cell r="I5">
            <v>929</v>
          </cell>
          <cell r="J5">
            <v>1510</v>
          </cell>
          <cell r="K5">
            <v>0</v>
          </cell>
          <cell r="L5">
            <v>80</v>
          </cell>
          <cell r="M5">
            <v>0</v>
          </cell>
          <cell r="N5">
            <v>0</v>
          </cell>
          <cell r="O5">
            <v>0</v>
          </cell>
          <cell r="P5">
            <v>372</v>
          </cell>
          <cell r="Q5">
            <v>255</v>
          </cell>
          <cell r="R5">
            <v>4032</v>
          </cell>
          <cell r="S5">
            <v>94</v>
          </cell>
          <cell r="T5">
            <v>3273</v>
          </cell>
          <cell r="U5">
            <v>9616</v>
          </cell>
          <cell r="V5">
            <v>75984</v>
          </cell>
          <cell r="W5">
            <v>3273</v>
          </cell>
          <cell r="X5">
            <v>2435</v>
          </cell>
          <cell r="Y5">
            <v>0</v>
          </cell>
          <cell r="Z5">
            <v>0</v>
          </cell>
          <cell r="AA5">
            <v>0</v>
          </cell>
          <cell r="AB5">
            <v>838</v>
          </cell>
          <cell r="AC5">
            <v>76822</v>
          </cell>
          <cell r="AD5">
            <v>75986</v>
          </cell>
          <cell r="AE5">
            <v>0</v>
          </cell>
          <cell r="AF5">
            <v>15075</v>
          </cell>
          <cell r="AG5">
            <v>74268</v>
          </cell>
          <cell r="AH5">
            <v>0</v>
          </cell>
          <cell r="AI5">
            <v>13075</v>
          </cell>
          <cell r="AJ5">
            <v>94000</v>
          </cell>
          <cell r="AK5">
            <v>100000</v>
          </cell>
          <cell r="AL5">
            <v>94000</v>
          </cell>
          <cell r="AM5">
            <v>100000</v>
          </cell>
          <cell r="AN5">
            <v>0</v>
          </cell>
          <cell r="AO5">
            <v>0</v>
          </cell>
          <cell r="AP5">
            <v>0</v>
          </cell>
          <cell r="AQ5">
            <v>0</v>
          </cell>
          <cell r="AR5">
            <v>0</v>
          </cell>
          <cell r="AS5">
            <v>0</v>
          </cell>
          <cell r="AT5">
            <v>70</v>
          </cell>
          <cell r="AU5">
            <v>0</v>
          </cell>
        </row>
        <row r="6">
          <cell r="C6" t="str">
            <v>Allerdale</v>
          </cell>
          <cell r="D6" t="str">
            <v>SD</v>
          </cell>
          <cell r="E6">
            <v>0</v>
          </cell>
          <cell r="F6">
            <v>0</v>
          </cell>
          <cell r="G6">
            <v>0</v>
          </cell>
          <cell r="H6">
            <v>8936</v>
          </cell>
          <cell r="I6">
            <v>154</v>
          </cell>
          <cell r="J6">
            <v>682</v>
          </cell>
          <cell r="K6">
            <v>0</v>
          </cell>
          <cell r="L6">
            <v>0</v>
          </cell>
          <cell r="M6">
            <v>1455</v>
          </cell>
          <cell r="N6">
            <v>0</v>
          </cell>
          <cell r="O6">
            <v>0</v>
          </cell>
          <cell r="P6">
            <v>134</v>
          </cell>
          <cell r="Q6">
            <v>0</v>
          </cell>
          <cell r="R6">
            <v>0</v>
          </cell>
          <cell r="S6">
            <v>2065</v>
          </cell>
          <cell r="T6">
            <v>4600</v>
          </cell>
          <cell r="U6">
            <v>8936</v>
          </cell>
          <cell r="V6">
            <v>13355</v>
          </cell>
          <cell r="W6">
            <v>4600</v>
          </cell>
          <cell r="X6">
            <v>506</v>
          </cell>
          <cell r="Y6">
            <v>0</v>
          </cell>
          <cell r="Z6">
            <v>0</v>
          </cell>
          <cell r="AA6">
            <v>0</v>
          </cell>
          <cell r="AB6">
            <v>4094</v>
          </cell>
          <cell r="AC6">
            <v>17449</v>
          </cell>
          <cell r="AD6">
            <v>10130</v>
          </cell>
          <cell r="AE6">
            <v>0</v>
          </cell>
          <cell r="AF6">
            <v>9022</v>
          </cell>
          <cell r="AG6">
            <v>13922</v>
          </cell>
          <cell r="AH6">
            <v>0</v>
          </cell>
          <cell r="AI6">
            <v>7398</v>
          </cell>
          <cell r="AJ6">
            <v>21000</v>
          </cell>
          <cell r="AK6">
            <v>23000</v>
          </cell>
          <cell r="AL6">
            <v>23000</v>
          </cell>
          <cell r="AM6">
            <v>25000</v>
          </cell>
          <cell r="AN6">
            <v>0</v>
          </cell>
          <cell r="AO6">
            <v>0</v>
          </cell>
          <cell r="AP6">
            <v>0</v>
          </cell>
          <cell r="AQ6">
            <v>0</v>
          </cell>
          <cell r="AR6">
            <v>0</v>
          </cell>
          <cell r="AS6">
            <v>0</v>
          </cell>
          <cell r="AT6">
            <v>0</v>
          </cell>
          <cell r="AU6">
            <v>0</v>
          </cell>
        </row>
        <row r="7">
          <cell r="C7" t="str">
            <v>Amber Valley</v>
          </cell>
          <cell r="D7" t="str">
            <v>SD</v>
          </cell>
          <cell r="E7">
            <v>0</v>
          </cell>
          <cell r="F7">
            <v>0</v>
          </cell>
          <cell r="G7">
            <v>0</v>
          </cell>
          <cell r="H7">
            <v>1742</v>
          </cell>
          <cell r="I7">
            <v>262</v>
          </cell>
          <cell r="J7">
            <v>1049</v>
          </cell>
          <cell r="K7">
            <v>0</v>
          </cell>
          <cell r="L7">
            <v>199</v>
          </cell>
          <cell r="M7">
            <v>44</v>
          </cell>
          <cell r="N7">
            <v>0</v>
          </cell>
          <cell r="O7">
            <v>0</v>
          </cell>
          <cell r="P7">
            <v>330</v>
          </cell>
          <cell r="Q7">
            <v>0</v>
          </cell>
          <cell r="R7">
            <v>0</v>
          </cell>
          <cell r="S7">
            <v>102</v>
          </cell>
          <cell r="T7">
            <v>18</v>
          </cell>
          <cell r="U7">
            <v>1742</v>
          </cell>
          <cell r="V7">
            <v>26793</v>
          </cell>
          <cell r="W7">
            <v>18</v>
          </cell>
          <cell r="X7">
            <v>846</v>
          </cell>
          <cell r="Y7">
            <v>0</v>
          </cell>
          <cell r="Z7">
            <v>0</v>
          </cell>
          <cell r="AA7">
            <v>0</v>
          </cell>
          <cell r="AB7">
            <v>-828</v>
          </cell>
          <cell r="AC7">
            <v>25965</v>
          </cell>
          <cell r="AD7">
            <v>3100</v>
          </cell>
          <cell r="AE7">
            <v>21228</v>
          </cell>
          <cell r="AF7">
            <v>14871</v>
          </cell>
          <cell r="AG7">
            <v>2656</v>
          </cell>
          <cell r="AH7">
            <v>20631</v>
          </cell>
          <cell r="AI7">
            <v>16696</v>
          </cell>
          <cell r="AJ7">
            <v>27394</v>
          </cell>
          <cell r="AK7">
            <v>28894</v>
          </cell>
          <cell r="AL7">
            <v>27412</v>
          </cell>
          <cell r="AM7">
            <v>28912</v>
          </cell>
          <cell r="AN7">
            <v>0</v>
          </cell>
          <cell r="AO7">
            <v>0</v>
          </cell>
          <cell r="AP7">
            <v>0</v>
          </cell>
          <cell r="AQ7">
            <v>0</v>
          </cell>
          <cell r="AR7">
            <v>0</v>
          </cell>
          <cell r="AS7">
            <v>70</v>
          </cell>
          <cell r="AT7">
            <v>120</v>
          </cell>
          <cell r="AU7">
            <v>0</v>
          </cell>
        </row>
        <row r="8">
          <cell r="C8" t="str">
            <v>Arun</v>
          </cell>
          <cell r="D8" t="str">
            <v>SD</v>
          </cell>
          <cell r="E8">
            <v>0</v>
          </cell>
          <cell r="F8">
            <v>0</v>
          </cell>
          <cell r="G8">
            <v>0</v>
          </cell>
          <cell r="H8">
            <v>4046</v>
          </cell>
          <cell r="I8">
            <v>2274</v>
          </cell>
          <cell r="J8">
            <v>1521</v>
          </cell>
          <cell r="K8">
            <v>0</v>
          </cell>
          <cell r="L8">
            <v>0</v>
          </cell>
          <cell r="M8">
            <v>0</v>
          </cell>
          <cell r="N8">
            <v>0</v>
          </cell>
          <cell r="O8">
            <v>0</v>
          </cell>
          <cell r="P8">
            <v>170</v>
          </cell>
          <cell r="Q8">
            <v>0</v>
          </cell>
          <cell r="R8">
            <v>2096</v>
          </cell>
          <cell r="S8">
            <v>259</v>
          </cell>
          <cell r="T8">
            <v>0</v>
          </cell>
          <cell r="U8">
            <v>4046</v>
          </cell>
          <cell r="V8">
            <v>57634</v>
          </cell>
          <cell r="W8">
            <v>0</v>
          </cell>
          <cell r="X8">
            <v>0</v>
          </cell>
          <cell r="Y8">
            <v>0</v>
          </cell>
          <cell r="Z8">
            <v>3544</v>
          </cell>
          <cell r="AA8">
            <v>0</v>
          </cell>
          <cell r="AB8">
            <v>-3544</v>
          </cell>
          <cell r="AC8">
            <v>54090</v>
          </cell>
          <cell r="AD8">
            <v>62040</v>
          </cell>
          <cell r="AE8">
            <v>0</v>
          </cell>
          <cell r="AF8">
            <v>48325</v>
          </cell>
          <cell r="AG8">
            <v>62040</v>
          </cell>
          <cell r="AH8">
            <v>0</v>
          </cell>
          <cell r="AI8">
            <v>56113</v>
          </cell>
          <cell r="AJ8">
            <v>64000</v>
          </cell>
          <cell r="AK8">
            <v>67000</v>
          </cell>
          <cell r="AL8">
            <v>64000</v>
          </cell>
          <cell r="AM8">
            <v>67000</v>
          </cell>
          <cell r="AN8">
            <v>0</v>
          </cell>
          <cell r="AO8">
            <v>0</v>
          </cell>
          <cell r="AP8">
            <v>0</v>
          </cell>
          <cell r="AQ8">
            <v>0</v>
          </cell>
          <cell r="AR8">
            <v>0</v>
          </cell>
          <cell r="AS8">
            <v>0</v>
          </cell>
          <cell r="AT8">
            <v>0</v>
          </cell>
          <cell r="AU8">
            <v>0</v>
          </cell>
        </row>
        <row r="9">
          <cell r="C9" t="str">
            <v>Ashfield</v>
          </cell>
          <cell r="D9" t="str">
            <v>SD</v>
          </cell>
          <cell r="E9">
            <v>0</v>
          </cell>
          <cell r="F9">
            <v>0</v>
          </cell>
          <cell r="G9">
            <v>0</v>
          </cell>
          <cell r="H9">
            <v>15988</v>
          </cell>
          <cell r="I9">
            <v>2306</v>
          </cell>
          <cell r="J9">
            <v>1367</v>
          </cell>
          <cell r="K9">
            <v>127</v>
          </cell>
          <cell r="L9">
            <v>1690</v>
          </cell>
          <cell r="M9">
            <v>1460</v>
          </cell>
          <cell r="N9">
            <v>0</v>
          </cell>
          <cell r="O9">
            <v>0</v>
          </cell>
          <cell r="P9">
            <v>1740</v>
          </cell>
          <cell r="Q9">
            <v>3537</v>
          </cell>
          <cell r="R9">
            <v>4537</v>
          </cell>
          <cell r="S9">
            <v>242</v>
          </cell>
          <cell r="T9">
            <v>1288</v>
          </cell>
          <cell r="U9">
            <v>15988</v>
          </cell>
          <cell r="V9">
            <v>99763</v>
          </cell>
          <cell r="W9">
            <v>1288</v>
          </cell>
          <cell r="X9">
            <v>1316</v>
          </cell>
          <cell r="Y9">
            <v>0</v>
          </cell>
          <cell r="Z9">
            <v>0</v>
          </cell>
          <cell r="AA9">
            <v>0</v>
          </cell>
          <cell r="AB9">
            <v>-28</v>
          </cell>
          <cell r="AC9">
            <v>99735</v>
          </cell>
          <cell r="AD9">
            <v>77023</v>
          </cell>
          <cell r="AE9">
            <v>500</v>
          </cell>
          <cell r="AF9">
            <v>15328</v>
          </cell>
          <cell r="AG9">
            <v>77042</v>
          </cell>
          <cell r="AH9">
            <v>500</v>
          </cell>
          <cell r="AI9">
            <v>15842</v>
          </cell>
          <cell r="AJ9">
            <v>110000</v>
          </cell>
          <cell r="AK9">
            <v>120000</v>
          </cell>
          <cell r="AL9">
            <v>110000</v>
          </cell>
          <cell r="AM9">
            <v>120000</v>
          </cell>
          <cell r="AN9">
            <v>0</v>
          </cell>
          <cell r="AO9">
            <v>0</v>
          </cell>
          <cell r="AP9">
            <v>0</v>
          </cell>
          <cell r="AQ9">
            <v>0</v>
          </cell>
          <cell r="AR9">
            <v>0</v>
          </cell>
          <cell r="AS9">
            <v>0</v>
          </cell>
          <cell r="AT9">
            <v>1690</v>
          </cell>
          <cell r="AU9">
            <v>0</v>
          </cell>
        </row>
        <row r="10">
          <cell r="C10" t="str">
            <v>Ashford</v>
          </cell>
          <cell r="D10" t="str">
            <v>SD</v>
          </cell>
          <cell r="E10">
            <v>0</v>
          </cell>
          <cell r="F10">
            <v>0</v>
          </cell>
          <cell r="G10">
            <v>0</v>
          </cell>
          <cell r="H10">
            <v>19590</v>
          </cell>
          <cell r="I10">
            <v>4354</v>
          </cell>
          <cell r="J10">
            <v>1830</v>
          </cell>
          <cell r="K10">
            <v>0</v>
          </cell>
          <cell r="L10">
            <v>551</v>
          </cell>
          <cell r="M10">
            <v>0</v>
          </cell>
          <cell r="N10">
            <v>0</v>
          </cell>
          <cell r="O10">
            <v>0</v>
          </cell>
          <cell r="P10">
            <v>1280</v>
          </cell>
          <cell r="Q10">
            <v>3426</v>
          </cell>
          <cell r="R10">
            <v>4816</v>
          </cell>
          <cell r="S10">
            <v>4823</v>
          </cell>
          <cell r="T10">
            <v>2864</v>
          </cell>
          <cell r="U10">
            <v>19590</v>
          </cell>
          <cell r="V10">
            <v>156021</v>
          </cell>
          <cell r="W10">
            <v>2864</v>
          </cell>
          <cell r="X10">
            <v>944</v>
          </cell>
          <cell r="Y10">
            <v>0</v>
          </cell>
          <cell r="Z10">
            <v>0</v>
          </cell>
          <cell r="AA10">
            <v>0</v>
          </cell>
          <cell r="AB10">
            <v>1920</v>
          </cell>
          <cell r="AC10">
            <v>157941</v>
          </cell>
          <cell r="AD10">
            <v>119664</v>
          </cell>
          <cell r="AE10">
            <v>23184</v>
          </cell>
          <cell r="AF10">
            <v>27900</v>
          </cell>
          <cell r="AG10">
            <v>117664</v>
          </cell>
          <cell r="AH10">
            <v>22439</v>
          </cell>
          <cell r="AI10">
            <v>23293</v>
          </cell>
          <cell r="AJ10">
            <v>160000</v>
          </cell>
          <cell r="AK10">
            <v>369000</v>
          </cell>
          <cell r="AL10">
            <v>151000</v>
          </cell>
          <cell r="AM10">
            <v>369000</v>
          </cell>
          <cell r="AN10">
            <v>0</v>
          </cell>
          <cell r="AO10">
            <v>0</v>
          </cell>
          <cell r="AP10">
            <v>0</v>
          </cell>
          <cell r="AQ10">
            <v>0</v>
          </cell>
          <cell r="AR10">
            <v>0</v>
          </cell>
          <cell r="AS10">
            <v>0</v>
          </cell>
          <cell r="AT10">
            <v>551</v>
          </cell>
          <cell r="AU10">
            <v>0</v>
          </cell>
        </row>
        <row r="11">
          <cell r="C11" t="str">
            <v>Avon &amp; Somerset Police and Crime Commissioner and Chief Constable</v>
          </cell>
          <cell r="D11" t="str">
            <v>O</v>
          </cell>
          <cell r="E11">
            <v>0</v>
          </cell>
          <cell r="F11">
            <v>0</v>
          </cell>
          <cell r="G11">
            <v>0</v>
          </cell>
          <cell r="H11">
            <v>15845</v>
          </cell>
          <cell r="I11">
            <v>4513</v>
          </cell>
          <cell r="J11">
            <v>2134</v>
          </cell>
          <cell r="K11">
            <v>0</v>
          </cell>
          <cell r="L11">
            <v>0</v>
          </cell>
          <cell r="M11">
            <v>488</v>
          </cell>
          <cell r="N11">
            <v>0</v>
          </cell>
          <cell r="O11">
            <v>0</v>
          </cell>
          <cell r="P11">
            <v>9945</v>
          </cell>
          <cell r="Q11">
            <v>0</v>
          </cell>
          <cell r="R11">
            <v>0</v>
          </cell>
          <cell r="S11">
            <v>465</v>
          </cell>
          <cell r="T11">
            <v>2813</v>
          </cell>
          <cell r="U11">
            <v>15845</v>
          </cell>
          <cell r="V11">
            <v>93730</v>
          </cell>
          <cell r="W11">
            <v>10104</v>
          </cell>
          <cell r="X11">
            <v>3233</v>
          </cell>
          <cell r="Y11">
            <v>0</v>
          </cell>
          <cell r="Z11">
            <v>0</v>
          </cell>
          <cell r="AA11">
            <v>0</v>
          </cell>
          <cell r="AB11">
            <v>6871</v>
          </cell>
          <cell r="AC11">
            <v>100601</v>
          </cell>
          <cell r="AD11">
            <v>37799</v>
          </cell>
          <cell r="AE11">
            <v>0</v>
          </cell>
          <cell r="AF11">
            <v>63223</v>
          </cell>
          <cell r="AG11">
            <v>37073</v>
          </cell>
          <cell r="AH11">
            <v>0</v>
          </cell>
          <cell r="AI11">
            <v>51220</v>
          </cell>
          <cell r="AJ11">
            <v>50000</v>
          </cell>
          <cell r="AK11">
            <v>52000</v>
          </cell>
          <cell r="AL11">
            <v>55000</v>
          </cell>
          <cell r="AM11">
            <v>58000</v>
          </cell>
          <cell r="AN11">
            <v>0</v>
          </cell>
          <cell r="AO11">
            <v>0</v>
          </cell>
          <cell r="AP11">
            <v>0</v>
          </cell>
          <cell r="AQ11">
            <v>0</v>
          </cell>
          <cell r="AR11">
            <v>0</v>
          </cell>
          <cell r="AS11">
            <v>0</v>
          </cell>
          <cell r="AT11">
            <v>0</v>
          </cell>
          <cell r="AU11">
            <v>0</v>
          </cell>
        </row>
        <row r="12">
          <cell r="C12" t="str">
            <v>Avon Combined Fire Authority</v>
          </cell>
          <cell r="D12" t="str">
            <v>O</v>
          </cell>
          <cell r="E12">
            <v>0</v>
          </cell>
          <cell r="F12">
            <v>0</v>
          </cell>
          <cell r="G12">
            <v>0</v>
          </cell>
          <cell r="H12">
            <v>9483</v>
          </cell>
          <cell r="I12">
            <v>472</v>
          </cell>
          <cell r="J12">
            <v>1361</v>
          </cell>
          <cell r="K12">
            <v>0</v>
          </cell>
          <cell r="L12">
            <v>0</v>
          </cell>
          <cell r="M12">
            <v>0</v>
          </cell>
          <cell r="N12">
            <v>0</v>
          </cell>
          <cell r="O12">
            <v>0</v>
          </cell>
          <cell r="P12">
            <v>472</v>
          </cell>
          <cell r="Q12">
            <v>0</v>
          </cell>
          <cell r="R12">
            <v>0</v>
          </cell>
          <cell r="S12">
            <v>2377</v>
          </cell>
          <cell r="T12">
            <v>5273</v>
          </cell>
          <cell r="U12">
            <v>9483</v>
          </cell>
          <cell r="V12">
            <v>19182</v>
          </cell>
          <cell r="W12">
            <v>5273</v>
          </cell>
          <cell r="X12">
            <v>1807</v>
          </cell>
          <cell r="Y12">
            <v>0</v>
          </cell>
          <cell r="Z12">
            <v>0</v>
          </cell>
          <cell r="AA12">
            <v>0</v>
          </cell>
          <cell r="AB12">
            <v>3466</v>
          </cell>
          <cell r="AC12">
            <v>22648</v>
          </cell>
          <cell r="AD12">
            <v>13837</v>
          </cell>
          <cell r="AE12">
            <v>2968</v>
          </cell>
          <cell r="AF12">
            <v>4788</v>
          </cell>
          <cell r="AG12">
            <v>12275</v>
          </cell>
          <cell r="AH12">
            <v>2752</v>
          </cell>
          <cell r="AI12">
            <v>1614</v>
          </cell>
          <cell r="AJ12">
            <v>19182</v>
          </cell>
          <cell r="AK12">
            <v>20182</v>
          </cell>
          <cell r="AL12">
            <v>22648</v>
          </cell>
          <cell r="AM12">
            <v>23648</v>
          </cell>
          <cell r="AN12">
            <v>0</v>
          </cell>
          <cell r="AO12">
            <v>0</v>
          </cell>
          <cell r="AP12">
            <v>0</v>
          </cell>
          <cell r="AQ12">
            <v>0</v>
          </cell>
          <cell r="AR12">
            <v>0</v>
          </cell>
          <cell r="AS12">
            <v>0</v>
          </cell>
          <cell r="AT12">
            <v>0</v>
          </cell>
          <cell r="AU12">
            <v>0</v>
          </cell>
        </row>
        <row r="13">
          <cell r="C13" t="str">
            <v>Aylesbury Vale</v>
          </cell>
          <cell r="D13" t="str">
            <v>SD</v>
          </cell>
          <cell r="E13">
            <v>0</v>
          </cell>
          <cell r="F13">
            <v>0</v>
          </cell>
          <cell r="G13">
            <v>0</v>
          </cell>
          <cell r="H13">
            <v>9072</v>
          </cell>
          <cell r="I13">
            <v>2812</v>
          </cell>
          <cell r="J13">
            <v>0</v>
          </cell>
          <cell r="K13">
            <v>0</v>
          </cell>
          <cell r="L13">
            <v>1574</v>
          </cell>
          <cell r="M13">
            <v>0</v>
          </cell>
          <cell r="N13">
            <v>500</v>
          </cell>
          <cell r="O13">
            <v>0</v>
          </cell>
          <cell r="P13">
            <v>5785</v>
          </cell>
          <cell r="Q13">
            <v>0</v>
          </cell>
          <cell r="R13">
            <v>0</v>
          </cell>
          <cell r="S13">
            <v>1213</v>
          </cell>
          <cell r="T13">
            <v>0</v>
          </cell>
          <cell r="U13">
            <v>9072</v>
          </cell>
          <cell r="V13">
            <v>37363</v>
          </cell>
          <cell r="W13">
            <v>0</v>
          </cell>
          <cell r="X13">
            <v>1536</v>
          </cell>
          <cell r="Y13">
            <v>0</v>
          </cell>
          <cell r="Z13">
            <v>0</v>
          </cell>
          <cell r="AA13">
            <v>0</v>
          </cell>
          <cell r="AB13">
            <v>-1536</v>
          </cell>
          <cell r="AC13">
            <v>35827</v>
          </cell>
          <cell r="AD13">
            <v>28777</v>
          </cell>
          <cell r="AE13">
            <v>0</v>
          </cell>
          <cell r="AF13">
            <v>41611</v>
          </cell>
          <cell r="AG13">
            <v>23593</v>
          </cell>
          <cell r="AH13">
            <v>0</v>
          </cell>
          <cell r="AI13">
            <v>39150</v>
          </cell>
          <cell r="AJ13">
            <v>35000</v>
          </cell>
          <cell r="AK13">
            <v>50000</v>
          </cell>
          <cell r="AL13">
            <v>35000</v>
          </cell>
          <cell r="AM13">
            <v>50000</v>
          </cell>
          <cell r="AN13">
            <v>0</v>
          </cell>
          <cell r="AO13">
            <v>0</v>
          </cell>
          <cell r="AP13">
            <v>0</v>
          </cell>
          <cell r="AQ13">
            <v>0</v>
          </cell>
          <cell r="AR13">
            <v>0</v>
          </cell>
          <cell r="AS13">
            <v>0</v>
          </cell>
          <cell r="AT13">
            <v>0</v>
          </cell>
          <cell r="AU13">
            <v>0</v>
          </cell>
        </row>
        <row r="14">
          <cell r="C14" t="str">
            <v>Babergh</v>
          </cell>
          <cell r="D14" t="str">
            <v>SD</v>
          </cell>
          <cell r="E14">
            <v>0</v>
          </cell>
          <cell r="F14">
            <v>0</v>
          </cell>
          <cell r="G14">
            <v>5475</v>
          </cell>
          <cell r="H14">
            <v>11283</v>
          </cell>
          <cell r="I14">
            <v>2075</v>
          </cell>
          <cell r="J14">
            <v>312</v>
          </cell>
          <cell r="K14">
            <v>0</v>
          </cell>
          <cell r="L14">
            <v>143</v>
          </cell>
          <cell r="M14">
            <v>0</v>
          </cell>
          <cell r="N14">
            <v>0</v>
          </cell>
          <cell r="O14">
            <v>0</v>
          </cell>
          <cell r="P14">
            <v>503</v>
          </cell>
          <cell r="Q14">
            <v>1661</v>
          </cell>
          <cell r="R14">
            <v>3575</v>
          </cell>
          <cell r="S14">
            <v>0</v>
          </cell>
          <cell r="T14">
            <v>5089</v>
          </cell>
          <cell r="U14">
            <v>11283</v>
          </cell>
          <cell r="V14">
            <v>95269</v>
          </cell>
          <cell r="W14">
            <v>5089</v>
          </cell>
          <cell r="X14">
            <v>528</v>
          </cell>
          <cell r="Y14">
            <v>-26</v>
          </cell>
          <cell r="Z14">
            <v>0</v>
          </cell>
          <cell r="AA14">
            <v>500</v>
          </cell>
          <cell r="AB14">
            <v>4087</v>
          </cell>
          <cell r="AC14">
            <v>99356</v>
          </cell>
          <cell r="AD14">
            <v>87797</v>
          </cell>
          <cell r="AE14">
            <v>0</v>
          </cell>
          <cell r="AF14">
            <v>11663</v>
          </cell>
          <cell r="AG14">
            <v>87297</v>
          </cell>
          <cell r="AH14">
            <v>0</v>
          </cell>
          <cell r="AI14">
            <v>12589</v>
          </cell>
          <cell r="AJ14">
            <v>127000</v>
          </cell>
          <cell r="AK14">
            <v>130000</v>
          </cell>
          <cell r="AL14">
            <v>102000</v>
          </cell>
          <cell r="AM14">
            <v>105000</v>
          </cell>
          <cell r="AN14">
            <v>0</v>
          </cell>
          <cell r="AO14">
            <v>0</v>
          </cell>
          <cell r="AP14">
            <v>0</v>
          </cell>
          <cell r="AQ14">
            <v>0</v>
          </cell>
          <cell r="AR14">
            <v>0</v>
          </cell>
          <cell r="AS14">
            <v>0</v>
          </cell>
          <cell r="AT14">
            <v>93</v>
          </cell>
          <cell r="AU14">
            <v>0</v>
          </cell>
        </row>
        <row r="15">
          <cell r="C15" t="str">
            <v>Barking &amp; Dagenham</v>
          </cell>
          <cell r="D15" t="str">
            <v>L</v>
          </cell>
          <cell r="E15">
            <v>0</v>
          </cell>
          <cell r="F15">
            <v>0</v>
          </cell>
          <cell r="G15">
            <v>82867</v>
          </cell>
          <cell r="H15">
            <v>146101</v>
          </cell>
          <cell r="I15">
            <v>21933</v>
          </cell>
          <cell r="J15">
            <v>48346</v>
          </cell>
          <cell r="K15">
            <v>0</v>
          </cell>
          <cell r="L15">
            <v>529</v>
          </cell>
          <cell r="M15">
            <v>567</v>
          </cell>
          <cell r="N15">
            <v>0</v>
          </cell>
          <cell r="O15">
            <v>3621</v>
          </cell>
          <cell r="P15">
            <v>31135</v>
          </cell>
          <cell r="Q15">
            <v>0</v>
          </cell>
          <cell r="R15">
            <v>38961</v>
          </cell>
          <cell r="S15">
            <v>4489</v>
          </cell>
          <cell r="T15">
            <v>18453</v>
          </cell>
          <cell r="U15">
            <v>146101</v>
          </cell>
          <cell r="V15">
            <v>578098</v>
          </cell>
          <cell r="W15">
            <v>18453</v>
          </cell>
          <cell r="X15">
            <v>9500</v>
          </cell>
          <cell r="Y15">
            <v>0</v>
          </cell>
          <cell r="Z15">
            <v>0</v>
          </cell>
          <cell r="AA15">
            <v>0</v>
          </cell>
          <cell r="AB15">
            <v>8953</v>
          </cell>
          <cell r="AC15">
            <v>587051</v>
          </cell>
          <cell r="AD15">
            <v>394912</v>
          </cell>
          <cell r="AE15">
            <v>58077</v>
          </cell>
          <cell r="AF15">
            <v>217944</v>
          </cell>
          <cell r="AG15">
            <v>452112</v>
          </cell>
          <cell r="AH15">
            <v>55245</v>
          </cell>
          <cell r="AI15">
            <v>227179</v>
          </cell>
          <cell r="AJ15">
            <v>751000</v>
          </cell>
          <cell r="AK15">
            <v>802000</v>
          </cell>
          <cell r="AL15">
            <v>751000</v>
          </cell>
          <cell r="AM15">
            <v>802000</v>
          </cell>
          <cell r="AN15">
            <v>0</v>
          </cell>
          <cell r="AO15">
            <v>0</v>
          </cell>
          <cell r="AP15">
            <v>0</v>
          </cell>
          <cell r="AQ15">
            <v>0</v>
          </cell>
          <cell r="AR15">
            <v>0</v>
          </cell>
          <cell r="AS15">
            <v>529</v>
          </cell>
          <cell r="AT15">
            <v>0</v>
          </cell>
          <cell r="AU15">
            <v>0</v>
          </cell>
        </row>
        <row r="16">
          <cell r="C16" t="str">
            <v>Barnet</v>
          </cell>
          <cell r="D16" t="str">
            <v>L</v>
          </cell>
          <cell r="E16">
            <v>0</v>
          </cell>
          <cell r="F16">
            <v>0</v>
          </cell>
          <cell r="G16">
            <v>0</v>
          </cell>
          <cell r="H16">
            <v>132336</v>
          </cell>
          <cell r="I16">
            <v>22295</v>
          </cell>
          <cell r="J16">
            <v>23093</v>
          </cell>
          <cell r="K16">
            <v>0</v>
          </cell>
          <cell r="L16">
            <v>3849</v>
          </cell>
          <cell r="M16">
            <v>0</v>
          </cell>
          <cell r="N16">
            <v>0</v>
          </cell>
          <cell r="O16">
            <v>5044</v>
          </cell>
          <cell r="P16">
            <v>25137</v>
          </cell>
          <cell r="Q16">
            <v>0</v>
          </cell>
          <cell r="R16">
            <v>27525</v>
          </cell>
          <cell r="S16">
            <v>18979</v>
          </cell>
          <cell r="T16">
            <v>28709</v>
          </cell>
          <cell r="U16">
            <v>132336</v>
          </cell>
          <cell r="V16">
            <v>387196</v>
          </cell>
          <cell r="W16">
            <v>28709</v>
          </cell>
          <cell r="X16">
            <v>0</v>
          </cell>
          <cell r="Y16">
            <v>0</v>
          </cell>
          <cell r="Z16">
            <v>0</v>
          </cell>
          <cell r="AA16">
            <v>0</v>
          </cell>
          <cell r="AB16">
            <v>28709</v>
          </cell>
          <cell r="AC16">
            <v>415905</v>
          </cell>
          <cell r="AD16">
            <v>304080</v>
          </cell>
          <cell r="AE16">
            <v>17409</v>
          </cell>
          <cell r="AF16">
            <v>219396</v>
          </cell>
          <cell r="AG16">
            <v>304080</v>
          </cell>
          <cell r="AH16">
            <v>17114</v>
          </cell>
          <cell r="AI16">
            <v>175214</v>
          </cell>
          <cell r="AJ16">
            <v>521349</v>
          </cell>
          <cell r="AK16">
            <v>536349</v>
          </cell>
          <cell r="AL16">
            <v>620041</v>
          </cell>
          <cell r="AM16">
            <v>635041</v>
          </cell>
          <cell r="AN16">
            <v>0</v>
          </cell>
          <cell r="AO16">
            <v>0</v>
          </cell>
          <cell r="AP16">
            <v>0</v>
          </cell>
          <cell r="AQ16">
            <v>0</v>
          </cell>
          <cell r="AR16">
            <v>0</v>
          </cell>
          <cell r="AS16">
            <v>0</v>
          </cell>
          <cell r="AT16">
            <v>0</v>
          </cell>
          <cell r="AU16">
            <v>0</v>
          </cell>
        </row>
        <row r="17">
          <cell r="C17" t="str">
            <v>Barnsley</v>
          </cell>
          <cell r="D17" t="str">
            <v>MD</v>
          </cell>
          <cell r="E17">
            <v>0</v>
          </cell>
          <cell r="F17">
            <v>0</v>
          </cell>
          <cell r="G17">
            <v>25092</v>
          </cell>
          <cell r="H17">
            <v>77492</v>
          </cell>
          <cell r="I17">
            <v>9779</v>
          </cell>
          <cell r="J17">
            <v>10449</v>
          </cell>
          <cell r="K17">
            <v>373</v>
          </cell>
          <cell r="L17">
            <v>374</v>
          </cell>
          <cell r="M17">
            <v>685</v>
          </cell>
          <cell r="N17">
            <v>686</v>
          </cell>
          <cell r="O17">
            <v>0</v>
          </cell>
          <cell r="P17">
            <v>11104</v>
          </cell>
          <cell r="Q17">
            <v>4178</v>
          </cell>
          <cell r="R17">
            <v>19255</v>
          </cell>
          <cell r="S17">
            <v>40</v>
          </cell>
          <cell r="T17">
            <v>30348</v>
          </cell>
          <cell r="U17">
            <v>77492</v>
          </cell>
          <cell r="V17">
            <v>922015</v>
          </cell>
          <cell r="W17">
            <v>30348</v>
          </cell>
          <cell r="X17">
            <v>5624</v>
          </cell>
          <cell r="Y17">
            <v>0</v>
          </cell>
          <cell r="Z17">
            <v>0</v>
          </cell>
          <cell r="AA17">
            <v>0</v>
          </cell>
          <cell r="AB17">
            <v>24724</v>
          </cell>
          <cell r="AC17">
            <v>946739</v>
          </cell>
          <cell r="AD17">
            <v>550917</v>
          </cell>
          <cell r="AE17">
            <v>231060</v>
          </cell>
          <cell r="AF17">
            <v>47502</v>
          </cell>
          <cell r="AG17">
            <v>519904</v>
          </cell>
          <cell r="AH17">
            <v>246871</v>
          </cell>
          <cell r="AI17">
            <v>30831</v>
          </cell>
          <cell r="AJ17">
            <v>950000</v>
          </cell>
          <cell r="AK17">
            <v>965000</v>
          </cell>
          <cell r="AL17">
            <v>950000</v>
          </cell>
          <cell r="AM17">
            <v>965000</v>
          </cell>
          <cell r="AN17">
            <v>0</v>
          </cell>
          <cell r="AO17">
            <v>0</v>
          </cell>
          <cell r="AP17">
            <v>0</v>
          </cell>
          <cell r="AQ17">
            <v>0</v>
          </cell>
          <cell r="AR17">
            <v>0</v>
          </cell>
          <cell r="AS17">
            <v>0</v>
          </cell>
          <cell r="AT17">
            <v>374</v>
          </cell>
          <cell r="AU17">
            <v>0</v>
          </cell>
        </row>
        <row r="18">
          <cell r="C18" t="str">
            <v>Barrow-in-Furness</v>
          </cell>
          <cell r="D18" t="str">
            <v>SD</v>
          </cell>
          <cell r="E18">
            <v>0</v>
          </cell>
          <cell r="F18">
            <v>0</v>
          </cell>
          <cell r="G18">
            <v>0</v>
          </cell>
          <cell r="H18">
            <v>3154</v>
          </cell>
          <cell r="I18">
            <v>702</v>
          </cell>
          <cell r="J18">
            <v>446</v>
          </cell>
          <cell r="K18">
            <v>0</v>
          </cell>
          <cell r="L18">
            <v>0</v>
          </cell>
          <cell r="M18">
            <v>0</v>
          </cell>
          <cell r="N18">
            <v>5</v>
          </cell>
          <cell r="O18">
            <v>0</v>
          </cell>
          <cell r="P18">
            <v>100</v>
          </cell>
          <cell r="Q18">
            <v>104</v>
          </cell>
          <cell r="R18">
            <v>1514</v>
          </cell>
          <cell r="S18">
            <v>985</v>
          </cell>
          <cell r="T18">
            <v>0</v>
          </cell>
          <cell r="U18">
            <v>3154</v>
          </cell>
          <cell r="V18">
            <v>44373</v>
          </cell>
          <cell r="W18">
            <v>0</v>
          </cell>
          <cell r="X18">
            <v>897</v>
          </cell>
          <cell r="Y18">
            <v>2500</v>
          </cell>
          <cell r="Z18">
            <v>0</v>
          </cell>
          <cell r="AA18">
            <v>0</v>
          </cell>
          <cell r="AB18">
            <v>-3397</v>
          </cell>
          <cell r="AC18">
            <v>40976</v>
          </cell>
          <cell r="AD18">
            <v>39479</v>
          </cell>
          <cell r="AE18">
            <v>0</v>
          </cell>
          <cell r="AF18">
            <v>14000</v>
          </cell>
          <cell r="AG18">
            <v>39479</v>
          </cell>
          <cell r="AH18">
            <v>0</v>
          </cell>
          <cell r="AI18">
            <v>11000</v>
          </cell>
          <cell r="AJ18">
            <v>43000</v>
          </cell>
          <cell r="AK18">
            <v>55000</v>
          </cell>
          <cell r="AL18">
            <v>43000</v>
          </cell>
          <cell r="AM18">
            <v>55000</v>
          </cell>
          <cell r="AN18">
            <v>0</v>
          </cell>
          <cell r="AO18">
            <v>0</v>
          </cell>
          <cell r="AP18">
            <v>0</v>
          </cell>
          <cell r="AQ18">
            <v>0</v>
          </cell>
          <cell r="AR18">
            <v>0</v>
          </cell>
          <cell r="AS18">
            <v>0</v>
          </cell>
          <cell r="AT18">
            <v>0</v>
          </cell>
          <cell r="AU18">
            <v>0</v>
          </cell>
        </row>
        <row r="19">
          <cell r="C19" t="str">
            <v>Basildon</v>
          </cell>
          <cell r="D19" t="str">
            <v>SD</v>
          </cell>
          <cell r="E19">
            <v>0</v>
          </cell>
          <cell r="F19">
            <v>0</v>
          </cell>
          <cell r="G19">
            <v>27016</v>
          </cell>
          <cell r="H19">
            <v>34551</v>
          </cell>
          <cell r="I19">
            <v>17639</v>
          </cell>
          <cell r="J19">
            <v>554</v>
          </cell>
          <cell r="K19">
            <v>0</v>
          </cell>
          <cell r="L19">
            <v>1699</v>
          </cell>
          <cell r="M19">
            <v>605</v>
          </cell>
          <cell r="N19">
            <v>0</v>
          </cell>
          <cell r="O19">
            <v>0</v>
          </cell>
          <cell r="P19">
            <v>1965</v>
          </cell>
          <cell r="Q19">
            <v>6806</v>
          </cell>
          <cell r="R19">
            <v>18457</v>
          </cell>
          <cell r="S19">
            <v>415</v>
          </cell>
          <cell r="T19">
            <v>4050</v>
          </cell>
          <cell r="U19">
            <v>34551</v>
          </cell>
          <cell r="V19">
            <v>245380</v>
          </cell>
          <cell r="W19">
            <v>4050</v>
          </cell>
          <cell r="X19">
            <v>1154</v>
          </cell>
          <cell r="Y19">
            <v>0</v>
          </cell>
          <cell r="Z19">
            <v>23</v>
          </cell>
          <cell r="AA19">
            <v>4995</v>
          </cell>
          <cell r="AB19">
            <v>-2122</v>
          </cell>
          <cell r="AC19">
            <v>243258</v>
          </cell>
          <cell r="AD19">
            <v>204551</v>
          </cell>
          <cell r="AE19">
            <v>4385</v>
          </cell>
          <cell r="AF19">
            <v>69677</v>
          </cell>
          <cell r="AG19">
            <v>214551</v>
          </cell>
          <cell r="AH19">
            <v>6225</v>
          </cell>
          <cell r="AI19">
            <v>88787</v>
          </cell>
          <cell r="AJ19">
            <v>255000</v>
          </cell>
          <cell r="AK19">
            <v>275000</v>
          </cell>
          <cell r="AL19">
            <v>255000</v>
          </cell>
          <cell r="AM19">
            <v>275000</v>
          </cell>
          <cell r="AN19">
            <v>0</v>
          </cell>
          <cell r="AO19">
            <v>0</v>
          </cell>
          <cell r="AP19">
            <v>0</v>
          </cell>
          <cell r="AQ19">
            <v>0</v>
          </cell>
          <cell r="AR19">
            <v>0</v>
          </cell>
          <cell r="AS19">
            <v>0</v>
          </cell>
          <cell r="AT19">
            <v>0</v>
          </cell>
          <cell r="AU19">
            <v>0</v>
          </cell>
        </row>
        <row r="20">
          <cell r="C20" t="str">
            <v>Basingstoke &amp; Deane</v>
          </cell>
          <cell r="D20" t="str">
            <v>SD</v>
          </cell>
          <cell r="E20">
            <v>0</v>
          </cell>
          <cell r="F20">
            <v>0</v>
          </cell>
          <cell r="G20">
            <v>0</v>
          </cell>
          <cell r="H20">
            <v>5664</v>
          </cell>
          <cell r="I20">
            <v>4061</v>
          </cell>
          <cell r="J20">
            <v>424</v>
          </cell>
          <cell r="K20">
            <v>0</v>
          </cell>
          <cell r="L20">
            <v>104</v>
          </cell>
          <cell r="M20">
            <v>0</v>
          </cell>
          <cell r="N20">
            <v>0</v>
          </cell>
          <cell r="O20">
            <v>0</v>
          </cell>
          <cell r="P20">
            <v>3274</v>
          </cell>
          <cell r="Q20">
            <v>0</v>
          </cell>
          <cell r="R20">
            <v>0</v>
          </cell>
          <cell r="S20">
            <v>1862</v>
          </cell>
          <cell r="T20">
            <v>0</v>
          </cell>
          <cell r="U20">
            <v>5664</v>
          </cell>
          <cell r="V20">
            <v>0</v>
          </cell>
          <cell r="W20">
            <v>0</v>
          </cell>
          <cell r="X20">
            <v>0</v>
          </cell>
          <cell r="Y20">
            <v>0</v>
          </cell>
          <cell r="Z20">
            <v>0</v>
          </cell>
          <cell r="AA20">
            <v>0</v>
          </cell>
          <cell r="AB20">
            <v>0</v>
          </cell>
          <cell r="AC20">
            <v>0</v>
          </cell>
          <cell r="AD20">
            <v>66</v>
          </cell>
          <cell r="AE20">
            <v>0</v>
          </cell>
          <cell r="AF20">
            <v>163268</v>
          </cell>
          <cell r="AG20">
            <v>66</v>
          </cell>
          <cell r="AH20">
            <v>0</v>
          </cell>
          <cell r="AI20">
            <v>160459</v>
          </cell>
          <cell r="AJ20">
            <v>25000</v>
          </cell>
          <cell r="AK20">
            <v>50000</v>
          </cell>
          <cell r="AL20">
            <v>25000</v>
          </cell>
          <cell r="AM20">
            <v>50000</v>
          </cell>
          <cell r="AN20">
            <v>0</v>
          </cell>
          <cell r="AO20">
            <v>0</v>
          </cell>
          <cell r="AP20">
            <v>0</v>
          </cell>
          <cell r="AQ20">
            <v>0</v>
          </cell>
          <cell r="AR20">
            <v>0</v>
          </cell>
          <cell r="AS20">
            <v>0</v>
          </cell>
          <cell r="AT20">
            <v>104</v>
          </cell>
          <cell r="AU20">
            <v>0</v>
          </cell>
        </row>
        <row r="21">
          <cell r="C21" t="str">
            <v>Bassetlaw</v>
          </cell>
          <cell r="D21" t="str">
            <v>SD</v>
          </cell>
          <cell r="E21">
            <v>0</v>
          </cell>
          <cell r="F21">
            <v>0</v>
          </cell>
          <cell r="G21">
            <v>11337</v>
          </cell>
          <cell r="H21">
            <v>13848</v>
          </cell>
          <cell r="I21">
            <v>1719</v>
          </cell>
          <cell r="J21">
            <v>532</v>
          </cell>
          <cell r="K21">
            <v>0</v>
          </cell>
          <cell r="L21">
            <v>222</v>
          </cell>
          <cell r="M21">
            <v>1166</v>
          </cell>
          <cell r="N21">
            <v>0</v>
          </cell>
          <cell r="O21">
            <v>0</v>
          </cell>
          <cell r="P21">
            <v>3058</v>
          </cell>
          <cell r="Q21">
            <v>0</v>
          </cell>
          <cell r="R21">
            <v>8407</v>
          </cell>
          <cell r="S21">
            <v>40</v>
          </cell>
          <cell r="T21">
            <v>423</v>
          </cell>
          <cell r="U21">
            <v>13848</v>
          </cell>
          <cell r="V21">
            <v>121949</v>
          </cell>
          <cell r="W21">
            <v>423</v>
          </cell>
          <cell r="X21">
            <v>1710</v>
          </cell>
          <cell r="Y21">
            <v>0</v>
          </cell>
          <cell r="Z21">
            <v>0</v>
          </cell>
          <cell r="AA21">
            <v>0</v>
          </cell>
          <cell r="AB21">
            <v>-1287</v>
          </cell>
          <cell r="AC21">
            <v>120662</v>
          </cell>
          <cell r="AD21">
            <v>109363</v>
          </cell>
          <cell r="AE21">
            <v>0</v>
          </cell>
          <cell r="AF21">
            <v>9766</v>
          </cell>
          <cell r="AG21">
            <v>109363</v>
          </cell>
          <cell r="AH21">
            <v>0</v>
          </cell>
          <cell r="AI21">
            <v>10127</v>
          </cell>
          <cell r="AJ21">
            <v>130907</v>
          </cell>
          <cell r="AK21">
            <v>135044</v>
          </cell>
          <cell r="AL21">
            <v>127738</v>
          </cell>
          <cell r="AM21">
            <v>132738</v>
          </cell>
          <cell r="AN21">
            <v>0</v>
          </cell>
          <cell r="AO21">
            <v>0</v>
          </cell>
          <cell r="AP21">
            <v>0</v>
          </cell>
          <cell r="AQ21">
            <v>0</v>
          </cell>
          <cell r="AR21">
            <v>0</v>
          </cell>
          <cell r="AS21">
            <v>0</v>
          </cell>
          <cell r="AT21">
            <v>210</v>
          </cell>
          <cell r="AU21">
            <v>12</v>
          </cell>
        </row>
        <row r="22">
          <cell r="C22" t="str">
            <v>Bath &amp; NE Somerset UA</v>
          </cell>
          <cell r="D22" t="str">
            <v>UA</v>
          </cell>
          <cell r="E22">
            <v>0</v>
          </cell>
          <cell r="F22">
            <v>0</v>
          </cell>
          <cell r="G22">
            <v>0</v>
          </cell>
          <cell r="H22">
            <v>39999</v>
          </cell>
          <cell r="I22">
            <v>8221</v>
          </cell>
          <cell r="J22">
            <v>17937</v>
          </cell>
          <cell r="K22">
            <v>0</v>
          </cell>
          <cell r="L22">
            <v>1705</v>
          </cell>
          <cell r="M22">
            <v>0</v>
          </cell>
          <cell r="N22">
            <v>0</v>
          </cell>
          <cell r="O22">
            <v>0</v>
          </cell>
          <cell r="P22">
            <v>8020</v>
          </cell>
          <cell r="Q22">
            <v>0</v>
          </cell>
          <cell r="R22">
            <v>0</v>
          </cell>
          <cell r="S22">
            <v>1101</v>
          </cell>
          <cell r="T22">
            <v>11236</v>
          </cell>
          <cell r="U22">
            <v>39999</v>
          </cell>
          <cell r="V22">
            <v>177334</v>
          </cell>
          <cell r="W22">
            <v>11236</v>
          </cell>
          <cell r="X22">
            <v>6095</v>
          </cell>
          <cell r="Y22">
            <v>0</v>
          </cell>
          <cell r="Z22">
            <v>0</v>
          </cell>
          <cell r="AA22">
            <v>0</v>
          </cell>
          <cell r="AB22">
            <v>5141</v>
          </cell>
          <cell r="AC22">
            <v>182475</v>
          </cell>
          <cell r="AD22">
            <v>108300</v>
          </cell>
          <cell r="AE22">
            <v>191</v>
          </cell>
          <cell r="AF22">
            <v>57926</v>
          </cell>
          <cell r="AG22">
            <v>118300</v>
          </cell>
          <cell r="AH22">
            <v>250</v>
          </cell>
          <cell r="AI22">
            <v>68203</v>
          </cell>
          <cell r="AJ22">
            <v>184000</v>
          </cell>
          <cell r="AK22">
            <v>221000</v>
          </cell>
          <cell r="AL22">
            <v>184000</v>
          </cell>
          <cell r="AM22">
            <v>221000</v>
          </cell>
          <cell r="AN22">
            <v>0</v>
          </cell>
          <cell r="AO22">
            <v>0</v>
          </cell>
          <cell r="AP22">
            <v>0</v>
          </cell>
          <cell r="AQ22">
            <v>0</v>
          </cell>
          <cell r="AR22">
            <v>0</v>
          </cell>
          <cell r="AS22">
            <v>0</v>
          </cell>
          <cell r="AT22">
            <v>786</v>
          </cell>
          <cell r="AU22">
            <v>0</v>
          </cell>
        </row>
        <row r="23">
          <cell r="C23" t="str">
            <v>Bedford UA</v>
          </cell>
          <cell r="D23" t="str">
            <v>UA</v>
          </cell>
          <cell r="E23">
            <v>0</v>
          </cell>
          <cell r="F23">
            <v>0</v>
          </cell>
          <cell r="G23">
            <v>0</v>
          </cell>
          <cell r="H23">
            <v>44304</v>
          </cell>
          <cell r="I23">
            <v>2821</v>
          </cell>
          <cell r="J23">
            <v>18308</v>
          </cell>
          <cell r="K23">
            <v>0</v>
          </cell>
          <cell r="L23">
            <v>6687</v>
          </cell>
          <cell r="M23">
            <v>3424</v>
          </cell>
          <cell r="N23">
            <v>0</v>
          </cell>
          <cell r="O23">
            <v>0</v>
          </cell>
          <cell r="P23">
            <v>2821</v>
          </cell>
          <cell r="Q23">
            <v>0</v>
          </cell>
          <cell r="R23">
            <v>0</v>
          </cell>
          <cell r="S23">
            <v>9923</v>
          </cell>
          <cell r="T23">
            <v>3141</v>
          </cell>
          <cell r="U23">
            <v>44304</v>
          </cell>
          <cell r="V23">
            <v>119099</v>
          </cell>
          <cell r="W23">
            <v>3141</v>
          </cell>
          <cell r="X23">
            <v>5151</v>
          </cell>
          <cell r="Y23">
            <v>0</v>
          </cell>
          <cell r="Z23">
            <v>0</v>
          </cell>
          <cell r="AA23">
            <v>0</v>
          </cell>
          <cell r="AB23">
            <v>-2010</v>
          </cell>
          <cell r="AC23">
            <v>117089</v>
          </cell>
          <cell r="AD23">
            <v>84062</v>
          </cell>
          <cell r="AE23">
            <v>1655</v>
          </cell>
          <cell r="AF23">
            <v>65588</v>
          </cell>
          <cell r="AG23">
            <v>80809</v>
          </cell>
          <cell r="AH23">
            <v>1206</v>
          </cell>
          <cell r="AI23">
            <v>54395</v>
          </cell>
          <cell r="AJ23">
            <v>130000</v>
          </cell>
          <cell r="AK23">
            <v>150000</v>
          </cell>
          <cell r="AL23">
            <v>130000</v>
          </cell>
          <cell r="AM23">
            <v>150000</v>
          </cell>
          <cell r="AN23">
            <v>0</v>
          </cell>
          <cell r="AO23">
            <v>0</v>
          </cell>
          <cell r="AP23">
            <v>0</v>
          </cell>
          <cell r="AQ23">
            <v>0</v>
          </cell>
          <cell r="AR23">
            <v>0</v>
          </cell>
          <cell r="AS23">
            <v>0</v>
          </cell>
          <cell r="AT23">
            <v>0</v>
          </cell>
          <cell r="AU23">
            <v>0</v>
          </cell>
        </row>
        <row r="24">
          <cell r="C24" t="str">
            <v>Bedfordshire Combined Fire Authority</v>
          </cell>
          <cell r="D24" t="str">
            <v>O</v>
          </cell>
          <cell r="E24">
            <v>0</v>
          </cell>
          <cell r="F24">
            <v>0</v>
          </cell>
          <cell r="G24">
            <v>0</v>
          </cell>
          <cell r="H24">
            <v>2071</v>
          </cell>
          <cell r="I24">
            <v>0</v>
          </cell>
          <cell r="J24">
            <v>849</v>
          </cell>
          <cell r="K24">
            <v>0</v>
          </cell>
          <cell r="L24">
            <v>0</v>
          </cell>
          <cell r="M24">
            <v>0</v>
          </cell>
          <cell r="N24">
            <v>0</v>
          </cell>
          <cell r="O24">
            <v>0</v>
          </cell>
          <cell r="P24">
            <v>0</v>
          </cell>
          <cell r="Q24">
            <v>0</v>
          </cell>
          <cell r="R24">
            <v>0</v>
          </cell>
          <cell r="S24">
            <v>1222</v>
          </cell>
          <cell r="T24">
            <v>0</v>
          </cell>
          <cell r="U24">
            <v>2071</v>
          </cell>
          <cell r="V24">
            <v>10393</v>
          </cell>
          <cell r="W24">
            <v>0</v>
          </cell>
          <cell r="X24">
            <v>404</v>
          </cell>
          <cell r="Y24">
            <v>89</v>
          </cell>
          <cell r="Z24">
            <v>0</v>
          </cell>
          <cell r="AA24">
            <v>0</v>
          </cell>
          <cell r="AB24">
            <v>-493</v>
          </cell>
          <cell r="AC24">
            <v>9900</v>
          </cell>
          <cell r="AD24">
            <v>10087</v>
          </cell>
          <cell r="AE24">
            <v>298</v>
          </cell>
          <cell r="AF24">
            <v>10000</v>
          </cell>
          <cell r="AG24">
            <v>10087</v>
          </cell>
          <cell r="AH24">
            <v>209</v>
          </cell>
          <cell r="AI24">
            <v>6700</v>
          </cell>
          <cell r="AJ24">
            <v>10385</v>
          </cell>
          <cell r="AK24">
            <v>12285</v>
          </cell>
          <cell r="AL24">
            <v>10296</v>
          </cell>
          <cell r="AM24">
            <v>12196</v>
          </cell>
          <cell r="AN24">
            <v>0</v>
          </cell>
          <cell r="AO24">
            <v>0</v>
          </cell>
          <cell r="AP24">
            <v>0</v>
          </cell>
          <cell r="AQ24">
            <v>0</v>
          </cell>
          <cell r="AR24">
            <v>0</v>
          </cell>
          <cell r="AS24">
            <v>0</v>
          </cell>
          <cell r="AT24">
            <v>0</v>
          </cell>
          <cell r="AU24">
            <v>0</v>
          </cell>
        </row>
        <row r="25">
          <cell r="C25" t="str">
            <v>Bedfordshire Police and Crime Commissioner and Chief Constable</v>
          </cell>
          <cell r="D25" t="str">
            <v>O</v>
          </cell>
          <cell r="E25">
            <v>0</v>
          </cell>
          <cell r="F25">
            <v>0</v>
          </cell>
          <cell r="G25">
            <v>0</v>
          </cell>
          <cell r="H25">
            <v>4357</v>
          </cell>
          <cell r="I25">
            <v>29</v>
          </cell>
          <cell r="J25">
            <v>1661</v>
          </cell>
          <cell r="K25">
            <v>0</v>
          </cell>
          <cell r="L25">
            <v>0</v>
          </cell>
          <cell r="M25">
            <v>0</v>
          </cell>
          <cell r="N25">
            <v>0</v>
          </cell>
          <cell r="O25">
            <v>0</v>
          </cell>
          <cell r="P25">
            <v>29</v>
          </cell>
          <cell r="Q25">
            <v>0</v>
          </cell>
          <cell r="R25">
            <v>0</v>
          </cell>
          <cell r="S25">
            <v>2667</v>
          </cell>
          <cell r="T25">
            <v>0</v>
          </cell>
          <cell r="U25">
            <v>4357</v>
          </cell>
          <cell r="V25">
            <v>6782</v>
          </cell>
          <cell r="W25">
            <v>0</v>
          </cell>
          <cell r="X25">
            <v>271</v>
          </cell>
          <cell r="Y25">
            <v>0</v>
          </cell>
          <cell r="Z25">
            <v>0</v>
          </cell>
          <cell r="AA25">
            <v>0</v>
          </cell>
          <cell r="AB25">
            <v>-271</v>
          </cell>
          <cell r="AC25">
            <v>6511</v>
          </cell>
          <cell r="AD25">
            <v>7720</v>
          </cell>
          <cell r="AE25">
            <v>0</v>
          </cell>
          <cell r="AF25">
            <v>24245</v>
          </cell>
          <cell r="AG25">
            <v>7720</v>
          </cell>
          <cell r="AH25">
            <v>0</v>
          </cell>
          <cell r="AI25">
            <v>14253</v>
          </cell>
          <cell r="AJ25">
            <v>12120</v>
          </cell>
          <cell r="AK25">
            <v>20320</v>
          </cell>
          <cell r="AL25">
            <v>12120</v>
          </cell>
          <cell r="AM25">
            <v>20320</v>
          </cell>
          <cell r="AN25">
            <v>0</v>
          </cell>
          <cell r="AO25">
            <v>0</v>
          </cell>
          <cell r="AP25">
            <v>0</v>
          </cell>
          <cell r="AQ25">
            <v>0</v>
          </cell>
          <cell r="AR25">
            <v>0</v>
          </cell>
          <cell r="AS25">
            <v>0</v>
          </cell>
          <cell r="AT25">
            <v>0</v>
          </cell>
          <cell r="AU25">
            <v>0</v>
          </cell>
        </row>
        <row r="26">
          <cell r="C26" t="str">
            <v>Berkshire Combined Fire Authority</v>
          </cell>
          <cell r="D26" t="str">
            <v>O</v>
          </cell>
          <cell r="E26">
            <v>0</v>
          </cell>
          <cell r="F26">
            <v>0</v>
          </cell>
          <cell r="G26">
            <v>0</v>
          </cell>
          <cell r="H26">
            <v>1542</v>
          </cell>
          <cell r="I26">
            <v>71</v>
          </cell>
          <cell r="J26">
            <v>146</v>
          </cell>
          <cell r="K26">
            <v>0</v>
          </cell>
          <cell r="L26">
            <v>0</v>
          </cell>
          <cell r="M26">
            <v>34</v>
          </cell>
          <cell r="N26">
            <v>0</v>
          </cell>
          <cell r="O26">
            <v>0</v>
          </cell>
          <cell r="P26">
            <v>71</v>
          </cell>
          <cell r="Q26">
            <v>0</v>
          </cell>
          <cell r="R26">
            <v>0</v>
          </cell>
          <cell r="S26">
            <v>1291</v>
          </cell>
          <cell r="T26">
            <v>0</v>
          </cell>
          <cell r="U26">
            <v>1542</v>
          </cell>
          <cell r="V26">
            <v>6706</v>
          </cell>
          <cell r="W26">
            <v>0</v>
          </cell>
          <cell r="X26">
            <v>339</v>
          </cell>
          <cell r="Y26">
            <v>0</v>
          </cell>
          <cell r="Z26">
            <v>0</v>
          </cell>
          <cell r="AA26">
            <v>0</v>
          </cell>
          <cell r="AB26">
            <v>-339</v>
          </cell>
          <cell r="AC26">
            <v>6367</v>
          </cell>
          <cell r="AD26">
            <v>8842</v>
          </cell>
          <cell r="AE26">
            <v>8</v>
          </cell>
          <cell r="AF26">
            <v>2782</v>
          </cell>
          <cell r="AG26">
            <v>8842</v>
          </cell>
          <cell r="AH26">
            <v>3</v>
          </cell>
          <cell r="AI26">
            <v>6282</v>
          </cell>
          <cell r="AJ26">
            <v>8942</v>
          </cell>
          <cell r="AK26">
            <v>9642</v>
          </cell>
          <cell r="AL26">
            <v>8942</v>
          </cell>
          <cell r="AM26">
            <v>9642</v>
          </cell>
          <cell r="AN26">
            <v>0</v>
          </cell>
          <cell r="AO26">
            <v>0</v>
          </cell>
          <cell r="AP26">
            <v>0</v>
          </cell>
          <cell r="AQ26">
            <v>0</v>
          </cell>
          <cell r="AR26">
            <v>0</v>
          </cell>
          <cell r="AS26">
            <v>0</v>
          </cell>
          <cell r="AT26">
            <v>0</v>
          </cell>
          <cell r="AU26">
            <v>0</v>
          </cell>
        </row>
        <row r="27">
          <cell r="C27" t="str">
            <v>Bexley</v>
          </cell>
          <cell r="D27" t="str">
            <v>L</v>
          </cell>
          <cell r="E27">
            <v>0</v>
          </cell>
          <cell r="F27">
            <v>0</v>
          </cell>
          <cell r="G27">
            <v>0</v>
          </cell>
          <cell r="H27">
            <v>29765</v>
          </cell>
          <cell r="I27">
            <v>7799</v>
          </cell>
          <cell r="J27">
            <v>7493</v>
          </cell>
          <cell r="K27">
            <v>0</v>
          </cell>
          <cell r="L27">
            <v>0</v>
          </cell>
          <cell r="M27">
            <v>217</v>
          </cell>
          <cell r="N27">
            <v>0</v>
          </cell>
          <cell r="O27">
            <v>4942</v>
          </cell>
          <cell r="P27">
            <v>16274</v>
          </cell>
          <cell r="Q27">
            <v>0</v>
          </cell>
          <cell r="R27">
            <v>0</v>
          </cell>
          <cell r="S27">
            <v>839</v>
          </cell>
          <cell r="T27">
            <v>0</v>
          </cell>
          <cell r="U27">
            <v>29765</v>
          </cell>
          <cell r="V27">
            <v>158960</v>
          </cell>
          <cell r="W27">
            <v>0</v>
          </cell>
          <cell r="X27">
            <v>5840</v>
          </cell>
          <cell r="Y27">
            <v>0</v>
          </cell>
          <cell r="Z27">
            <v>0</v>
          </cell>
          <cell r="AA27">
            <v>0</v>
          </cell>
          <cell r="AB27">
            <v>-5840</v>
          </cell>
          <cell r="AC27">
            <v>153120</v>
          </cell>
          <cell r="AD27">
            <v>103128</v>
          </cell>
          <cell r="AE27">
            <v>35889</v>
          </cell>
          <cell r="AF27">
            <v>57500</v>
          </cell>
          <cell r="AG27">
            <v>103096</v>
          </cell>
          <cell r="AH27">
            <v>38943</v>
          </cell>
          <cell r="AI27">
            <v>70200</v>
          </cell>
          <cell r="AJ27">
            <v>183000</v>
          </cell>
          <cell r="AK27">
            <v>228000</v>
          </cell>
          <cell r="AL27">
            <v>185000</v>
          </cell>
          <cell r="AM27">
            <v>243000</v>
          </cell>
          <cell r="AN27">
            <v>0</v>
          </cell>
          <cell r="AO27">
            <v>0</v>
          </cell>
          <cell r="AP27">
            <v>0</v>
          </cell>
          <cell r="AQ27">
            <v>0</v>
          </cell>
          <cell r="AR27">
            <v>0</v>
          </cell>
          <cell r="AS27">
            <v>0</v>
          </cell>
          <cell r="AT27">
            <v>0</v>
          </cell>
          <cell r="AU27">
            <v>0</v>
          </cell>
        </row>
        <row r="28">
          <cell r="C28" t="str">
            <v>Birmingham</v>
          </cell>
          <cell r="D28" t="str">
            <v>MD</v>
          </cell>
          <cell r="E28">
            <v>0</v>
          </cell>
          <cell r="F28">
            <v>0</v>
          </cell>
          <cell r="G28">
            <v>0</v>
          </cell>
          <cell r="H28">
            <v>458001</v>
          </cell>
          <cell r="I28">
            <v>612953</v>
          </cell>
          <cell r="J28">
            <v>132769</v>
          </cell>
          <cell r="K28">
            <v>5770</v>
          </cell>
          <cell r="L28">
            <v>12990</v>
          </cell>
          <cell r="M28">
            <v>61</v>
          </cell>
          <cell r="N28">
            <v>848</v>
          </cell>
          <cell r="O28">
            <v>0</v>
          </cell>
          <cell r="P28">
            <v>22163</v>
          </cell>
          <cell r="Q28">
            <v>20127</v>
          </cell>
          <cell r="R28">
            <v>47771</v>
          </cell>
          <cell r="S28">
            <v>6452</v>
          </cell>
          <cell r="T28">
            <v>209050</v>
          </cell>
          <cell r="U28">
            <v>458001</v>
          </cell>
          <cell r="V28">
            <v>4435488</v>
          </cell>
          <cell r="W28">
            <v>237677</v>
          </cell>
          <cell r="X28">
            <v>134231</v>
          </cell>
          <cell r="Y28">
            <v>6204</v>
          </cell>
          <cell r="Z28">
            <v>0</v>
          </cell>
          <cell r="AA28">
            <v>9512</v>
          </cell>
          <cell r="AB28">
            <v>87730</v>
          </cell>
          <cell r="AC28">
            <v>4523218</v>
          </cell>
          <cell r="AD28">
            <v>3124650</v>
          </cell>
          <cell r="AE28">
            <v>531233</v>
          </cell>
          <cell r="AF28">
            <v>73718</v>
          </cell>
          <cell r="AG28">
            <v>3045501</v>
          </cell>
          <cell r="AH28">
            <v>590445</v>
          </cell>
          <cell r="AI28">
            <v>58725</v>
          </cell>
          <cell r="AJ28">
            <v>3752000</v>
          </cell>
          <cell r="AK28">
            <v>4100000</v>
          </cell>
          <cell r="AL28">
            <v>4045100</v>
          </cell>
          <cell r="AM28">
            <v>4300000</v>
          </cell>
          <cell r="AN28">
            <v>0</v>
          </cell>
          <cell r="AO28">
            <v>0</v>
          </cell>
          <cell r="AP28">
            <v>0</v>
          </cell>
          <cell r="AQ28">
            <v>0</v>
          </cell>
          <cell r="AR28">
            <v>0</v>
          </cell>
          <cell r="AS28">
            <v>1455</v>
          </cell>
          <cell r="AT28">
            <v>1427</v>
          </cell>
          <cell r="AU28">
            <v>0</v>
          </cell>
        </row>
        <row r="29">
          <cell r="C29" t="str">
            <v>Blaby</v>
          </cell>
          <cell r="D29" t="str">
            <v>SD</v>
          </cell>
          <cell r="E29">
            <v>0</v>
          </cell>
          <cell r="F29">
            <v>0</v>
          </cell>
          <cell r="G29">
            <v>0</v>
          </cell>
          <cell r="H29">
            <v>3928</v>
          </cell>
          <cell r="I29">
            <v>331</v>
          </cell>
          <cell r="J29">
            <v>257</v>
          </cell>
          <cell r="K29">
            <v>0</v>
          </cell>
          <cell r="L29">
            <v>144</v>
          </cell>
          <cell r="M29">
            <v>6</v>
          </cell>
          <cell r="N29">
            <v>0</v>
          </cell>
          <cell r="O29">
            <v>0</v>
          </cell>
          <cell r="P29">
            <v>2369</v>
          </cell>
          <cell r="Q29">
            <v>0</v>
          </cell>
          <cell r="R29">
            <v>0</v>
          </cell>
          <cell r="S29">
            <v>242</v>
          </cell>
          <cell r="T29">
            <v>910</v>
          </cell>
          <cell r="U29">
            <v>3928</v>
          </cell>
          <cell r="V29">
            <v>7003</v>
          </cell>
          <cell r="W29">
            <v>910</v>
          </cell>
          <cell r="X29">
            <v>618</v>
          </cell>
          <cell r="Y29">
            <v>0</v>
          </cell>
          <cell r="Z29">
            <v>0</v>
          </cell>
          <cell r="AA29">
            <v>0</v>
          </cell>
          <cell r="AB29">
            <v>292</v>
          </cell>
          <cell r="AC29">
            <v>7295</v>
          </cell>
          <cell r="AD29">
            <v>3871</v>
          </cell>
          <cell r="AE29">
            <v>457</v>
          </cell>
          <cell r="AF29">
            <v>7250</v>
          </cell>
          <cell r="AG29">
            <v>3441</v>
          </cell>
          <cell r="AH29">
            <v>456</v>
          </cell>
          <cell r="AI29">
            <v>6500</v>
          </cell>
          <cell r="AJ29">
            <v>9630</v>
          </cell>
          <cell r="AK29">
            <v>10700</v>
          </cell>
          <cell r="AL29">
            <v>6480</v>
          </cell>
          <cell r="AM29">
            <v>7200</v>
          </cell>
          <cell r="AN29">
            <v>0</v>
          </cell>
          <cell r="AO29">
            <v>0</v>
          </cell>
          <cell r="AP29">
            <v>0</v>
          </cell>
          <cell r="AQ29">
            <v>0</v>
          </cell>
          <cell r="AR29">
            <v>0</v>
          </cell>
          <cell r="AS29">
            <v>0</v>
          </cell>
          <cell r="AT29">
            <v>69</v>
          </cell>
          <cell r="AU29">
            <v>0</v>
          </cell>
        </row>
        <row r="30">
          <cell r="C30" t="str">
            <v>Blackburn with Darwen UA</v>
          </cell>
          <cell r="D30" t="str">
            <v>UA</v>
          </cell>
          <cell r="E30">
            <v>0</v>
          </cell>
          <cell r="F30">
            <v>0</v>
          </cell>
          <cell r="G30">
            <v>0</v>
          </cell>
          <cell r="H30">
            <v>65548</v>
          </cell>
          <cell r="I30">
            <v>9690</v>
          </cell>
          <cell r="J30">
            <v>20929</v>
          </cell>
          <cell r="K30">
            <v>2090</v>
          </cell>
          <cell r="L30">
            <v>174</v>
          </cell>
          <cell r="M30">
            <v>13267</v>
          </cell>
          <cell r="N30" t="str">
            <v> </v>
          </cell>
          <cell r="O30">
            <v>0</v>
          </cell>
          <cell r="P30">
            <v>9690</v>
          </cell>
          <cell r="Q30">
            <v>0</v>
          </cell>
          <cell r="R30">
            <v>0</v>
          </cell>
          <cell r="S30">
            <v>939</v>
          </cell>
          <cell r="T30">
            <v>18459</v>
          </cell>
          <cell r="U30">
            <v>65548</v>
          </cell>
          <cell r="V30">
            <v>287787</v>
          </cell>
          <cell r="W30">
            <v>18459</v>
          </cell>
          <cell r="X30">
            <v>8727</v>
          </cell>
          <cell r="Y30">
            <v>0</v>
          </cell>
          <cell r="Z30">
            <v>0</v>
          </cell>
          <cell r="AA30">
            <v>0</v>
          </cell>
          <cell r="AB30">
            <v>9732</v>
          </cell>
          <cell r="AC30">
            <v>297519</v>
          </cell>
          <cell r="AD30">
            <v>145485</v>
          </cell>
          <cell r="AE30">
            <v>88888</v>
          </cell>
          <cell r="AF30">
            <v>7450</v>
          </cell>
          <cell r="AG30">
            <v>153184</v>
          </cell>
          <cell r="AH30">
            <v>86753</v>
          </cell>
          <cell r="AI30">
            <v>10550</v>
          </cell>
          <cell r="AJ30">
            <v>318800</v>
          </cell>
          <cell r="AK30">
            <v>328800</v>
          </cell>
          <cell r="AL30">
            <v>318800</v>
          </cell>
          <cell r="AM30">
            <v>328800</v>
          </cell>
          <cell r="AN30">
            <v>0</v>
          </cell>
          <cell r="AO30">
            <v>0</v>
          </cell>
          <cell r="AP30">
            <v>0</v>
          </cell>
          <cell r="AQ30">
            <v>0</v>
          </cell>
          <cell r="AR30">
            <v>0</v>
          </cell>
          <cell r="AS30">
            <v>0</v>
          </cell>
          <cell r="AT30">
            <v>0</v>
          </cell>
          <cell r="AU30">
            <v>0</v>
          </cell>
        </row>
        <row r="31">
          <cell r="C31" t="str">
            <v>Blackpool UA</v>
          </cell>
          <cell r="D31" t="str">
            <v>UA</v>
          </cell>
          <cell r="E31">
            <v>0</v>
          </cell>
          <cell r="F31">
            <v>0</v>
          </cell>
          <cell r="G31">
            <v>0</v>
          </cell>
          <cell r="H31">
            <v>35932</v>
          </cell>
          <cell r="I31">
            <v>2260</v>
          </cell>
          <cell r="J31">
            <v>23025</v>
          </cell>
          <cell r="K31">
            <v>0</v>
          </cell>
          <cell r="L31">
            <v>205</v>
          </cell>
          <cell r="M31">
            <v>772</v>
          </cell>
          <cell r="N31">
            <v>0</v>
          </cell>
          <cell r="O31">
            <v>0</v>
          </cell>
          <cell r="P31">
            <v>1567</v>
          </cell>
          <cell r="Q31">
            <v>0</v>
          </cell>
          <cell r="R31">
            <v>3983</v>
          </cell>
          <cell r="S31">
            <v>4513</v>
          </cell>
          <cell r="T31">
            <v>1867</v>
          </cell>
          <cell r="U31">
            <v>35932</v>
          </cell>
          <cell r="V31">
            <v>286511</v>
          </cell>
          <cell r="W31">
            <v>1867</v>
          </cell>
          <cell r="X31">
            <v>14974</v>
          </cell>
          <cell r="Y31">
            <v>0</v>
          </cell>
          <cell r="Z31">
            <v>0</v>
          </cell>
          <cell r="AA31">
            <v>0</v>
          </cell>
          <cell r="AB31">
            <v>-13107</v>
          </cell>
          <cell r="AC31">
            <v>273404</v>
          </cell>
          <cell r="AD31">
            <v>150000</v>
          </cell>
          <cell r="AE31">
            <v>1000</v>
          </cell>
          <cell r="AF31">
            <v>6000</v>
          </cell>
          <cell r="AG31">
            <v>150000</v>
          </cell>
          <cell r="AH31">
            <v>1000</v>
          </cell>
          <cell r="AI31">
            <v>6000</v>
          </cell>
          <cell r="AJ31">
            <v>271000</v>
          </cell>
          <cell r="AK31">
            <v>286500</v>
          </cell>
          <cell r="AL31">
            <v>271000</v>
          </cell>
          <cell r="AM31">
            <v>286500</v>
          </cell>
          <cell r="AN31">
            <v>0</v>
          </cell>
          <cell r="AO31">
            <v>0</v>
          </cell>
          <cell r="AP31">
            <v>0</v>
          </cell>
          <cell r="AQ31">
            <v>0</v>
          </cell>
          <cell r="AR31">
            <v>0</v>
          </cell>
          <cell r="AS31">
            <v>0</v>
          </cell>
          <cell r="AT31">
            <v>0</v>
          </cell>
          <cell r="AU31">
            <v>0</v>
          </cell>
        </row>
        <row r="32">
          <cell r="C32" t="str">
            <v>Bolsover</v>
          </cell>
          <cell r="D32" t="str">
            <v>SD</v>
          </cell>
          <cell r="E32">
            <v>0</v>
          </cell>
          <cell r="F32">
            <v>0</v>
          </cell>
          <cell r="G32">
            <v>4449</v>
          </cell>
          <cell r="H32">
            <v>6811</v>
          </cell>
          <cell r="I32">
            <v>3956</v>
          </cell>
          <cell r="J32">
            <v>467</v>
          </cell>
          <cell r="K32">
            <v>0</v>
          </cell>
          <cell r="L32">
            <v>192</v>
          </cell>
          <cell r="M32">
            <v>0</v>
          </cell>
          <cell r="N32">
            <v>0</v>
          </cell>
          <cell r="O32">
            <v>0</v>
          </cell>
          <cell r="P32">
            <v>303</v>
          </cell>
          <cell r="Q32">
            <v>330</v>
          </cell>
          <cell r="R32">
            <v>3458</v>
          </cell>
          <cell r="S32">
            <v>904</v>
          </cell>
          <cell r="T32">
            <v>1157</v>
          </cell>
          <cell r="U32">
            <v>6811</v>
          </cell>
          <cell r="V32">
            <v>98958</v>
          </cell>
          <cell r="W32">
            <v>1157</v>
          </cell>
          <cell r="X32">
            <v>226</v>
          </cell>
          <cell r="Y32">
            <v>3500</v>
          </cell>
          <cell r="Z32">
            <v>0</v>
          </cell>
          <cell r="AA32">
            <v>590</v>
          </cell>
          <cell r="AB32">
            <v>-3159</v>
          </cell>
          <cell r="AC32">
            <v>95799</v>
          </cell>
          <cell r="AD32">
            <v>104100</v>
          </cell>
          <cell r="AE32">
            <v>0</v>
          </cell>
          <cell r="AF32">
            <v>29800</v>
          </cell>
          <cell r="AG32">
            <v>104100</v>
          </cell>
          <cell r="AH32">
            <v>0</v>
          </cell>
          <cell r="AI32">
            <v>39000</v>
          </cell>
          <cell r="AJ32">
            <v>111878</v>
          </cell>
          <cell r="AK32">
            <v>116878</v>
          </cell>
          <cell r="AL32">
            <v>108969</v>
          </cell>
          <cell r="AM32">
            <v>113969</v>
          </cell>
          <cell r="AN32">
            <v>0</v>
          </cell>
          <cell r="AO32">
            <v>0</v>
          </cell>
          <cell r="AP32">
            <v>0</v>
          </cell>
          <cell r="AQ32">
            <v>0</v>
          </cell>
          <cell r="AR32">
            <v>0</v>
          </cell>
          <cell r="AS32">
            <v>0</v>
          </cell>
          <cell r="AT32">
            <v>0</v>
          </cell>
          <cell r="AU32">
            <v>0</v>
          </cell>
        </row>
        <row r="33">
          <cell r="C33" t="str">
            <v>Bolton</v>
          </cell>
          <cell r="D33" t="str">
            <v>MD</v>
          </cell>
          <cell r="E33">
            <v>0</v>
          </cell>
          <cell r="F33">
            <v>0</v>
          </cell>
          <cell r="G33">
            <v>0</v>
          </cell>
          <cell r="H33">
            <v>38211</v>
          </cell>
          <cell r="I33">
            <v>9849</v>
          </cell>
          <cell r="J33">
            <v>11407</v>
          </cell>
          <cell r="K33">
            <v>0</v>
          </cell>
          <cell r="L33">
            <v>629</v>
          </cell>
          <cell r="M33">
            <v>1952</v>
          </cell>
          <cell r="N33">
            <v>590</v>
          </cell>
          <cell r="O33">
            <v>0</v>
          </cell>
          <cell r="P33">
            <v>4527</v>
          </cell>
          <cell r="Q33">
            <v>0</v>
          </cell>
          <cell r="R33">
            <v>0</v>
          </cell>
          <cell r="S33">
            <v>13823</v>
          </cell>
          <cell r="T33">
            <v>5283</v>
          </cell>
          <cell r="U33">
            <v>38211</v>
          </cell>
          <cell r="V33">
            <v>200074</v>
          </cell>
          <cell r="W33">
            <v>5283</v>
          </cell>
          <cell r="X33">
            <v>6807</v>
          </cell>
          <cell r="Y33">
            <v>0</v>
          </cell>
          <cell r="Z33">
            <v>0</v>
          </cell>
          <cell r="AA33">
            <v>0</v>
          </cell>
          <cell r="AB33">
            <v>-1524</v>
          </cell>
          <cell r="AC33">
            <v>198550</v>
          </cell>
          <cell r="AD33">
            <v>83250</v>
          </cell>
          <cell r="AE33">
            <v>16617</v>
          </cell>
          <cell r="AF33">
            <v>126000</v>
          </cell>
          <cell r="AG33">
            <v>82250</v>
          </cell>
          <cell r="AH33">
            <v>7533</v>
          </cell>
          <cell r="AI33">
            <v>112700</v>
          </cell>
          <cell r="AJ33">
            <v>109700</v>
          </cell>
          <cell r="AK33">
            <v>209700</v>
          </cell>
          <cell r="AL33">
            <v>109700</v>
          </cell>
          <cell r="AM33">
            <v>209700</v>
          </cell>
          <cell r="AN33">
            <v>0</v>
          </cell>
          <cell r="AO33">
            <v>0</v>
          </cell>
          <cell r="AP33">
            <v>0</v>
          </cell>
          <cell r="AQ33">
            <v>0</v>
          </cell>
          <cell r="AR33">
            <v>0</v>
          </cell>
          <cell r="AS33">
            <v>0</v>
          </cell>
          <cell r="AT33">
            <v>0</v>
          </cell>
          <cell r="AU33">
            <v>0</v>
          </cell>
        </row>
        <row r="34">
          <cell r="C34" t="str">
            <v>Boston</v>
          </cell>
          <cell r="D34" t="str">
            <v>SD</v>
          </cell>
          <cell r="E34">
            <v>0</v>
          </cell>
          <cell r="F34">
            <v>0</v>
          </cell>
          <cell r="G34">
            <v>0</v>
          </cell>
          <cell r="H34">
            <v>2946</v>
          </cell>
          <cell r="I34">
            <v>0</v>
          </cell>
          <cell r="J34">
            <v>174</v>
          </cell>
          <cell r="K34">
            <v>0</v>
          </cell>
          <cell r="L34">
            <v>211</v>
          </cell>
          <cell r="M34">
            <v>1055</v>
          </cell>
          <cell r="N34">
            <v>0</v>
          </cell>
          <cell r="O34">
            <v>0</v>
          </cell>
          <cell r="P34">
            <v>0</v>
          </cell>
          <cell r="Q34">
            <v>0</v>
          </cell>
          <cell r="R34">
            <v>0</v>
          </cell>
          <cell r="S34">
            <v>1506</v>
          </cell>
          <cell r="T34">
            <v>0</v>
          </cell>
          <cell r="U34">
            <v>2946</v>
          </cell>
          <cell r="V34">
            <v>-541</v>
          </cell>
          <cell r="W34">
            <v>0</v>
          </cell>
          <cell r="X34">
            <v>0</v>
          </cell>
          <cell r="Y34">
            <v>0</v>
          </cell>
          <cell r="Z34">
            <v>0</v>
          </cell>
          <cell r="AA34">
            <v>0</v>
          </cell>
          <cell r="AB34">
            <v>0</v>
          </cell>
          <cell r="AC34">
            <v>-541</v>
          </cell>
          <cell r="AD34">
            <v>1000</v>
          </cell>
          <cell r="AE34">
            <v>0</v>
          </cell>
          <cell r="AF34">
            <v>2770</v>
          </cell>
          <cell r="AG34">
            <v>1000</v>
          </cell>
          <cell r="AH34">
            <v>0</v>
          </cell>
          <cell r="AI34">
            <v>7772</v>
          </cell>
          <cell r="AJ34">
            <v>1000</v>
          </cell>
          <cell r="AK34">
            <v>2000</v>
          </cell>
          <cell r="AL34">
            <v>1000</v>
          </cell>
          <cell r="AM34">
            <v>2000</v>
          </cell>
          <cell r="AN34">
            <v>0</v>
          </cell>
          <cell r="AO34">
            <v>0</v>
          </cell>
          <cell r="AP34">
            <v>0</v>
          </cell>
          <cell r="AQ34">
            <v>0</v>
          </cell>
          <cell r="AR34">
            <v>0</v>
          </cell>
          <cell r="AS34">
            <v>0</v>
          </cell>
          <cell r="AT34">
            <v>0</v>
          </cell>
          <cell r="AU34">
            <v>0</v>
          </cell>
        </row>
        <row r="35">
          <cell r="C35" t="str">
            <v>Bournemouth UA</v>
          </cell>
          <cell r="D35" t="str">
            <v>UA</v>
          </cell>
          <cell r="E35">
            <v>0</v>
          </cell>
          <cell r="F35">
            <v>0</v>
          </cell>
          <cell r="G35">
            <v>0</v>
          </cell>
          <cell r="H35">
            <v>52375</v>
          </cell>
          <cell r="I35">
            <v>3739</v>
          </cell>
          <cell r="J35">
            <v>21453</v>
          </cell>
          <cell r="K35">
            <v>4</v>
          </cell>
          <cell r="L35">
            <v>1008</v>
          </cell>
          <cell r="M35">
            <v>5093</v>
          </cell>
          <cell r="N35">
            <v>45</v>
          </cell>
          <cell r="O35">
            <v>0</v>
          </cell>
          <cell r="P35">
            <v>1809</v>
          </cell>
          <cell r="Q35">
            <v>1180</v>
          </cell>
          <cell r="R35">
            <v>8005</v>
          </cell>
          <cell r="S35">
            <v>5456</v>
          </cell>
          <cell r="T35">
            <v>8322</v>
          </cell>
          <cell r="U35">
            <v>52375</v>
          </cell>
          <cell r="V35">
            <v>168765</v>
          </cell>
          <cell r="W35">
            <v>8322</v>
          </cell>
          <cell r="X35">
            <v>4014</v>
          </cell>
          <cell r="Y35">
            <v>0</v>
          </cell>
          <cell r="Z35">
            <v>0</v>
          </cell>
          <cell r="AA35">
            <v>0</v>
          </cell>
          <cell r="AB35">
            <v>4308</v>
          </cell>
          <cell r="AC35">
            <v>173073</v>
          </cell>
          <cell r="AD35">
            <v>94277</v>
          </cell>
          <cell r="AE35">
            <v>11010</v>
          </cell>
          <cell r="AF35">
            <v>43718</v>
          </cell>
          <cell r="AG35">
            <v>86277</v>
          </cell>
          <cell r="AH35">
            <v>10562</v>
          </cell>
          <cell r="AI35">
            <v>21439</v>
          </cell>
          <cell r="AJ35">
            <v>140000</v>
          </cell>
          <cell r="AK35">
            <v>190000</v>
          </cell>
          <cell r="AL35">
            <v>150000</v>
          </cell>
          <cell r="AM35">
            <v>200000</v>
          </cell>
          <cell r="AN35">
            <v>0</v>
          </cell>
          <cell r="AO35">
            <v>0</v>
          </cell>
          <cell r="AP35">
            <v>0</v>
          </cell>
          <cell r="AQ35">
            <v>0</v>
          </cell>
          <cell r="AR35">
            <v>0</v>
          </cell>
          <cell r="AS35">
            <v>42</v>
          </cell>
          <cell r="AT35">
            <v>966</v>
          </cell>
          <cell r="AU35">
            <v>0</v>
          </cell>
        </row>
        <row r="36">
          <cell r="C36" t="str">
            <v>Bracknell Forest UA</v>
          </cell>
          <cell r="D36" t="str">
            <v>UA</v>
          </cell>
          <cell r="E36">
            <v>0</v>
          </cell>
          <cell r="F36">
            <v>0</v>
          </cell>
          <cell r="G36">
            <v>0</v>
          </cell>
          <cell r="H36">
            <v>45089</v>
          </cell>
          <cell r="I36">
            <v>5863</v>
          </cell>
          <cell r="J36">
            <v>26484</v>
          </cell>
          <cell r="K36">
            <v>0</v>
          </cell>
          <cell r="L36">
            <v>3508</v>
          </cell>
          <cell r="M36">
            <v>0</v>
          </cell>
          <cell r="N36">
            <v>0</v>
          </cell>
          <cell r="O36">
            <v>0</v>
          </cell>
          <cell r="P36">
            <v>5863</v>
          </cell>
          <cell r="Q36">
            <v>0</v>
          </cell>
          <cell r="R36">
            <v>0</v>
          </cell>
          <cell r="S36">
            <v>0</v>
          </cell>
          <cell r="T36">
            <v>9234</v>
          </cell>
          <cell r="U36">
            <v>45089</v>
          </cell>
          <cell r="V36">
            <v>54661</v>
          </cell>
          <cell r="W36">
            <v>9234</v>
          </cell>
          <cell r="X36">
            <v>1594</v>
          </cell>
          <cell r="Y36">
            <v>0</v>
          </cell>
          <cell r="Z36">
            <v>0</v>
          </cell>
          <cell r="AA36">
            <v>0</v>
          </cell>
          <cell r="AB36">
            <v>7640</v>
          </cell>
          <cell r="AC36">
            <v>62301</v>
          </cell>
          <cell r="AD36">
            <v>0</v>
          </cell>
          <cell r="AE36">
            <v>0</v>
          </cell>
          <cell r="AF36">
            <v>38822</v>
          </cell>
          <cell r="AG36">
            <v>0</v>
          </cell>
          <cell r="AH36">
            <v>0</v>
          </cell>
          <cell r="AI36">
            <v>25038</v>
          </cell>
          <cell r="AJ36">
            <v>62000</v>
          </cell>
          <cell r="AK36">
            <v>65000</v>
          </cell>
          <cell r="AL36">
            <v>62000</v>
          </cell>
          <cell r="AM36">
            <v>65000</v>
          </cell>
          <cell r="AN36">
            <v>0</v>
          </cell>
          <cell r="AO36">
            <v>0</v>
          </cell>
          <cell r="AP36">
            <v>0</v>
          </cell>
          <cell r="AQ36">
            <v>0</v>
          </cell>
          <cell r="AR36">
            <v>0</v>
          </cell>
          <cell r="AS36">
            <v>0</v>
          </cell>
          <cell r="AT36">
            <v>2324</v>
          </cell>
          <cell r="AU36">
            <v>1184</v>
          </cell>
        </row>
        <row r="37">
          <cell r="C37" t="str">
            <v>Bradford</v>
          </cell>
          <cell r="D37" t="str">
            <v>MD</v>
          </cell>
          <cell r="E37">
            <v>0</v>
          </cell>
          <cell r="F37">
            <v>0</v>
          </cell>
          <cell r="G37">
            <v>0</v>
          </cell>
          <cell r="H37">
            <v>70351</v>
          </cell>
          <cell r="I37">
            <v>8191</v>
          </cell>
          <cell r="J37">
            <v>39980</v>
          </cell>
          <cell r="K37">
            <v>0</v>
          </cell>
          <cell r="L37">
            <v>0</v>
          </cell>
          <cell r="M37">
            <v>0</v>
          </cell>
          <cell r="N37">
            <v>0</v>
          </cell>
          <cell r="O37">
            <v>0</v>
          </cell>
          <cell r="P37">
            <v>5119</v>
          </cell>
          <cell r="Q37">
            <v>0</v>
          </cell>
          <cell r="R37">
            <v>0</v>
          </cell>
          <cell r="S37">
            <v>6706</v>
          </cell>
          <cell r="T37">
            <v>18546</v>
          </cell>
          <cell r="U37">
            <v>70351</v>
          </cell>
          <cell r="V37">
            <v>679271</v>
          </cell>
          <cell r="W37">
            <v>18546</v>
          </cell>
          <cell r="X37">
            <v>32162</v>
          </cell>
          <cell r="Y37">
            <v>0</v>
          </cell>
          <cell r="Z37">
            <v>0</v>
          </cell>
          <cell r="AA37">
            <v>0</v>
          </cell>
          <cell r="AB37">
            <v>-13616</v>
          </cell>
          <cell r="AC37">
            <v>665655</v>
          </cell>
          <cell r="AD37">
            <v>391498</v>
          </cell>
          <cell r="AE37">
            <v>195349</v>
          </cell>
          <cell r="AF37">
            <v>153036</v>
          </cell>
          <cell r="AG37">
            <v>335613</v>
          </cell>
          <cell r="AH37">
            <v>0</v>
          </cell>
          <cell r="AI37">
            <v>71754</v>
          </cell>
          <cell r="AJ37">
            <v>600000</v>
          </cell>
          <cell r="AK37">
            <v>660000</v>
          </cell>
          <cell r="AL37">
            <v>600000</v>
          </cell>
          <cell r="AM37">
            <v>660000</v>
          </cell>
          <cell r="AN37">
            <v>0</v>
          </cell>
          <cell r="AO37">
            <v>0</v>
          </cell>
          <cell r="AP37">
            <v>0</v>
          </cell>
          <cell r="AQ37">
            <v>0</v>
          </cell>
          <cell r="AR37">
            <v>0</v>
          </cell>
          <cell r="AS37">
            <v>0</v>
          </cell>
          <cell r="AT37">
            <v>0</v>
          </cell>
          <cell r="AU37">
            <v>0</v>
          </cell>
        </row>
        <row r="38">
          <cell r="C38" t="str">
            <v>Braintree</v>
          </cell>
          <cell r="D38" t="str">
            <v>SD</v>
          </cell>
          <cell r="E38">
            <v>0</v>
          </cell>
          <cell r="F38">
            <v>0</v>
          </cell>
          <cell r="G38">
            <v>0</v>
          </cell>
          <cell r="H38">
            <v>5128</v>
          </cell>
          <cell r="I38">
            <v>2883</v>
          </cell>
          <cell r="J38">
            <v>1595</v>
          </cell>
          <cell r="K38">
            <v>0</v>
          </cell>
          <cell r="L38">
            <v>195</v>
          </cell>
          <cell r="M38">
            <v>49</v>
          </cell>
          <cell r="N38">
            <v>0</v>
          </cell>
          <cell r="O38">
            <v>0</v>
          </cell>
          <cell r="P38">
            <v>2287</v>
          </cell>
          <cell r="Q38">
            <v>0</v>
          </cell>
          <cell r="R38">
            <v>0</v>
          </cell>
          <cell r="S38">
            <v>889</v>
          </cell>
          <cell r="T38">
            <v>113</v>
          </cell>
          <cell r="U38">
            <v>5128</v>
          </cell>
          <cell r="V38">
            <v>8823</v>
          </cell>
          <cell r="W38">
            <v>113</v>
          </cell>
          <cell r="X38">
            <v>507</v>
          </cell>
          <cell r="Y38">
            <v>0</v>
          </cell>
          <cell r="Z38">
            <v>0</v>
          </cell>
          <cell r="AA38">
            <v>0</v>
          </cell>
          <cell r="AB38">
            <v>-394</v>
          </cell>
          <cell r="AC38">
            <v>8429</v>
          </cell>
          <cell r="AD38">
            <v>6000</v>
          </cell>
          <cell r="AE38">
            <v>4759</v>
          </cell>
          <cell r="AF38">
            <v>28003</v>
          </cell>
          <cell r="AG38">
            <v>6000</v>
          </cell>
          <cell r="AH38">
            <v>4425</v>
          </cell>
          <cell r="AI38">
            <v>36270</v>
          </cell>
          <cell r="AJ38">
            <v>11000</v>
          </cell>
          <cell r="AK38">
            <v>15000</v>
          </cell>
          <cell r="AL38">
            <v>11000</v>
          </cell>
          <cell r="AM38">
            <v>15000</v>
          </cell>
          <cell r="AN38">
            <v>0</v>
          </cell>
          <cell r="AO38">
            <v>0</v>
          </cell>
          <cell r="AP38">
            <v>0</v>
          </cell>
          <cell r="AQ38">
            <v>0</v>
          </cell>
          <cell r="AR38">
            <v>0</v>
          </cell>
          <cell r="AS38">
            <v>112</v>
          </cell>
          <cell r="AT38">
            <v>971</v>
          </cell>
          <cell r="AU38">
            <v>0</v>
          </cell>
        </row>
        <row r="39">
          <cell r="C39" t="str">
            <v>Breckland</v>
          </cell>
          <cell r="D39" t="str">
            <v>SD</v>
          </cell>
          <cell r="E39">
            <v>0</v>
          </cell>
          <cell r="F39">
            <v>0</v>
          </cell>
          <cell r="G39">
            <v>0</v>
          </cell>
          <cell r="H39">
            <v>5732</v>
          </cell>
          <cell r="I39">
            <v>1120</v>
          </cell>
          <cell r="J39">
            <v>0</v>
          </cell>
          <cell r="K39">
            <v>0</v>
          </cell>
          <cell r="L39">
            <v>193</v>
          </cell>
          <cell r="M39">
            <v>561</v>
          </cell>
          <cell r="N39">
            <v>0</v>
          </cell>
          <cell r="O39">
            <v>0</v>
          </cell>
          <cell r="P39">
            <v>1829</v>
          </cell>
          <cell r="Q39">
            <v>0</v>
          </cell>
          <cell r="R39">
            <v>0</v>
          </cell>
          <cell r="S39">
            <v>3149</v>
          </cell>
          <cell r="T39">
            <v>0</v>
          </cell>
          <cell r="U39">
            <v>5732</v>
          </cell>
          <cell r="V39">
            <v>2515</v>
          </cell>
          <cell r="W39">
            <v>0</v>
          </cell>
          <cell r="X39">
            <v>197</v>
          </cell>
          <cell r="Y39">
            <v>560</v>
          </cell>
          <cell r="Z39">
            <v>0</v>
          </cell>
          <cell r="AA39">
            <v>1469</v>
          </cell>
          <cell r="AB39">
            <v>-2226</v>
          </cell>
          <cell r="AC39">
            <v>289</v>
          </cell>
          <cell r="AD39">
            <v>0</v>
          </cell>
          <cell r="AE39">
            <v>0</v>
          </cell>
          <cell r="AF39">
            <v>38948</v>
          </cell>
          <cell r="AG39">
            <v>0</v>
          </cell>
          <cell r="AH39">
            <v>0</v>
          </cell>
          <cell r="AI39">
            <v>34309</v>
          </cell>
          <cell r="AJ39">
            <v>1000</v>
          </cell>
          <cell r="AK39">
            <v>9933</v>
          </cell>
          <cell r="AL39">
            <v>1000</v>
          </cell>
          <cell r="AM39">
            <v>9726</v>
          </cell>
          <cell r="AN39">
            <v>0</v>
          </cell>
          <cell r="AO39">
            <v>0</v>
          </cell>
          <cell r="AP39">
            <v>0</v>
          </cell>
          <cell r="AQ39">
            <v>0</v>
          </cell>
          <cell r="AR39">
            <v>0</v>
          </cell>
          <cell r="AS39">
            <v>149</v>
          </cell>
          <cell r="AT39">
            <v>44</v>
          </cell>
          <cell r="AU39">
            <v>0</v>
          </cell>
        </row>
        <row r="40">
          <cell r="C40" t="str">
            <v>Brent</v>
          </cell>
          <cell r="D40" t="str">
            <v>L</v>
          </cell>
          <cell r="E40">
            <v>0</v>
          </cell>
          <cell r="F40">
            <v>0</v>
          </cell>
          <cell r="G40">
            <v>33922</v>
          </cell>
          <cell r="H40">
            <v>91984</v>
          </cell>
          <cell r="I40">
            <v>10463</v>
          </cell>
          <cell r="J40">
            <v>25735</v>
          </cell>
          <cell r="K40">
            <v>0</v>
          </cell>
          <cell r="L40">
            <v>2958</v>
          </cell>
          <cell r="M40">
            <v>0</v>
          </cell>
          <cell r="N40">
            <v>0</v>
          </cell>
          <cell r="O40">
            <v>0</v>
          </cell>
          <cell r="P40">
            <v>21685</v>
          </cell>
          <cell r="Q40">
            <v>2128</v>
          </cell>
          <cell r="R40">
            <v>30977</v>
          </cell>
          <cell r="S40">
            <v>2878</v>
          </cell>
          <cell r="T40">
            <v>5623</v>
          </cell>
          <cell r="U40">
            <v>91984</v>
          </cell>
          <cell r="V40">
            <v>579071</v>
          </cell>
          <cell r="W40">
            <v>5623</v>
          </cell>
          <cell r="X40">
            <v>0</v>
          </cell>
          <cell r="Y40">
            <v>0</v>
          </cell>
          <cell r="Z40">
            <v>0</v>
          </cell>
          <cell r="AA40">
            <v>0</v>
          </cell>
          <cell r="AB40">
            <v>5623</v>
          </cell>
          <cell r="AC40">
            <v>584694</v>
          </cell>
          <cell r="AD40">
            <v>423657</v>
          </cell>
          <cell r="AE40">
            <v>0</v>
          </cell>
          <cell r="AF40">
            <v>149102</v>
          </cell>
          <cell r="AG40">
            <v>419316</v>
          </cell>
          <cell r="AH40">
            <v>0</v>
          </cell>
          <cell r="AI40">
            <v>164000</v>
          </cell>
          <cell r="AJ40">
            <v>650000</v>
          </cell>
          <cell r="AK40">
            <v>750000</v>
          </cell>
          <cell r="AL40">
            <v>680000</v>
          </cell>
          <cell r="AM40">
            <v>780000</v>
          </cell>
          <cell r="AN40">
            <v>0</v>
          </cell>
          <cell r="AO40">
            <v>0</v>
          </cell>
          <cell r="AP40">
            <v>0</v>
          </cell>
          <cell r="AQ40">
            <v>0</v>
          </cell>
          <cell r="AR40">
            <v>0</v>
          </cell>
          <cell r="AS40">
            <v>0</v>
          </cell>
          <cell r="AT40">
            <v>2958</v>
          </cell>
          <cell r="AU40">
            <v>0</v>
          </cell>
        </row>
        <row r="41">
          <cell r="C41" t="str">
            <v>Brentwood</v>
          </cell>
          <cell r="D41" t="str">
            <v>SD</v>
          </cell>
          <cell r="E41">
            <v>0</v>
          </cell>
          <cell r="F41">
            <v>0</v>
          </cell>
          <cell r="G41">
            <v>0</v>
          </cell>
          <cell r="H41">
            <v>5427</v>
          </cell>
          <cell r="I41">
            <v>2177</v>
          </cell>
          <cell r="J41">
            <v>131</v>
          </cell>
          <cell r="K41">
            <v>0</v>
          </cell>
          <cell r="L41">
            <v>141</v>
          </cell>
          <cell r="M41">
            <v>0</v>
          </cell>
          <cell r="N41">
            <v>0</v>
          </cell>
          <cell r="O41">
            <v>0</v>
          </cell>
          <cell r="P41">
            <v>1389</v>
          </cell>
          <cell r="Q41">
            <v>1551</v>
          </cell>
          <cell r="R41">
            <v>2215</v>
          </cell>
          <cell r="S41">
            <v>0</v>
          </cell>
          <cell r="T41">
            <v>0</v>
          </cell>
          <cell r="U41">
            <v>5427</v>
          </cell>
          <cell r="V41">
            <v>76288</v>
          </cell>
          <cell r="W41">
            <v>0</v>
          </cell>
          <cell r="X41">
            <v>18</v>
          </cell>
          <cell r="Y41">
            <v>1500</v>
          </cell>
          <cell r="Z41">
            <v>0</v>
          </cell>
          <cell r="AA41">
            <v>0</v>
          </cell>
          <cell r="AB41">
            <v>-1518</v>
          </cell>
          <cell r="AC41">
            <v>74770</v>
          </cell>
          <cell r="AD41">
            <v>66166</v>
          </cell>
          <cell r="AE41">
            <v>13</v>
          </cell>
          <cell r="AF41">
            <v>8882</v>
          </cell>
          <cell r="AG41">
            <v>66166</v>
          </cell>
          <cell r="AH41">
            <v>0</v>
          </cell>
          <cell r="AI41">
            <v>9300</v>
          </cell>
          <cell r="AJ41">
            <v>85000</v>
          </cell>
          <cell r="AK41">
            <v>87000</v>
          </cell>
          <cell r="AL41">
            <v>85000</v>
          </cell>
          <cell r="AM41">
            <v>87000</v>
          </cell>
          <cell r="AN41">
            <v>0</v>
          </cell>
          <cell r="AO41">
            <v>0</v>
          </cell>
          <cell r="AP41">
            <v>0</v>
          </cell>
          <cell r="AQ41">
            <v>0</v>
          </cell>
          <cell r="AR41">
            <v>0</v>
          </cell>
          <cell r="AS41">
            <v>0</v>
          </cell>
          <cell r="AT41">
            <v>141</v>
          </cell>
          <cell r="AU41">
            <v>0</v>
          </cell>
        </row>
        <row r="42">
          <cell r="C42" t="str">
            <v>Brighton &amp; Hove UA</v>
          </cell>
          <cell r="D42" t="str">
            <v>UA</v>
          </cell>
          <cell r="E42">
            <v>0</v>
          </cell>
          <cell r="F42">
            <v>0</v>
          </cell>
          <cell r="G42">
            <v>0</v>
          </cell>
          <cell r="H42">
            <v>100624</v>
          </cell>
          <cell r="I42">
            <v>21625</v>
          </cell>
          <cell r="J42">
            <v>22184</v>
          </cell>
          <cell r="K42">
            <v>0</v>
          </cell>
          <cell r="L42">
            <v>2211</v>
          </cell>
          <cell r="M42">
            <v>6741</v>
          </cell>
          <cell r="N42">
            <v>412</v>
          </cell>
          <cell r="O42">
            <v>0</v>
          </cell>
          <cell r="P42">
            <v>15602</v>
          </cell>
          <cell r="Q42">
            <v>14605</v>
          </cell>
          <cell r="R42">
            <v>9602</v>
          </cell>
          <cell r="S42">
            <v>3772</v>
          </cell>
          <cell r="T42">
            <v>25495</v>
          </cell>
          <cell r="U42">
            <v>100624</v>
          </cell>
          <cell r="V42">
            <v>334424</v>
          </cell>
          <cell r="W42">
            <v>25495</v>
          </cell>
          <cell r="X42">
            <v>13246</v>
          </cell>
          <cell r="Y42">
            <v>0</v>
          </cell>
          <cell r="Z42">
            <v>0</v>
          </cell>
          <cell r="AA42">
            <v>0</v>
          </cell>
          <cell r="AB42">
            <v>12249</v>
          </cell>
          <cell r="AC42">
            <v>346673</v>
          </cell>
          <cell r="AD42">
            <v>213069</v>
          </cell>
          <cell r="AE42">
            <v>55841</v>
          </cell>
          <cell r="AF42">
            <v>69978</v>
          </cell>
          <cell r="AG42">
            <v>245106</v>
          </cell>
          <cell r="AH42">
            <v>53871</v>
          </cell>
          <cell r="AI42">
            <v>79667</v>
          </cell>
          <cell r="AJ42">
            <v>365000</v>
          </cell>
          <cell r="AK42">
            <v>376000</v>
          </cell>
          <cell r="AL42">
            <v>365000</v>
          </cell>
          <cell r="AM42">
            <v>376000</v>
          </cell>
          <cell r="AN42">
            <v>0</v>
          </cell>
          <cell r="AO42">
            <v>0</v>
          </cell>
          <cell r="AP42">
            <v>0</v>
          </cell>
          <cell r="AQ42">
            <v>0</v>
          </cell>
          <cell r="AR42">
            <v>0</v>
          </cell>
          <cell r="AS42">
            <v>0</v>
          </cell>
          <cell r="AT42">
            <v>1207</v>
          </cell>
          <cell r="AU42">
            <v>0</v>
          </cell>
        </row>
        <row r="43">
          <cell r="C43" t="str">
            <v>Bristol UA</v>
          </cell>
          <cell r="D43" t="str">
            <v>UA</v>
          </cell>
          <cell r="E43">
            <v>0</v>
          </cell>
          <cell r="F43">
            <v>0</v>
          </cell>
          <cell r="G43">
            <v>42584</v>
          </cell>
          <cell r="H43">
            <v>199939</v>
          </cell>
          <cell r="I43">
            <v>32244</v>
          </cell>
          <cell r="J43">
            <v>68586</v>
          </cell>
          <cell r="K43">
            <v>0</v>
          </cell>
          <cell r="L43">
            <v>7639</v>
          </cell>
          <cell r="M43">
            <v>0</v>
          </cell>
          <cell r="N43">
            <v>0</v>
          </cell>
          <cell r="O43">
            <v>0</v>
          </cell>
          <cell r="P43">
            <v>17950</v>
          </cell>
          <cell r="Q43">
            <v>121</v>
          </cell>
          <cell r="R43">
            <v>37079</v>
          </cell>
          <cell r="S43">
            <v>29656</v>
          </cell>
          <cell r="T43">
            <v>38908</v>
          </cell>
          <cell r="U43">
            <v>199939</v>
          </cell>
          <cell r="V43">
            <v>715055</v>
          </cell>
          <cell r="W43">
            <v>38908</v>
          </cell>
          <cell r="X43">
            <v>20301</v>
          </cell>
          <cell r="Y43">
            <v>0</v>
          </cell>
          <cell r="Z43">
            <v>0</v>
          </cell>
          <cell r="AA43">
            <v>0</v>
          </cell>
          <cell r="AB43">
            <v>18607</v>
          </cell>
          <cell r="AC43">
            <v>733662</v>
          </cell>
          <cell r="AD43">
            <v>414551</v>
          </cell>
          <cell r="AE43">
            <v>161672</v>
          </cell>
          <cell r="AF43">
            <v>190521</v>
          </cell>
          <cell r="AG43">
            <v>416546</v>
          </cell>
          <cell r="AH43">
            <v>152113</v>
          </cell>
          <cell r="AI43">
            <v>145685</v>
          </cell>
          <cell r="AJ43">
            <v>651000</v>
          </cell>
          <cell r="AK43">
            <v>810000</v>
          </cell>
          <cell r="AL43">
            <v>651000</v>
          </cell>
          <cell r="AM43">
            <v>810000</v>
          </cell>
          <cell r="AN43">
            <v>0</v>
          </cell>
          <cell r="AO43">
            <v>0</v>
          </cell>
          <cell r="AP43">
            <v>0</v>
          </cell>
          <cell r="AQ43">
            <v>0</v>
          </cell>
          <cell r="AR43">
            <v>0</v>
          </cell>
          <cell r="AS43">
            <v>0</v>
          </cell>
          <cell r="AT43">
            <v>2639</v>
          </cell>
          <cell r="AU43">
            <v>5000</v>
          </cell>
        </row>
        <row r="44">
          <cell r="C44" t="str">
            <v>Broadland</v>
          </cell>
          <cell r="D44" t="str">
            <v>SD</v>
          </cell>
          <cell r="E44">
            <v>0</v>
          </cell>
          <cell r="F44">
            <v>0</v>
          </cell>
          <cell r="G44">
            <v>0</v>
          </cell>
          <cell r="H44">
            <v>6546</v>
          </cell>
          <cell r="I44">
            <v>638</v>
          </cell>
          <cell r="J44">
            <v>636</v>
          </cell>
          <cell r="K44">
            <v>0</v>
          </cell>
          <cell r="L44">
            <v>23</v>
          </cell>
          <cell r="M44">
            <v>16</v>
          </cell>
          <cell r="N44">
            <v>0</v>
          </cell>
          <cell r="O44">
            <v>0</v>
          </cell>
          <cell r="P44">
            <v>88</v>
          </cell>
          <cell r="Q44">
            <v>0</v>
          </cell>
          <cell r="R44">
            <v>0</v>
          </cell>
          <cell r="S44">
            <v>5783</v>
          </cell>
          <cell r="T44">
            <v>0</v>
          </cell>
          <cell r="U44">
            <v>6546</v>
          </cell>
          <cell r="V44">
            <v>1086</v>
          </cell>
          <cell r="W44">
            <v>0</v>
          </cell>
          <cell r="X44">
            <v>266</v>
          </cell>
          <cell r="Y44">
            <v>0</v>
          </cell>
          <cell r="Z44">
            <v>0</v>
          </cell>
          <cell r="AA44">
            <v>0</v>
          </cell>
          <cell r="AB44">
            <v>-266</v>
          </cell>
          <cell r="AC44">
            <v>820</v>
          </cell>
          <cell r="AD44">
            <v>0</v>
          </cell>
          <cell r="AE44">
            <v>1086</v>
          </cell>
          <cell r="AF44">
            <v>31562</v>
          </cell>
          <cell r="AG44">
            <v>0</v>
          </cell>
          <cell r="AH44">
            <v>820</v>
          </cell>
          <cell r="AI44">
            <v>27695</v>
          </cell>
          <cell r="AJ44">
            <v>3000</v>
          </cell>
          <cell r="AK44">
            <v>5000</v>
          </cell>
          <cell r="AL44">
            <v>3000</v>
          </cell>
          <cell r="AM44">
            <v>5000</v>
          </cell>
          <cell r="AN44">
            <v>0</v>
          </cell>
          <cell r="AO44">
            <v>0</v>
          </cell>
          <cell r="AP44">
            <v>0</v>
          </cell>
          <cell r="AQ44">
            <v>0</v>
          </cell>
          <cell r="AR44">
            <v>0</v>
          </cell>
          <cell r="AS44">
            <v>23</v>
          </cell>
          <cell r="AT44">
            <v>0</v>
          </cell>
          <cell r="AU44">
            <v>0</v>
          </cell>
        </row>
        <row r="45">
          <cell r="C45" t="str">
            <v>Bromley</v>
          </cell>
          <cell r="D45" t="str">
            <v>L</v>
          </cell>
          <cell r="E45">
            <v>0</v>
          </cell>
          <cell r="F45">
            <v>0</v>
          </cell>
          <cell r="G45">
            <v>0</v>
          </cell>
          <cell r="H45">
            <v>76930</v>
          </cell>
          <cell r="I45">
            <v>3862</v>
          </cell>
          <cell r="J45">
            <v>26493</v>
          </cell>
          <cell r="K45">
            <v>0</v>
          </cell>
          <cell r="L45">
            <v>969</v>
          </cell>
          <cell r="M45">
            <v>5676</v>
          </cell>
          <cell r="N45">
            <v>0</v>
          </cell>
          <cell r="O45">
            <v>1063</v>
          </cell>
          <cell r="P45">
            <v>3127</v>
          </cell>
          <cell r="Q45">
            <v>0</v>
          </cell>
          <cell r="R45">
            <v>0</v>
          </cell>
          <cell r="S45">
            <v>38880</v>
          </cell>
          <cell r="T45">
            <v>722</v>
          </cell>
          <cell r="U45">
            <v>76930</v>
          </cell>
          <cell r="V45">
            <v>4287</v>
          </cell>
          <cell r="W45">
            <v>722</v>
          </cell>
          <cell r="X45">
            <v>171</v>
          </cell>
          <cell r="Y45">
            <v>992</v>
          </cell>
          <cell r="Z45">
            <v>0</v>
          </cell>
          <cell r="AA45">
            <v>0</v>
          </cell>
          <cell r="AB45">
            <v>-441</v>
          </cell>
          <cell r="AC45">
            <v>3846</v>
          </cell>
          <cell r="AD45">
            <v>0</v>
          </cell>
          <cell r="AE45">
            <v>4287</v>
          </cell>
          <cell r="AF45">
            <v>257704</v>
          </cell>
          <cell r="AG45">
            <v>24400</v>
          </cell>
          <cell r="AH45">
            <v>2862</v>
          </cell>
          <cell r="AI45">
            <v>290542</v>
          </cell>
          <cell r="AJ45">
            <v>30000</v>
          </cell>
          <cell r="AK45">
            <v>60000</v>
          </cell>
          <cell r="AL45">
            <v>30000</v>
          </cell>
          <cell r="AM45">
            <v>60000</v>
          </cell>
          <cell r="AN45">
            <v>0</v>
          </cell>
          <cell r="AO45">
            <v>0</v>
          </cell>
          <cell r="AP45">
            <v>0</v>
          </cell>
          <cell r="AQ45">
            <v>0</v>
          </cell>
          <cell r="AR45">
            <v>0</v>
          </cell>
          <cell r="AS45">
            <v>609</v>
          </cell>
          <cell r="AT45">
            <v>360</v>
          </cell>
          <cell r="AU45">
            <v>0</v>
          </cell>
        </row>
        <row r="46">
          <cell r="C46" t="str">
            <v>Bromsgrove</v>
          </cell>
          <cell r="D46" t="str">
            <v>SD</v>
          </cell>
          <cell r="E46">
            <v>0</v>
          </cell>
          <cell r="F46">
            <v>0</v>
          </cell>
          <cell r="G46">
            <v>0</v>
          </cell>
          <cell r="H46">
            <v>5313</v>
          </cell>
          <cell r="I46">
            <v>619</v>
          </cell>
          <cell r="J46">
            <v>387</v>
          </cell>
          <cell r="K46">
            <v>0</v>
          </cell>
          <cell r="L46">
            <v>359</v>
          </cell>
          <cell r="M46">
            <v>13</v>
          </cell>
          <cell r="N46">
            <v>0</v>
          </cell>
          <cell r="O46">
            <v>0</v>
          </cell>
          <cell r="P46">
            <v>855</v>
          </cell>
          <cell r="Q46">
            <v>0</v>
          </cell>
          <cell r="R46">
            <v>0</v>
          </cell>
          <cell r="S46">
            <v>259</v>
          </cell>
          <cell r="T46">
            <v>3440</v>
          </cell>
          <cell r="U46">
            <v>5313</v>
          </cell>
          <cell r="V46">
            <v>3791</v>
          </cell>
          <cell r="W46">
            <v>3440</v>
          </cell>
          <cell r="X46">
            <v>38</v>
          </cell>
          <cell r="Y46">
            <v>0</v>
          </cell>
          <cell r="Z46">
            <v>0</v>
          </cell>
          <cell r="AA46">
            <v>0</v>
          </cell>
          <cell r="AB46">
            <v>3402</v>
          </cell>
          <cell r="AC46">
            <v>7193</v>
          </cell>
          <cell r="AD46">
            <v>0</v>
          </cell>
          <cell r="AE46">
            <v>76</v>
          </cell>
          <cell r="AF46">
            <v>6400</v>
          </cell>
          <cell r="AG46">
            <v>0</v>
          </cell>
          <cell r="AH46">
            <v>82</v>
          </cell>
          <cell r="AI46">
            <v>0</v>
          </cell>
          <cell r="AJ46">
            <v>11000</v>
          </cell>
          <cell r="AK46">
            <v>12000</v>
          </cell>
          <cell r="AL46">
            <v>14000</v>
          </cell>
          <cell r="AM46">
            <v>15000</v>
          </cell>
          <cell r="AN46">
            <v>0</v>
          </cell>
          <cell r="AO46">
            <v>0</v>
          </cell>
          <cell r="AP46">
            <v>0</v>
          </cell>
          <cell r="AQ46">
            <v>0</v>
          </cell>
          <cell r="AR46">
            <v>0</v>
          </cell>
          <cell r="AS46">
            <v>359</v>
          </cell>
          <cell r="AT46">
            <v>0</v>
          </cell>
          <cell r="AU46">
            <v>0</v>
          </cell>
        </row>
        <row r="47">
          <cell r="C47" t="str">
            <v>Broxbourne</v>
          </cell>
          <cell r="D47" t="str">
            <v>SD</v>
          </cell>
          <cell r="E47">
            <v>0</v>
          </cell>
          <cell r="F47">
            <v>0</v>
          </cell>
          <cell r="G47">
            <v>0</v>
          </cell>
          <cell r="H47">
            <v>10973</v>
          </cell>
          <cell r="I47">
            <v>2180</v>
          </cell>
          <cell r="J47">
            <v>354</v>
          </cell>
          <cell r="K47">
            <v>0</v>
          </cell>
          <cell r="L47">
            <v>119</v>
          </cell>
          <cell r="M47">
            <v>673</v>
          </cell>
          <cell r="N47">
            <v>208</v>
          </cell>
          <cell r="O47">
            <v>0</v>
          </cell>
          <cell r="P47">
            <v>5067</v>
          </cell>
          <cell r="Q47">
            <v>0</v>
          </cell>
          <cell r="R47">
            <v>0</v>
          </cell>
          <cell r="S47">
            <v>4552</v>
          </cell>
          <cell r="T47">
            <v>0</v>
          </cell>
          <cell r="U47">
            <v>10973</v>
          </cell>
          <cell r="V47">
            <v>3</v>
          </cell>
          <cell r="W47">
            <v>0</v>
          </cell>
          <cell r="X47">
            <v>0</v>
          </cell>
          <cell r="Y47">
            <v>0</v>
          </cell>
          <cell r="Z47">
            <v>0</v>
          </cell>
          <cell r="AA47">
            <v>0</v>
          </cell>
          <cell r="AB47">
            <v>0</v>
          </cell>
          <cell r="AC47">
            <v>3</v>
          </cell>
          <cell r="AD47">
            <v>0</v>
          </cell>
          <cell r="AE47">
            <v>0</v>
          </cell>
          <cell r="AF47">
            <v>48250</v>
          </cell>
          <cell r="AG47">
            <v>0</v>
          </cell>
          <cell r="AH47">
            <v>0</v>
          </cell>
          <cell r="AI47">
            <v>42200</v>
          </cell>
          <cell r="AJ47">
            <v>0</v>
          </cell>
          <cell r="AK47">
            <v>0</v>
          </cell>
          <cell r="AL47">
            <v>0</v>
          </cell>
          <cell r="AM47">
            <v>3300</v>
          </cell>
          <cell r="AN47">
            <v>0</v>
          </cell>
          <cell r="AO47">
            <v>0</v>
          </cell>
          <cell r="AP47">
            <v>0</v>
          </cell>
          <cell r="AQ47">
            <v>0</v>
          </cell>
          <cell r="AR47">
            <v>0</v>
          </cell>
          <cell r="AS47">
            <v>0</v>
          </cell>
          <cell r="AT47">
            <v>119</v>
          </cell>
          <cell r="AU47">
            <v>0</v>
          </cell>
        </row>
        <row r="48">
          <cell r="C48" t="str">
            <v>Broxtowe</v>
          </cell>
          <cell r="D48" t="str">
            <v>SD</v>
          </cell>
          <cell r="E48">
            <v>0</v>
          </cell>
          <cell r="F48">
            <v>0</v>
          </cell>
          <cell r="G48">
            <v>0</v>
          </cell>
          <cell r="H48">
            <v>9211</v>
          </cell>
          <cell r="I48">
            <v>1672</v>
          </cell>
          <cell r="J48">
            <v>381</v>
          </cell>
          <cell r="K48">
            <v>0</v>
          </cell>
          <cell r="L48">
            <v>171</v>
          </cell>
          <cell r="M48">
            <v>295</v>
          </cell>
          <cell r="N48">
            <v>0</v>
          </cell>
          <cell r="O48">
            <v>0</v>
          </cell>
          <cell r="P48">
            <v>756</v>
          </cell>
          <cell r="Q48">
            <v>2198</v>
          </cell>
          <cell r="R48">
            <v>3479</v>
          </cell>
          <cell r="S48">
            <v>433</v>
          </cell>
          <cell r="T48">
            <v>1497</v>
          </cell>
          <cell r="U48">
            <v>9210</v>
          </cell>
          <cell r="V48">
            <v>90464</v>
          </cell>
          <cell r="W48">
            <v>1497</v>
          </cell>
          <cell r="X48">
            <v>684</v>
          </cell>
          <cell r="Y48">
            <v>0</v>
          </cell>
          <cell r="Z48">
            <v>0</v>
          </cell>
          <cell r="AA48">
            <v>0</v>
          </cell>
          <cell r="AB48">
            <v>813</v>
          </cell>
          <cell r="AC48">
            <v>91277</v>
          </cell>
          <cell r="AD48">
            <v>88818</v>
          </cell>
          <cell r="AE48">
            <v>0</v>
          </cell>
          <cell r="AF48">
            <v>8170</v>
          </cell>
          <cell r="AG48">
            <v>87598</v>
          </cell>
          <cell r="AH48">
            <v>0</v>
          </cell>
          <cell r="AI48">
            <v>9010</v>
          </cell>
          <cell r="AJ48">
            <v>91100</v>
          </cell>
          <cell r="AK48">
            <v>113900</v>
          </cell>
          <cell r="AL48">
            <v>89450</v>
          </cell>
          <cell r="AM48">
            <v>111800</v>
          </cell>
          <cell r="AN48">
            <v>0</v>
          </cell>
          <cell r="AO48">
            <v>0</v>
          </cell>
          <cell r="AP48">
            <v>0</v>
          </cell>
          <cell r="AQ48">
            <v>0</v>
          </cell>
          <cell r="AR48">
            <v>0</v>
          </cell>
          <cell r="AS48">
            <v>0</v>
          </cell>
          <cell r="AT48">
            <v>150</v>
          </cell>
          <cell r="AU48">
            <v>0</v>
          </cell>
        </row>
        <row r="49">
          <cell r="C49" t="str">
            <v>Buckinghamshire</v>
          </cell>
          <cell r="D49" t="str">
            <v>SC</v>
          </cell>
          <cell r="E49">
            <v>0</v>
          </cell>
          <cell r="F49">
            <v>0</v>
          </cell>
          <cell r="G49">
            <v>0</v>
          </cell>
          <cell r="H49">
            <v>126154</v>
          </cell>
          <cell r="I49">
            <v>11881</v>
          </cell>
          <cell r="J49">
            <v>47541</v>
          </cell>
          <cell r="K49">
            <v>0</v>
          </cell>
          <cell r="L49">
            <v>7148</v>
          </cell>
          <cell r="M49">
            <v>0</v>
          </cell>
          <cell r="N49">
            <v>58</v>
          </cell>
          <cell r="O49">
            <v>0</v>
          </cell>
          <cell r="P49">
            <v>15144</v>
          </cell>
          <cell r="Q49">
            <v>0</v>
          </cell>
          <cell r="R49">
            <v>0</v>
          </cell>
          <cell r="S49">
            <v>41938</v>
          </cell>
          <cell r="T49">
            <v>14325</v>
          </cell>
          <cell r="U49">
            <v>126154</v>
          </cell>
          <cell r="V49">
            <v>319334</v>
          </cell>
          <cell r="W49">
            <v>14325</v>
          </cell>
          <cell r="X49">
            <v>7833</v>
          </cell>
          <cell r="Y49">
            <v>0</v>
          </cell>
          <cell r="Z49">
            <v>0</v>
          </cell>
          <cell r="AA49">
            <v>0</v>
          </cell>
          <cell r="AB49">
            <v>6492</v>
          </cell>
          <cell r="AC49">
            <v>325826</v>
          </cell>
          <cell r="AD49">
            <v>190714</v>
          </cell>
          <cell r="AE49">
            <v>123113</v>
          </cell>
          <cell r="AF49">
            <v>194807</v>
          </cell>
          <cell r="AG49">
            <v>163801</v>
          </cell>
          <cell r="AH49">
            <v>166783</v>
          </cell>
          <cell r="AI49">
            <v>171203</v>
          </cell>
          <cell r="AJ49">
            <v>340000</v>
          </cell>
          <cell r="AK49">
            <v>400000</v>
          </cell>
          <cell r="AL49">
            <v>420000</v>
          </cell>
          <cell r="AM49">
            <v>470000</v>
          </cell>
          <cell r="AN49">
            <v>0</v>
          </cell>
          <cell r="AO49">
            <v>0</v>
          </cell>
          <cell r="AP49">
            <v>0</v>
          </cell>
          <cell r="AQ49">
            <v>0</v>
          </cell>
          <cell r="AR49">
            <v>0</v>
          </cell>
          <cell r="AS49">
            <v>0</v>
          </cell>
          <cell r="AT49">
            <v>0</v>
          </cell>
          <cell r="AU49">
            <v>0</v>
          </cell>
        </row>
        <row r="50">
          <cell r="C50" t="str">
            <v>Buckinghamshire Combined Fire Authority</v>
          </cell>
          <cell r="D50" t="str">
            <v>O</v>
          </cell>
          <cell r="E50">
            <v>0</v>
          </cell>
          <cell r="F50">
            <v>0</v>
          </cell>
          <cell r="G50">
            <v>0</v>
          </cell>
          <cell r="H50">
            <v>2363</v>
          </cell>
          <cell r="I50">
            <v>10</v>
          </cell>
          <cell r="J50">
            <v>800</v>
          </cell>
          <cell r="K50">
            <v>0</v>
          </cell>
          <cell r="L50">
            <v>0</v>
          </cell>
          <cell r="M50">
            <v>24</v>
          </cell>
          <cell r="N50">
            <v>0</v>
          </cell>
          <cell r="O50">
            <v>0</v>
          </cell>
          <cell r="P50">
            <v>104</v>
          </cell>
          <cell r="Q50">
            <v>0</v>
          </cell>
          <cell r="R50">
            <v>0</v>
          </cell>
          <cell r="S50">
            <v>1435</v>
          </cell>
          <cell r="T50">
            <v>0</v>
          </cell>
          <cell r="U50">
            <v>2363</v>
          </cell>
          <cell r="V50">
            <v>8345</v>
          </cell>
          <cell r="W50">
            <v>0</v>
          </cell>
          <cell r="X50">
            <v>311</v>
          </cell>
          <cell r="Y50">
            <v>6256</v>
          </cell>
          <cell r="Z50">
            <v>0</v>
          </cell>
          <cell r="AA50">
            <v>0</v>
          </cell>
          <cell r="AB50">
            <v>-6567</v>
          </cell>
          <cell r="AC50">
            <v>1778</v>
          </cell>
          <cell r="AD50">
            <v>8265</v>
          </cell>
          <cell r="AE50">
            <v>1779</v>
          </cell>
          <cell r="AF50">
            <v>20178</v>
          </cell>
          <cell r="AG50">
            <v>7750</v>
          </cell>
          <cell r="AH50">
            <v>1779</v>
          </cell>
          <cell r="AI50">
            <v>21250</v>
          </cell>
          <cell r="AJ50">
            <v>10044</v>
          </cell>
          <cell r="AK50">
            <v>10444</v>
          </cell>
          <cell r="AL50">
            <v>10444</v>
          </cell>
          <cell r="AM50">
            <v>10444</v>
          </cell>
          <cell r="AN50">
            <v>0</v>
          </cell>
          <cell r="AO50">
            <v>0</v>
          </cell>
          <cell r="AP50">
            <v>0</v>
          </cell>
          <cell r="AQ50">
            <v>0</v>
          </cell>
          <cell r="AR50">
            <v>0</v>
          </cell>
          <cell r="AS50">
            <v>0</v>
          </cell>
          <cell r="AT50">
            <v>0</v>
          </cell>
          <cell r="AU50">
            <v>0</v>
          </cell>
        </row>
        <row r="51">
          <cell r="C51" t="str">
            <v>Burnley</v>
          </cell>
          <cell r="D51" t="str">
            <v>SD</v>
          </cell>
          <cell r="E51">
            <v>0</v>
          </cell>
          <cell r="F51">
            <v>0</v>
          </cell>
          <cell r="G51">
            <v>0</v>
          </cell>
          <cell r="H51">
            <v>5542</v>
          </cell>
          <cell r="I51">
            <v>971</v>
          </cell>
          <cell r="J51">
            <v>1946</v>
          </cell>
          <cell r="K51">
            <v>0</v>
          </cell>
          <cell r="L51">
            <v>175</v>
          </cell>
          <cell r="M51">
            <v>386</v>
          </cell>
          <cell r="N51">
            <v>0</v>
          </cell>
          <cell r="O51">
            <v>0</v>
          </cell>
          <cell r="P51">
            <v>943</v>
          </cell>
          <cell r="Q51">
            <v>0</v>
          </cell>
          <cell r="R51">
            <v>0</v>
          </cell>
          <cell r="S51">
            <v>332</v>
          </cell>
          <cell r="T51">
            <v>1760</v>
          </cell>
          <cell r="U51">
            <v>5542</v>
          </cell>
          <cell r="V51">
            <v>26373</v>
          </cell>
          <cell r="W51">
            <v>1760</v>
          </cell>
          <cell r="X51">
            <v>695</v>
          </cell>
          <cell r="Y51">
            <v>0</v>
          </cell>
          <cell r="Z51">
            <v>0</v>
          </cell>
          <cell r="AA51">
            <v>0</v>
          </cell>
          <cell r="AB51">
            <v>1065</v>
          </cell>
          <cell r="AC51">
            <v>27438</v>
          </cell>
          <cell r="AD51">
            <v>19828</v>
          </cell>
          <cell r="AE51">
            <v>0</v>
          </cell>
          <cell r="AF51">
            <v>10504</v>
          </cell>
          <cell r="AG51">
            <v>20599</v>
          </cell>
          <cell r="AH51">
            <v>0</v>
          </cell>
          <cell r="AI51">
            <v>10292</v>
          </cell>
          <cell r="AJ51">
            <v>29273</v>
          </cell>
          <cell r="AK51">
            <v>30737</v>
          </cell>
          <cell r="AL51">
            <v>29273</v>
          </cell>
          <cell r="AM51">
            <v>30737</v>
          </cell>
          <cell r="AN51">
            <v>0</v>
          </cell>
          <cell r="AO51">
            <v>0</v>
          </cell>
          <cell r="AP51">
            <v>0</v>
          </cell>
          <cell r="AQ51">
            <v>0</v>
          </cell>
          <cell r="AR51">
            <v>0</v>
          </cell>
          <cell r="AS51">
            <v>0</v>
          </cell>
          <cell r="AT51">
            <v>0</v>
          </cell>
          <cell r="AU51">
            <v>0</v>
          </cell>
        </row>
        <row r="52">
          <cell r="C52" t="str">
            <v>Bury</v>
          </cell>
          <cell r="D52" t="str">
            <v>MD</v>
          </cell>
          <cell r="E52">
            <v>0</v>
          </cell>
          <cell r="F52">
            <v>0</v>
          </cell>
          <cell r="G52">
            <v>0</v>
          </cell>
          <cell r="H52">
            <v>33398</v>
          </cell>
          <cell r="I52">
            <v>2363</v>
          </cell>
          <cell r="J52">
            <v>11172</v>
          </cell>
          <cell r="K52">
            <v>0</v>
          </cell>
          <cell r="L52">
            <v>112</v>
          </cell>
          <cell r="M52">
            <v>794</v>
          </cell>
          <cell r="N52">
            <v>0</v>
          </cell>
          <cell r="O52">
            <v>0</v>
          </cell>
          <cell r="P52">
            <v>1971</v>
          </cell>
          <cell r="Q52">
            <v>3085</v>
          </cell>
          <cell r="R52">
            <v>7619</v>
          </cell>
          <cell r="S52">
            <v>1877</v>
          </cell>
          <cell r="T52">
            <v>6768</v>
          </cell>
          <cell r="U52">
            <v>33398</v>
          </cell>
          <cell r="V52">
            <v>240813</v>
          </cell>
          <cell r="W52">
            <v>6768</v>
          </cell>
          <cell r="X52">
            <v>2822</v>
          </cell>
          <cell r="Y52">
            <v>734</v>
          </cell>
          <cell r="Z52">
            <v>0</v>
          </cell>
          <cell r="AA52">
            <v>0</v>
          </cell>
          <cell r="AB52">
            <v>3212</v>
          </cell>
          <cell r="AC52">
            <v>244025</v>
          </cell>
          <cell r="AD52">
            <v>201364</v>
          </cell>
          <cell r="AE52">
            <v>5755</v>
          </cell>
          <cell r="AF52">
            <v>32322</v>
          </cell>
          <cell r="AG52">
            <v>196011</v>
          </cell>
          <cell r="AH52">
            <v>5056</v>
          </cell>
          <cell r="AI52">
            <v>22600</v>
          </cell>
          <cell r="AJ52">
            <v>248700</v>
          </cell>
          <cell r="AK52">
            <v>283700</v>
          </cell>
          <cell r="AL52">
            <v>242300</v>
          </cell>
          <cell r="AM52">
            <v>277300</v>
          </cell>
          <cell r="AN52">
            <v>0</v>
          </cell>
          <cell r="AO52">
            <v>0</v>
          </cell>
          <cell r="AP52">
            <v>0</v>
          </cell>
          <cell r="AQ52">
            <v>0</v>
          </cell>
          <cell r="AR52">
            <v>0</v>
          </cell>
          <cell r="AS52">
            <v>0</v>
          </cell>
          <cell r="AT52">
            <v>0</v>
          </cell>
          <cell r="AU52">
            <v>0</v>
          </cell>
        </row>
        <row r="53">
          <cell r="C53" t="str">
            <v>Calderdale</v>
          </cell>
          <cell r="D53" t="str">
            <v>MD</v>
          </cell>
          <cell r="E53">
            <v>0</v>
          </cell>
          <cell r="F53">
            <v>0</v>
          </cell>
          <cell r="G53">
            <v>0</v>
          </cell>
          <cell r="H53">
            <v>35962</v>
          </cell>
          <cell r="I53">
            <v>672</v>
          </cell>
          <cell r="J53">
            <v>14747</v>
          </cell>
          <cell r="K53">
            <v>0</v>
          </cell>
          <cell r="L53">
            <v>2547</v>
          </cell>
          <cell r="M53">
            <v>12</v>
          </cell>
          <cell r="N53">
            <v>2888</v>
          </cell>
          <cell r="O53">
            <v>0</v>
          </cell>
          <cell r="P53">
            <v>2785</v>
          </cell>
          <cell r="Q53">
            <v>0</v>
          </cell>
          <cell r="R53">
            <v>0</v>
          </cell>
          <cell r="S53">
            <v>4120</v>
          </cell>
          <cell r="T53">
            <v>8863</v>
          </cell>
          <cell r="U53">
            <v>35962</v>
          </cell>
          <cell r="V53">
            <v>176270</v>
          </cell>
          <cell r="W53">
            <v>8863</v>
          </cell>
          <cell r="X53">
            <v>4462</v>
          </cell>
          <cell r="Y53">
            <v>0</v>
          </cell>
          <cell r="Z53">
            <v>0</v>
          </cell>
          <cell r="AA53">
            <v>0</v>
          </cell>
          <cell r="AB53">
            <v>4401</v>
          </cell>
          <cell r="AC53">
            <v>180671</v>
          </cell>
          <cell r="AD53">
            <v>95700</v>
          </cell>
          <cell r="AE53">
            <v>40200</v>
          </cell>
          <cell r="AF53">
            <v>75700</v>
          </cell>
          <cell r="AG53">
            <v>82600</v>
          </cell>
          <cell r="AH53">
            <v>38300</v>
          </cell>
          <cell r="AI53">
            <v>86300</v>
          </cell>
          <cell r="AJ53">
            <v>151000</v>
          </cell>
          <cell r="AK53">
            <v>157000</v>
          </cell>
          <cell r="AL53">
            <v>151000</v>
          </cell>
          <cell r="AM53">
            <v>157000</v>
          </cell>
          <cell r="AN53">
            <v>0</v>
          </cell>
          <cell r="AO53">
            <v>0</v>
          </cell>
          <cell r="AP53">
            <v>0</v>
          </cell>
          <cell r="AQ53">
            <v>0</v>
          </cell>
          <cell r="AR53">
            <v>0</v>
          </cell>
          <cell r="AS53">
            <v>0</v>
          </cell>
          <cell r="AT53">
            <v>0</v>
          </cell>
          <cell r="AU53">
            <v>0</v>
          </cell>
        </row>
        <row r="54">
          <cell r="C54" t="str">
            <v>Cambridge</v>
          </cell>
          <cell r="D54" t="str">
            <v>SD</v>
          </cell>
          <cell r="E54">
            <v>0</v>
          </cell>
          <cell r="F54">
            <v>0</v>
          </cell>
          <cell r="G54">
            <v>0</v>
          </cell>
          <cell r="H54">
            <v>59002</v>
          </cell>
          <cell r="I54">
            <v>14298</v>
          </cell>
          <cell r="J54">
            <v>4741</v>
          </cell>
          <cell r="K54">
            <v>0</v>
          </cell>
          <cell r="L54">
            <v>3783</v>
          </cell>
          <cell r="M54">
            <v>0</v>
          </cell>
          <cell r="N54">
            <v>0</v>
          </cell>
          <cell r="O54">
            <v>0</v>
          </cell>
          <cell r="P54">
            <v>15802</v>
          </cell>
          <cell r="Q54">
            <v>17101</v>
          </cell>
          <cell r="R54">
            <v>7499</v>
          </cell>
          <cell r="S54">
            <v>10076</v>
          </cell>
          <cell r="T54">
            <v>0</v>
          </cell>
          <cell r="U54">
            <v>59002</v>
          </cell>
          <cell r="V54">
            <v>216113</v>
          </cell>
          <cell r="W54">
            <v>0</v>
          </cell>
          <cell r="X54">
            <v>0</v>
          </cell>
          <cell r="Y54">
            <v>-4320</v>
          </cell>
          <cell r="Z54">
            <v>0</v>
          </cell>
          <cell r="AA54">
            <v>0</v>
          </cell>
          <cell r="AB54">
            <v>4320</v>
          </cell>
          <cell r="AC54">
            <v>220433</v>
          </cell>
          <cell r="AD54">
            <v>213572</v>
          </cell>
          <cell r="AE54">
            <v>0</v>
          </cell>
          <cell r="AF54">
            <v>108400</v>
          </cell>
          <cell r="AG54">
            <v>213572</v>
          </cell>
          <cell r="AH54">
            <v>0</v>
          </cell>
          <cell r="AI54">
            <v>96060</v>
          </cell>
          <cell r="AJ54">
            <v>216012</v>
          </cell>
          <cell r="AK54">
            <v>250000</v>
          </cell>
          <cell r="AL54">
            <v>220433</v>
          </cell>
          <cell r="AM54">
            <v>250000</v>
          </cell>
          <cell r="AN54">
            <v>0</v>
          </cell>
          <cell r="AO54">
            <v>0</v>
          </cell>
          <cell r="AP54">
            <v>0</v>
          </cell>
          <cell r="AQ54">
            <v>0</v>
          </cell>
          <cell r="AR54">
            <v>0</v>
          </cell>
          <cell r="AS54">
            <v>158</v>
          </cell>
          <cell r="AT54">
            <v>3625</v>
          </cell>
          <cell r="AU54">
            <v>0</v>
          </cell>
        </row>
        <row r="55">
          <cell r="C55" t="str">
            <v>Cambridgeshire</v>
          </cell>
          <cell r="D55" t="str">
            <v>SC</v>
          </cell>
          <cell r="E55">
            <v>0</v>
          </cell>
          <cell r="F55">
            <v>0</v>
          </cell>
          <cell r="G55">
            <v>0</v>
          </cell>
          <cell r="H55">
            <v>147274</v>
          </cell>
          <cell r="I55">
            <v>4714</v>
          </cell>
          <cell r="J55">
            <v>44501</v>
          </cell>
          <cell r="K55">
            <v>268</v>
          </cell>
          <cell r="L55">
            <v>11054</v>
          </cell>
          <cell r="M55">
            <v>6377</v>
          </cell>
          <cell r="N55">
            <v>0</v>
          </cell>
          <cell r="O55">
            <v>0</v>
          </cell>
          <cell r="P55">
            <v>6153</v>
          </cell>
          <cell r="Q55">
            <v>0</v>
          </cell>
          <cell r="R55">
            <v>0</v>
          </cell>
          <cell r="S55">
            <v>57</v>
          </cell>
          <cell r="T55">
            <v>78864</v>
          </cell>
          <cell r="U55">
            <v>147274</v>
          </cell>
          <cell r="V55">
            <v>620648</v>
          </cell>
          <cell r="W55">
            <v>78864</v>
          </cell>
          <cell r="X55">
            <v>7667</v>
          </cell>
          <cell r="Y55">
            <v>0</v>
          </cell>
          <cell r="Z55">
            <v>0</v>
          </cell>
          <cell r="AA55">
            <v>0</v>
          </cell>
          <cell r="AB55">
            <v>71197</v>
          </cell>
          <cell r="AC55">
            <v>691845</v>
          </cell>
          <cell r="AD55">
            <v>381143</v>
          </cell>
          <cell r="AE55">
            <v>113396</v>
          </cell>
          <cell r="AF55">
            <v>35600</v>
          </cell>
          <cell r="AG55">
            <v>358100</v>
          </cell>
          <cell r="AH55">
            <v>123616</v>
          </cell>
          <cell r="AI55">
            <v>10051</v>
          </cell>
          <cell r="AJ55">
            <v>630300</v>
          </cell>
          <cell r="AK55">
            <v>660300</v>
          </cell>
          <cell r="AL55">
            <v>630300</v>
          </cell>
          <cell r="AM55">
            <v>660300</v>
          </cell>
          <cell r="AN55">
            <v>0</v>
          </cell>
          <cell r="AO55">
            <v>0</v>
          </cell>
          <cell r="AP55">
            <v>0</v>
          </cell>
          <cell r="AQ55">
            <v>0</v>
          </cell>
          <cell r="AR55">
            <v>0</v>
          </cell>
          <cell r="AS55">
            <v>0</v>
          </cell>
          <cell r="AT55">
            <v>10753</v>
          </cell>
          <cell r="AU55">
            <v>301</v>
          </cell>
        </row>
        <row r="56">
          <cell r="C56" t="str">
            <v>Cambridgeshire Combined Fire Authority</v>
          </cell>
          <cell r="D56" t="str">
            <v>O</v>
          </cell>
          <cell r="E56">
            <v>0</v>
          </cell>
          <cell r="F56">
            <v>0</v>
          </cell>
          <cell r="G56">
            <v>0</v>
          </cell>
          <cell r="H56">
            <v>2313</v>
          </cell>
          <cell r="I56">
            <v>1164</v>
          </cell>
          <cell r="J56">
            <v>0</v>
          </cell>
          <cell r="K56">
            <v>0</v>
          </cell>
          <cell r="L56">
            <v>0</v>
          </cell>
          <cell r="M56">
            <v>0</v>
          </cell>
          <cell r="N56">
            <v>0</v>
          </cell>
          <cell r="O56">
            <v>0</v>
          </cell>
          <cell r="P56">
            <v>0</v>
          </cell>
          <cell r="Q56">
            <v>0</v>
          </cell>
          <cell r="R56">
            <v>0</v>
          </cell>
          <cell r="S56">
            <v>2313</v>
          </cell>
          <cell r="T56">
            <v>0</v>
          </cell>
          <cell r="U56">
            <v>2313</v>
          </cell>
          <cell r="V56">
            <v>3557</v>
          </cell>
          <cell r="W56">
            <v>0</v>
          </cell>
          <cell r="X56">
            <v>184</v>
          </cell>
          <cell r="Y56">
            <v>0</v>
          </cell>
          <cell r="Z56">
            <v>0</v>
          </cell>
          <cell r="AA56">
            <v>0</v>
          </cell>
          <cell r="AB56">
            <v>-184</v>
          </cell>
          <cell r="AC56">
            <v>3373</v>
          </cell>
          <cell r="AD56">
            <v>3200</v>
          </cell>
          <cell r="AE56">
            <v>0</v>
          </cell>
          <cell r="AF56">
            <v>13018</v>
          </cell>
          <cell r="AG56">
            <v>3200</v>
          </cell>
          <cell r="AH56">
            <v>0</v>
          </cell>
          <cell r="AI56">
            <v>16160</v>
          </cell>
          <cell r="AJ56">
            <v>3332</v>
          </cell>
          <cell r="AK56">
            <v>3332</v>
          </cell>
          <cell r="AL56">
            <v>3333</v>
          </cell>
          <cell r="AM56">
            <v>3333</v>
          </cell>
          <cell r="AN56">
            <v>0</v>
          </cell>
          <cell r="AO56">
            <v>0</v>
          </cell>
          <cell r="AP56">
            <v>0</v>
          </cell>
          <cell r="AQ56">
            <v>0</v>
          </cell>
          <cell r="AR56">
            <v>0</v>
          </cell>
          <cell r="AS56">
            <v>0</v>
          </cell>
          <cell r="AT56">
            <v>0</v>
          </cell>
          <cell r="AU56">
            <v>0</v>
          </cell>
        </row>
        <row r="57">
          <cell r="C57" t="str">
            <v>Cambridgeshire Police and Crime Commissioner and Chief Constable</v>
          </cell>
          <cell r="D57" t="str">
            <v>O</v>
          </cell>
          <cell r="E57">
            <v>0</v>
          </cell>
          <cell r="F57">
            <v>0</v>
          </cell>
          <cell r="G57">
            <v>0</v>
          </cell>
          <cell r="H57">
            <v>4379</v>
          </cell>
          <cell r="I57">
            <v>1025</v>
          </cell>
          <cell r="J57">
            <v>987</v>
          </cell>
          <cell r="K57">
            <v>0</v>
          </cell>
          <cell r="L57">
            <v>0</v>
          </cell>
          <cell r="M57">
            <v>0</v>
          </cell>
          <cell r="N57">
            <v>0</v>
          </cell>
          <cell r="O57">
            <v>0</v>
          </cell>
          <cell r="P57">
            <v>0</v>
          </cell>
          <cell r="Q57">
            <v>0</v>
          </cell>
          <cell r="R57">
            <v>0</v>
          </cell>
          <cell r="S57">
            <v>3392</v>
          </cell>
          <cell r="T57">
            <v>0</v>
          </cell>
          <cell r="U57">
            <v>4379</v>
          </cell>
          <cell r="V57">
            <v>24435</v>
          </cell>
          <cell r="W57">
            <v>0</v>
          </cell>
          <cell r="X57">
            <v>807</v>
          </cell>
          <cell r="Y57">
            <v>0</v>
          </cell>
          <cell r="Z57">
            <v>0</v>
          </cell>
          <cell r="AA57">
            <v>0</v>
          </cell>
          <cell r="AB57">
            <v>-807</v>
          </cell>
          <cell r="AC57">
            <v>23628</v>
          </cell>
          <cell r="AD57">
            <v>10191</v>
          </cell>
          <cell r="AE57">
            <v>76</v>
          </cell>
          <cell r="AF57">
            <v>14927</v>
          </cell>
          <cell r="AG57">
            <v>9762</v>
          </cell>
          <cell r="AH57">
            <v>44</v>
          </cell>
          <cell r="AI57">
            <v>15943</v>
          </cell>
          <cell r="AJ57">
            <v>12252</v>
          </cell>
          <cell r="AK57">
            <v>15252</v>
          </cell>
          <cell r="AL57">
            <v>11841</v>
          </cell>
          <cell r="AM57">
            <v>14841</v>
          </cell>
          <cell r="AN57">
            <v>0</v>
          </cell>
          <cell r="AO57">
            <v>0</v>
          </cell>
          <cell r="AP57">
            <v>0</v>
          </cell>
          <cell r="AQ57">
            <v>0</v>
          </cell>
          <cell r="AR57">
            <v>0</v>
          </cell>
          <cell r="AS57">
            <v>0</v>
          </cell>
          <cell r="AT57">
            <v>0</v>
          </cell>
          <cell r="AU57">
            <v>0</v>
          </cell>
        </row>
        <row r="58">
          <cell r="C58" t="str">
            <v>Camden</v>
          </cell>
          <cell r="D58" t="str">
            <v>L</v>
          </cell>
          <cell r="E58">
            <v>0</v>
          </cell>
          <cell r="F58">
            <v>0</v>
          </cell>
          <cell r="G58">
            <v>0</v>
          </cell>
          <cell r="H58">
            <v>215199</v>
          </cell>
          <cell r="I58">
            <v>53252</v>
          </cell>
          <cell r="J58">
            <v>11666</v>
          </cell>
          <cell r="K58">
            <v>0</v>
          </cell>
          <cell r="L58">
            <v>13959</v>
          </cell>
          <cell r="M58">
            <v>0</v>
          </cell>
          <cell r="N58">
            <v>951</v>
          </cell>
          <cell r="O58">
            <v>35830</v>
          </cell>
          <cell r="P58">
            <v>63629</v>
          </cell>
          <cell r="Q58">
            <v>14539</v>
          </cell>
          <cell r="R58">
            <v>40705</v>
          </cell>
          <cell r="S58">
            <v>18137</v>
          </cell>
          <cell r="T58">
            <v>15783</v>
          </cell>
          <cell r="U58">
            <v>215199</v>
          </cell>
          <cell r="V58">
            <v>563229</v>
          </cell>
          <cell r="W58">
            <v>15783</v>
          </cell>
          <cell r="X58">
            <v>7246</v>
          </cell>
          <cell r="Y58">
            <v>0</v>
          </cell>
          <cell r="Z58">
            <v>0</v>
          </cell>
          <cell r="AA58">
            <v>0</v>
          </cell>
          <cell r="AB58">
            <v>8537</v>
          </cell>
          <cell r="AC58">
            <v>571766</v>
          </cell>
          <cell r="AD58">
            <v>369526</v>
          </cell>
          <cell r="AE58">
            <v>87241</v>
          </cell>
          <cell r="AF58">
            <v>328654</v>
          </cell>
          <cell r="AG58">
            <v>343005</v>
          </cell>
          <cell r="AH58">
            <v>81534</v>
          </cell>
          <cell r="AI58">
            <v>234850</v>
          </cell>
          <cell r="AJ58">
            <v>534000</v>
          </cell>
          <cell r="AK58">
            <v>634000</v>
          </cell>
          <cell r="AL58">
            <v>534000</v>
          </cell>
          <cell r="AM58">
            <v>634000</v>
          </cell>
          <cell r="AN58">
            <v>0</v>
          </cell>
          <cell r="AO58">
            <v>0</v>
          </cell>
          <cell r="AP58">
            <v>0</v>
          </cell>
          <cell r="AQ58">
            <v>0</v>
          </cell>
          <cell r="AR58">
            <v>0</v>
          </cell>
          <cell r="AS58">
            <v>6604</v>
          </cell>
          <cell r="AT58">
            <v>23661</v>
          </cell>
          <cell r="AU58">
            <v>1007</v>
          </cell>
        </row>
        <row r="59">
          <cell r="C59" t="str">
            <v>Cannock Chase</v>
          </cell>
          <cell r="D59" t="str">
            <v>SD</v>
          </cell>
          <cell r="E59">
            <v>0</v>
          </cell>
          <cell r="F59">
            <v>0</v>
          </cell>
          <cell r="G59">
            <v>0</v>
          </cell>
          <cell r="H59">
            <v>17336</v>
          </cell>
          <cell r="I59">
            <v>3752</v>
          </cell>
          <cell r="J59">
            <v>648</v>
          </cell>
          <cell r="K59">
            <v>0</v>
          </cell>
          <cell r="L59">
            <v>104</v>
          </cell>
          <cell r="M59">
            <v>1029</v>
          </cell>
          <cell r="N59">
            <v>913</v>
          </cell>
          <cell r="O59">
            <v>0</v>
          </cell>
          <cell r="P59">
            <v>2234</v>
          </cell>
          <cell r="Q59">
            <v>8801</v>
          </cell>
          <cell r="R59">
            <v>2723</v>
          </cell>
          <cell r="S59">
            <v>624</v>
          </cell>
          <cell r="T59">
            <v>260</v>
          </cell>
          <cell r="U59">
            <v>17336</v>
          </cell>
          <cell r="V59">
            <v>97074</v>
          </cell>
          <cell r="W59">
            <v>260</v>
          </cell>
          <cell r="X59">
            <v>915</v>
          </cell>
          <cell r="Y59">
            <v>0</v>
          </cell>
          <cell r="Z59">
            <v>0</v>
          </cell>
          <cell r="AA59">
            <v>0</v>
          </cell>
          <cell r="AB59">
            <v>-655</v>
          </cell>
          <cell r="AC59">
            <v>96419</v>
          </cell>
          <cell r="AD59">
            <v>85836</v>
          </cell>
          <cell r="AE59">
            <v>37</v>
          </cell>
          <cell r="AF59">
            <v>12590</v>
          </cell>
          <cell r="AG59">
            <v>85377</v>
          </cell>
          <cell r="AH59">
            <v>34</v>
          </cell>
          <cell r="AI59">
            <v>11473</v>
          </cell>
          <cell r="AJ59">
            <v>100839</v>
          </cell>
          <cell r="AK59">
            <v>106289</v>
          </cell>
          <cell r="AL59">
            <v>96582</v>
          </cell>
          <cell r="AM59">
            <v>108082</v>
          </cell>
          <cell r="AN59">
            <v>0</v>
          </cell>
          <cell r="AO59">
            <v>0</v>
          </cell>
          <cell r="AP59">
            <v>0</v>
          </cell>
          <cell r="AQ59">
            <v>0</v>
          </cell>
          <cell r="AR59">
            <v>0</v>
          </cell>
          <cell r="AS59">
            <v>0</v>
          </cell>
          <cell r="AT59">
            <v>104</v>
          </cell>
          <cell r="AU59">
            <v>0</v>
          </cell>
        </row>
        <row r="60">
          <cell r="C60" t="str">
            <v>Canterbury</v>
          </cell>
          <cell r="D60" t="str">
            <v>SD</v>
          </cell>
          <cell r="E60">
            <v>0</v>
          </cell>
          <cell r="F60">
            <v>0</v>
          </cell>
          <cell r="G60">
            <v>9124</v>
          </cell>
          <cell r="H60">
            <v>16900</v>
          </cell>
          <cell r="I60">
            <v>5520</v>
          </cell>
          <cell r="J60">
            <v>569</v>
          </cell>
          <cell r="K60">
            <v>0</v>
          </cell>
          <cell r="L60">
            <v>571</v>
          </cell>
          <cell r="M60">
            <v>477</v>
          </cell>
          <cell r="N60">
            <v>184</v>
          </cell>
          <cell r="O60">
            <v>0</v>
          </cell>
          <cell r="P60">
            <v>3550</v>
          </cell>
          <cell r="Q60">
            <v>0</v>
          </cell>
          <cell r="R60">
            <v>6741</v>
          </cell>
          <cell r="S60">
            <v>4808</v>
          </cell>
          <cell r="T60">
            <v>0</v>
          </cell>
          <cell r="U60">
            <v>16900</v>
          </cell>
          <cell r="V60">
            <v>40286</v>
          </cell>
          <cell r="W60">
            <v>0</v>
          </cell>
          <cell r="X60">
            <v>2273</v>
          </cell>
          <cell r="Y60">
            <v>0</v>
          </cell>
          <cell r="Z60">
            <v>0</v>
          </cell>
          <cell r="AA60">
            <v>0</v>
          </cell>
          <cell r="AB60">
            <v>-2273</v>
          </cell>
          <cell r="AC60">
            <v>38013</v>
          </cell>
          <cell r="AD60">
            <v>117811</v>
          </cell>
          <cell r="AE60">
            <v>3657</v>
          </cell>
          <cell r="AF60">
            <v>28123</v>
          </cell>
          <cell r="AG60">
            <v>104149</v>
          </cell>
          <cell r="AH60">
            <v>2817</v>
          </cell>
          <cell r="AI60">
            <v>10411</v>
          </cell>
          <cell r="AJ60">
            <v>139829</v>
          </cell>
          <cell r="AK60">
            <v>140929</v>
          </cell>
          <cell r="AL60">
            <v>127460</v>
          </cell>
          <cell r="AM60">
            <v>128560</v>
          </cell>
          <cell r="AN60">
            <v>0</v>
          </cell>
          <cell r="AO60">
            <v>0</v>
          </cell>
          <cell r="AP60">
            <v>0</v>
          </cell>
          <cell r="AQ60">
            <v>0</v>
          </cell>
          <cell r="AR60">
            <v>0</v>
          </cell>
          <cell r="AS60">
            <v>509</v>
          </cell>
          <cell r="AT60">
            <v>62</v>
          </cell>
          <cell r="AU60">
            <v>0</v>
          </cell>
        </row>
        <row r="61">
          <cell r="C61" t="str">
            <v>Carlisle</v>
          </cell>
          <cell r="D61" t="str">
            <v>SD</v>
          </cell>
          <cell r="E61">
            <v>0</v>
          </cell>
          <cell r="F61">
            <v>0</v>
          </cell>
          <cell r="G61">
            <v>0</v>
          </cell>
          <cell r="H61">
            <v>7968</v>
          </cell>
          <cell r="I61">
            <v>651</v>
          </cell>
          <cell r="J61">
            <v>892</v>
          </cell>
          <cell r="K61">
            <v>0</v>
          </cell>
          <cell r="L61">
            <v>349</v>
          </cell>
          <cell r="M61">
            <v>1079</v>
          </cell>
          <cell r="N61">
            <v>0</v>
          </cell>
          <cell r="O61">
            <v>0</v>
          </cell>
          <cell r="P61">
            <v>4260</v>
          </cell>
          <cell r="Q61">
            <v>0</v>
          </cell>
          <cell r="R61">
            <v>0</v>
          </cell>
          <cell r="S61">
            <v>643</v>
          </cell>
          <cell r="T61">
            <v>745</v>
          </cell>
          <cell r="U61">
            <v>7968</v>
          </cell>
          <cell r="V61">
            <v>9302</v>
          </cell>
          <cell r="W61">
            <v>745</v>
          </cell>
          <cell r="X61">
            <v>372</v>
          </cell>
          <cell r="Y61">
            <v>0</v>
          </cell>
          <cell r="Z61">
            <v>0</v>
          </cell>
          <cell r="AA61">
            <v>-3224</v>
          </cell>
          <cell r="AB61">
            <v>3597</v>
          </cell>
          <cell r="AC61">
            <v>12899</v>
          </cell>
          <cell r="AD61">
            <v>15000</v>
          </cell>
          <cell r="AE61">
            <v>0</v>
          </cell>
          <cell r="AF61">
            <v>19095</v>
          </cell>
          <cell r="AG61">
            <v>15000</v>
          </cell>
          <cell r="AH61">
            <v>0</v>
          </cell>
          <cell r="AI61">
            <v>15781</v>
          </cell>
          <cell r="AJ61">
            <v>32500</v>
          </cell>
          <cell r="AK61">
            <v>37500</v>
          </cell>
          <cell r="AL61">
            <v>32500</v>
          </cell>
          <cell r="AM61">
            <v>37500</v>
          </cell>
          <cell r="AN61">
            <v>0</v>
          </cell>
          <cell r="AO61">
            <v>0</v>
          </cell>
          <cell r="AP61">
            <v>0</v>
          </cell>
          <cell r="AQ61">
            <v>0</v>
          </cell>
          <cell r="AR61">
            <v>0</v>
          </cell>
          <cell r="AS61">
            <v>0</v>
          </cell>
          <cell r="AT61">
            <v>348</v>
          </cell>
          <cell r="AU61">
            <v>0</v>
          </cell>
        </row>
        <row r="62">
          <cell r="C62" t="str">
            <v>Castle Point</v>
          </cell>
          <cell r="D62" t="str">
            <v>SD</v>
          </cell>
          <cell r="E62">
            <v>0</v>
          </cell>
          <cell r="F62">
            <v>0</v>
          </cell>
          <cell r="G62">
            <v>1981</v>
          </cell>
          <cell r="H62">
            <v>3141</v>
          </cell>
          <cell r="I62">
            <v>494</v>
          </cell>
          <cell r="J62">
            <v>493</v>
          </cell>
          <cell r="K62">
            <v>0</v>
          </cell>
          <cell r="L62">
            <v>0</v>
          </cell>
          <cell r="M62">
            <v>0</v>
          </cell>
          <cell r="N62">
            <v>0</v>
          </cell>
          <cell r="O62">
            <v>0</v>
          </cell>
          <cell r="P62">
            <v>271</v>
          </cell>
          <cell r="Q62">
            <v>58</v>
          </cell>
          <cell r="R62">
            <v>1742</v>
          </cell>
          <cell r="S62">
            <v>192</v>
          </cell>
          <cell r="T62">
            <v>385</v>
          </cell>
          <cell r="U62">
            <v>3141</v>
          </cell>
          <cell r="V62">
            <v>43217</v>
          </cell>
          <cell r="W62">
            <v>385</v>
          </cell>
          <cell r="X62">
            <v>435</v>
          </cell>
          <cell r="Y62">
            <v>0</v>
          </cell>
          <cell r="Z62">
            <v>0</v>
          </cell>
          <cell r="AA62">
            <v>0</v>
          </cell>
          <cell r="AB62">
            <v>-50</v>
          </cell>
          <cell r="AC62">
            <v>43167</v>
          </cell>
          <cell r="AD62">
            <v>42217</v>
          </cell>
          <cell r="AE62">
            <v>26</v>
          </cell>
          <cell r="AF62">
            <v>16350</v>
          </cell>
          <cell r="AG62">
            <v>42154</v>
          </cell>
          <cell r="AH62">
            <v>0</v>
          </cell>
          <cell r="AI62">
            <v>20621</v>
          </cell>
          <cell r="AJ62">
            <v>44510</v>
          </cell>
          <cell r="AK62">
            <v>47048</v>
          </cell>
          <cell r="AL62">
            <v>44510</v>
          </cell>
          <cell r="AM62">
            <v>47048</v>
          </cell>
          <cell r="AN62">
            <v>0</v>
          </cell>
          <cell r="AO62">
            <v>0</v>
          </cell>
          <cell r="AP62">
            <v>0</v>
          </cell>
          <cell r="AQ62">
            <v>0</v>
          </cell>
          <cell r="AR62">
            <v>0</v>
          </cell>
          <cell r="AS62">
            <v>0</v>
          </cell>
          <cell r="AT62">
            <v>0</v>
          </cell>
          <cell r="AU62">
            <v>0</v>
          </cell>
        </row>
        <row r="63">
          <cell r="C63" t="str">
            <v>Central Bedfordshire UA</v>
          </cell>
          <cell r="D63" t="str">
            <v>UA</v>
          </cell>
          <cell r="E63">
            <v>0</v>
          </cell>
          <cell r="F63">
            <v>0</v>
          </cell>
          <cell r="G63">
            <v>16683</v>
          </cell>
          <cell r="H63">
            <v>111751</v>
          </cell>
          <cell r="I63">
            <v>5158</v>
          </cell>
          <cell r="J63">
            <v>50542</v>
          </cell>
          <cell r="K63">
            <v>0</v>
          </cell>
          <cell r="L63">
            <v>2321</v>
          </cell>
          <cell r="M63">
            <v>0</v>
          </cell>
          <cell r="N63">
            <v>0</v>
          </cell>
          <cell r="O63">
            <v>0</v>
          </cell>
          <cell r="P63">
            <v>5081</v>
          </cell>
          <cell r="Q63">
            <v>9690</v>
          </cell>
          <cell r="R63">
            <v>3946</v>
          </cell>
          <cell r="S63">
            <v>2413</v>
          </cell>
          <cell r="T63">
            <v>37758</v>
          </cell>
          <cell r="U63">
            <v>111751</v>
          </cell>
          <cell r="V63">
            <v>446919</v>
          </cell>
          <cell r="W63">
            <v>37758</v>
          </cell>
          <cell r="X63">
            <v>8867</v>
          </cell>
          <cell r="Y63">
            <v>0</v>
          </cell>
          <cell r="Z63">
            <v>0</v>
          </cell>
          <cell r="AA63">
            <v>0</v>
          </cell>
          <cell r="AB63">
            <v>28891</v>
          </cell>
          <cell r="AC63">
            <v>475810</v>
          </cell>
          <cell r="AD63">
            <v>312618</v>
          </cell>
          <cell r="AE63">
            <v>16268</v>
          </cell>
          <cell r="AF63">
            <v>18725</v>
          </cell>
          <cell r="AG63">
            <v>338310</v>
          </cell>
          <cell r="AH63">
            <v>15252</v>
          </cell>
          <cell r="AI63">
            <v>13540</v>
          </cell>
          <cell r="AJ63">
            <v>520900</v>
          </cell>
          <cell r="AK63">
            <v>533400</v>
          </cell>
          <cell r="AL63">
            <v>520900</v>
          </cell>
          <cell r="AM63">
            <v>533400</v>
          </cell>
          <cell r="AN63">
            <v>0</v>
          </cell>
          <cell r="AO63">
            <v>0</v>
          </cell>
          <cell r="AP63">
            <v>0</v>
          </cell>
          <cell r="AQ63">
            <v>0</v>
          </cell>
          <cell r="AR63">
            <v>0</v>
          </cell>
          <cell r="AS63">
            <v>44</v>
          </cell>
          <cell r="AT63">
            <v>2277</v>
          </cell>
          <cell r="AU63">
            <v>0</v>
          </cell>
        </row>
        <row r="64">
          <cell r="C64" t="str">
            <v>Charnwood</v>
          </cell>
          <cell r="D64" t="str">
            <v>SD</v>
          </cell>
          <cell r="E64">
            <v>0</v>
          </cell>
          <cell r="F64">
            <v>0</v>
          </cell>
          <cell r="G64">
            <v>0</v>
          </cell>
          <cell r="H64">
            <v>12473</v>
          </cell>
          <cell r="I64">
            <v>3066</v>
          </cell>
          <cell r="J64">
            <v>500</v>
          </cell>
          <cell r="K64">
            <v>0</v>
          </cell>
          <cell r="L64">
            <v>514</v>
          </cell>
          <cell r="M64">
            <v>350</v>
          </cell>
          <cell r="N64">
            <v>0</v>
          </cell>
          <cell r="O64">
            <v>0</v>
          </cell>
          <cell r="P64">
            <v>756</v>
          </cell>
          <cell r="Q64">
            <v>2440</v>
          </cell>
          <cell r="R64">
            <v>7372</v>
          </cell>
          <cell r="S64">
            <v>541</v>
          </cell>
          <cell r="T64">
            <v>0</v>
          </cell>
          <cell r="U64">
            <v>12473</v>
          </cell>
          <cell r="V64">
            <v>81173</v>
          </cell>
          <cell r="W64">
            <v>0</v>
          </cell>
          <cell r="X64">
            <v>0</v>
          </cell>
          <cell r="Y64">
            <v>-163</v>
          </cell>
          <cell r="Z64">
            <v>0</v>
          </cell>
          <cell r="AA64">
            <v>0</v>
          </cell>
          <cell r="AB64">
            <v>163</v>
          </cell>
          <cell r="AC64">
            <v>81336</v>
          </cell>
          <cell r="AD64">
            <v>81190</v>
          </cell>
          <cell r="AE64">
            <v>0</v>
          </cell>
          <cell r="AF64">
            <v>33090</v>
          </cell>
          <cell r="AG64">
            <v>81190</v>
          </cell>
          <cell r="AH64">
            <v>0</v>
          </cell>
          <cell r="AI64">
            <v>31960</v>
          </cell>
          <cell r="AJ64">
            <v>81190</v>
          </cell>
          <cell r="AK64">
            <v>96000</v>
          </cell>
          <cell r="AL64">
            <v>81190</v>
          </cell>
          <cell r="AM64">
            <v>96000</v>
          </cell>
          <cell r="AN64">
            <v>0</v>
          </cell>
          <cell r="AO64">
            <v>0</v>
          </cell>
          <cell r="AP64">
            <v>0</v>
          </cell>
          <cell r="AQ64">
            <v>0</v>
          </cell>
          <cell r="AR64">
            <v>0</v>
          </cell>
          <cell r="AS64">
            <v>0</v>
          </cell>
          <cell r="AT64">
            <v>514</v>
          </cell>
          <cell r="AU64">
            <v>0</v>
          </cell>
        </row>
        <row r="65">
          <cell r="C65" t="str">
            <v>Chelmsford</v>
          </cell>
          <cell r="D65" t="str">
            <v>SD</v>
          </cell>
          <cell r="E65">
            <v>0</v>
          </cell>
          <cell r="F65">
            <v>0</v>
          </cell>
          <cell r="G65">
            <v>0</v>
          </cell>
          <cell r="H65">
            <v>7917</v>
          </cell>
          <cell r="I65">
            <v>808</v>
          </cell>
          <cell r="J65">
            <v>605</v>
          </cell>
          <cell r="K65">
            <v>0</v>
          </cell>
          <cell r="L65">
            <v>1699</v>
          </cell>
          <cell r="M65">
            <v>0</v>
          </cell>
          <cell r="N65">
            <v>0</v>
          </cell>
          <cell r="O65">
            <v>0</v>
          </cell>
          <cell r="P65">
            <v>4432</v>
          </cell>
          <cell r="Q65">
            <v>0</v>
          </cell>
          <cell r="R65">
            <v>0</v>
          </cell>
          <cell r="S65">
            <v>1181</v>
          </cell>
          <cell r="T65">
            <v>0</v>
          </cell>
          <cell r="U65">
            <v>7917</v>
          </cell>
          <cell r="V65">
            <v>631</v>
          </cell>
          <cell r="W65">
            <v>0</v>
          </cell>
          <cell r="X65">
            <v>227</v>
          </cell>
          <cell r="Y65">
            <v>0</v>
          </cell>
          <cell r="Z65">
            <v>0</v>
          </cell>
          <cell r="AA65">
            <v>0</v>
          </cell>
          <cell r="AB65">
            <v>-227</v>
          </cell>
          <cell r="AC65">
            <v>404</v>
          </cell>
          <cell r="AD65">
            <v>0</v>
          </cell>
          <cell r="AE65">
            <v>631</v>
          </cell>
          <cell r="AF65">
            <v>46352</v>
          </cell>
          <cell r="AG65">
            <v>0</v>
          </cell>
          <cell r="AH65">
            <v>404</v>
          </cell>
          <cell r="AI65">
            <v>51907</v>
          </cell>
          <cell r="AJ65">
            <v>632</v>
          </cell>
          <cell r="AK65">
            <v>632</v>
          </cell>
          <cell r="AL65">
            <v>405</v>
          </cell>
          <cell r="AM65">
            <v>405</v>
          </cell>
          <cell r="AN65">
            <v>0</v>
          </cell>
          <cell r="AO65">
            <v>0</v>
          </cell>
          <cell r="AP65">
            <v>0</v>
          </cell>
          <cell r="AQ65">
            <v>0</v>
          </cell>
          <cell r="AR65">
            <v>0</v>
          </cell>
          <cell r="AS65">
            <v>274</v>
          </cell>
          <cell r="AT65">
            <v>973</v>
          </cell>
          <cell r="AU65">
            <v>0</v>
          </cell>
        </row>
        <row r="66">
          <cell r="C66" t="str">
            <v>Cheltenham</v>
          </cell>
          <cell r="D66" t="str">
            <v>SD</v>
          </cell>
          <cell r="E66">
            <v>0</v>
          </cell>
          <cell r="F66">
            <v>0</v>
          </cell>
          <cell r="G66">
            <v>0</v>
          </cell>
          <cell r="H66">
            <v>24846</v>
          </cell>
          <cell r="I66">
            <v>922</v>
          </cell>
          <cell r="J66">
            <v>393</v>
          </cell>
          <cell r="K66">
            <v>0</v>
          </cell>
          <cell r="L66">
            <v>208</v>
          </cell>
          <cell r="M66">
            <v>0</v>
          </cell>
          <cell r="N66">
            <v>0</v>
          </cell>
          <cell r="O66">
            <v>0</v>
          </cell>
          <cell r="P66">
            <v>4490</v>
          </cell>
          <cell r="Q66">
            <v>894</v>
          </cell>
          <cell r="R66">
            <v>4993</v>
          </cell>
          <cell r="S66">
            <v>1118</v>
          </cell>
          <cell r="T66">
            <v>12750</v>
          </cell>
          <cell r="U66">
            <v>24846</v>
          </cell>
          <cell r="V66">
            <v>73571</v>
          </cell>
          <cell r="W66">
            <v>12750</v>
          </cell>
          <cell r="X66">
            <v>922</v>
          </cell>
          <cell r="Y66">
            <v>282</v>
          </cell>
          <cell r="Z66">
            <v>4993</v>
          </cell>
          <cell r="AA66">
            <v>0</v>
          </cell>
          <cell r="AB66">
            <v>6553</v>
          </cell>
          <cell r="AC66">
            <v>80124</v>
          </cell>
          <cell r="AD66">
            <v>69614</v>
          </cell>
          <cell r="AE66">
            <v>0</v>
          </cell>
          <cell r="AF66">
            <v>20800</v>
          </cell>
          <cell r="AG66">
            <v>65360</v>
          </cell>
          <cell r="AH66">
            <v>0</v>
          </cell>
          <cell r="AI66">
            <v>20542</v>
          </cell>
          <cell r="AJ66">
            <v>106600</v>
          </cell>
          <cell r="AK66">
            <v>116000</v>
          </cell>
          <cell r="AL66">
            <v>106600</v>
          </cell>
          <cell r="AM66">
            <v>116600</v>
          </cell>
          <cell r="AN66">
            <v>0</v>
          </cell>
          <cell r="AO66">
            <v>0</v>
          </cell>
          <cell r="AP66">
            <v>0</v>
          </cell>
          <cell r="AQ66">
            <v>0</v>
          </cell>
          <cell r="AR66">
            <v>0</v>
          </cell>
          <cell r="AS66">
            <v>465</v>
          </cell>
          <cell r="AT66">
            <v>61</v>
          </cell>
          <cell r="AU66">
            <v>0</v>
          </cell>
        </row>
        <row r="67">
          <cell r="C67" t="str">
            <v>Cherwell</v>
          </cell>
          <cell r="D67" t="str">
            <v>SD</v>
          </cell>
          <cell r="E67">
            <v>0</v>
          </cell>
          <cell r="F67">
            <v>0</v>
          </cell>
          <cell r="G67">
            <v>0</v>
          </cell>
          <cell r="H67">
            <v>17423</v>
          </cell>
          <cell r="I67">
            <v>208</v>
          </cell>
          <cell r="J67">
            <v>462</v>
          </cell>
          <cell r="K67">
            <v>0</v>
          </cell>
          <cell r="L67">
            <v>0</v>
          </cell>
          <cell r="M67">
            <v>0</v>
          </cell>
          <cell r="N67">
            <v>0</v>
          </cell>
          <cell r="O67">
            <v>0</v>
          </cell>
          <cell r="P67">
            <v>16961</v>
          </cell>
          <cell r="Q67">
            <v>0</v>
          </cell>
          <cell r="R67">
            <v>0</v>
          </cell>
          <cell r="S67">
            <v>0</v>
          </cell>
          <cell r="T67">
            <v>0</v>
          </cell>
          <cell r="U67">
            <v>17423</v>
          </cell>
          <cell r="V67">
            <v>-5879</v>
          </cell>
          <cell r="W67">
            <v>0</v>
          </cell>
          <cell r="X67">
            <v>0</v>
          </cell>
          <cell r="Y67">
            <v>0</v>
          </cell>
          <cell r="Z67">
            <v>0</v>
          </cell>
          <cell r="AA67">
            <v>0</v>
          </cell>
          <cell r="AB67">
            <v>0</v>
          </cell>
          <cell r="AC67">
            <v>-5879</v>
          </cell>
          <cell r="AD67">
            <v>0</v>
          </cell>
          <cell r="AE67">
            <v>0</v>
          </cell>
          <cell r="AF67">
            <v>45773</v>
          </cell>
          <cell r="AG67">
            <v>0</v>
          </cell>
          <cell r="AH67">
            <v>0</v>
          </cell>
          <cell r="AI67">
            <v>42000</v>
          </cell>
          <cell r="AJ67">
            <v>0</v>
          </cell>
          <cell r="AK67">
            <v>0</v>
          </cell>
          <cell r="AL67">
            <v>0</v>
          </cell>
          <cell r="AM67">
            <v>0</v>
          </cell>
          <cell r="AN67">
            <v>0</v>
          </cell>
          <cell r="AO67">
            <v>0</v>
          </cell>
          <cell r="AP67">
            <v>0</v>
          </cell>
          <cell r="AQ67">
            <v>0</v>
          </cell>
          <cell r="AR67">
            <v>0</v>
          </cell>
          <cell r="AS67">
            <v>0</v>
          </cell>
          <cell r="AT67">
            <v>0</v>
          </cell>
          <cell r="AU67">
            <v>0</v>
          </cell>
        </row>
        <row r="68">
          <cell r="C68" t="str">
            <v>Cheshire Combined Fire Authority</v>
          </cell>
          <cell r="D68" t="str">
            <v>O</v>
          </cell>
          <cell r="E68">
            <v>0</v>
          </cell>
          <cell r="F68">
            <v>0</v>
          </cell>
          <cell r="G68">
            <v>0</v>
          </cell>
          <cell r="H68">
            <v>6057</v>
          </cell>
          <cell r="I68">
            <v>112</v>
          </cell>
          <cell r="J68">
            <v>2919</v>
          </cell>
          <cell r="K68">
            <v>0</v>
          </cell>
          <cell r="L68">
            <v>0</v>
          </cell>
          <cell r="M68">
            <v>0</v>
          </cell>
          <cell r="N68">
            <v>0</v>
          </cell>
          <cell r="O68">
            <v>0</v>
          </cell>
          <cell r="P68">
            <v>61</v>
          </cell>
          <cell r="Q68">
            <v>0</v>
          </cell>
          <cell r="R68">
            <v>0</v>
          </cell>
          <cell r="S68">
            <v>3077</v>
          </cell>
          <cell r="T68">
            <v>0</v>
          </cell>
          <cell r="U68">
            <v>6057</v>
          </cell>
          <cell r="V68">
            <v>8783</v>
          </cell>
          <cell r="W68">
            <v>0</v>
          </cell>
          <cell r="X68">
            <v>588</v>
          </cell>
          <cell r="Y68">
            <v>0</v>
          </cell>
          <cell r="Z68">
            <v>0</v>
          </cell>
          <cell r="AA68">
            <v>0</v>
          </cell>
          <cell r="AB68">
            <v>-588</v>
          </cell>
          <cell r="AC68">
            <v>8195</v>
          </cell>
          <cell r="AD68">
            <v>2258</v>
          </cell>
          <cell r="AE68">
            <v>59</v>
          </cell>
          <cell r="AF68">
            <v>21299</v>
          </cell>
          <cell r="AG68">
            <v>2247</v>
          </cell>
          <cell r="AH68">
            <v>48</v>
          </cell>
          <cell r="AI68">
            <v>29250</v>
          </cell>
          <cell r="AJ68">
            <v>2363</v>
          </cell>
          <cell r="AK68">
            <v>4363</v>
          </cell>
          <cell r="AL68">
            <v>2363</v>
          </cell>
          <cell r="AM68">
            <v>4363</v>
          </cell>
          <cell r="AN68">
            <v>0</v>
          </cell>
          <cell r="AO68">
            <v>0</v>
          </cell>
          <cell r="AP68">
            <v>0</v>
          </cell>
          <cell r="AQ68">
            <v>0</v>
          </cell>
          <cell r="AR68">
            <v>0</v>
          </cell>
          <cell r="AS68">
            <v>0</v>
          </cell>
          <cell r="AT68">
            <v>0</v>
          </cell>
          <cell r="AU68">
            <v>0</v>
          </cell>
        </row>
        <row r="69">
          <cell r="C69" t="str">
            <v>Cheshire East UA</v>
          </cell>
          <cell r="D69" t="str">
            <v>UA</v>
          </cell>
          <cell r="E69">
            <v>0</v>
          </cell>
          <cell r="F69">
            <v>0</v>
          </cell>
          <cell r="G69">
            <v>0</v>
          </cell>
          <cell r="H69">
            <v>90604</v>
          </cell>
          <cell r="I69">
            <v>18880</v>
          </cell>
          <cell r="J69">
            <v>24993</v>
          </cell>
          <cell r="K69">
            <v>2858</v>
          </cell>
          <cell r="L69">
            <v>8603</v>
          </cell>
          <cell r="M69">
            <v>0</v>
          </cell>
          <cell r="N69">
            <v>31</v>
          </cell>
          <cell r="O69">
            <v>0</v>
          </cell>
          <cell r="P69">
            <v>18401</v>
          </cell>
          <cell r="Q69">
            <v>0</v>
          </cell>
          <cell r="R69">
            <v>0</v>
          </cell>
          <cell r="S69">
            <v>2076</v>
          </cell>
          <cell r="T69">
            <v>33642</v>
          </cell>
          <cell r="U69">
            <v>90604</v>
          </cell>
          <cell r="V69">
            <v>229017</v>
          </cell>
          <cell r="W69">
            <v>33642</v>
          </cell>
          <cell r="X69">
            <v>0</v>
          </cell>
          <cell r="Y69">
            <v>0</v>
          </cell>
          <cell r="Z69">
            <v>0</v>
          </cell>
          <cell r="AA69">
            <v>0</v>
          </cell>
          <cell r="AB69">
            <v>33642</v>
          </cell>
          <cell r="AC69">
            <v>262659</v>
          </cell>
          <cell r="AD69">
            <v>117176</v>
          </cell>
          <cell r="AE69">
            <v>24527</v>
          </cell>
          <cell r="AF69">
            <v>47844</v>
          </cell>
          <cell r="AG69">
            <v>108908</v>
          </cell>
          <cell r="AH69">
            <v>23202</v>
          </cell>
          <cell r="AI69">
            <v>34424</v>
          </cell>
          <cell r="AJ69">
            <v>265000</v>
          </cell>
          <cell r="AK69">
            <v>275000</v>
          </cell>
          <cell r="AL69">
            <v>255000</v>
          </cell>
          <cell r="AM69">
            <v>265000</v>
          </cell>
          <cell r="AN69">
            <v>0</v>
          </cell>
          <cell r="AO69">
            <v>0</v>
          </cell>
          <cell r="AP69">
            <v>0</v>
          </cell>
          <cell r="AQ69">
            <v>0</v>
          </cell>
          <cell r="AR69">
            <v>0</v>
          </cell>
          <cell r="AS69">
            <v>0</v>
          </cell>
          <cell r="AT69">
            <v>4599</v>
          </cell>
          <cell r="AU69">
            <v>0</v>
          </cell>
        </row>
        <row r="70">
          <cell r="C70" t="str">
            <v>Cheshire Police and Crime Commissioner and Chief Constable</v>
          </cell>
          <cell r="D70" t="str">
            <v>O</v>
          </cell>
          <cell r="E70">
            <v>0</v>
          </cell>
          <cell r="F70">
            <v>0</v>
          </cell>
          <cell r="G70">
            <v>0</v>
          </cell>
          <cell r="H70">
            <v>8833</v>
          </cell>
          <cell r="I70">
            <v>1037</v>
          </cell>
          <cell r="J70">
            <v>1289</v>
          </cell>
          <cell r="K70">
            <v>0</v>
          </cell>
          <cell r="L70">
            <v>0</v>
          </cell>
          <cell r="M70">
            <v>0</v>
          </cell>
          <cell r="N70">
            <v>0</v>
          </cell>
          <cell r="O70">
            <v>0</v>
          </cell>
          <cell r="P70">
            <v>2086</v>
          </cell>
          <cell r="Q70">
            <v>0</v>
          </cell>
          <cell r="R70">
            <v>0</v>
          </cell>
          <cell r="S70">
            <v>5458</v>
          </cell>
          <cell r="T70">
            <v>0</v>
          </cell>
          <cell r="U70">
            <v>8833</v>
          </cell>
          <cell r="V70">
            <v>48408</v>
          </cell>
          <cell r="W70">
            <v>0</v>
          </cell>
          <cell r="X70">
            <v>1878</v>
          </cell>
          <cell r="Y70">
            <v>0</v>
          </cell>
          <cell r="Z70">
            <v>0</v>
          </cell>
          <cell r="AA70">
            <v>0</v>
          </cell>
          <cell r="AB70">
            <v>-1878</v>
          </cell>
          <cell r="AC70">
            <v>46530</v>
          </cell>
          <cell r="AD70">
            <v>16878</v>
          </cell>
          <cell r="AE70">
            <v>21945</v>
          </cell>
          <cell r="AF70">
            <v>23615</v>
          </cell>
          <cell r="AG70">
            <v>16778</v>
          </cell>
          <cell r="AH70">
            <v>22962</v>
          </cell>
          <cell r="AI70">
            <v>16314</v>
          </cell>
          <cell r="AJ70">
            <v>40714</v>
          </cell>
          <cell r="AK70">
            <v>42714</v>
          </cell>
          <cell r="AL70">
            <v>40706</v>
          </cell>
          <cell r="AM70">
            <v>42706</v>
          </cell>
          <cell r="AN70">
            <v>0</v>
          </cell>
          <cell r="AO70">
            <v>0</v>
          </cell>
          <cell r="AP70">
            <v>0</v>
          </cell>
          <cell r="AQ70">
            <v>0</v>
          </cell>
          <cell r="AR70">
            <v>0</v>
          </cell>
          <cell r="AS70">
            <v>0</v>
          </cell>
          <cell r="AT70">
            <v>0</v>
          </cell>
          <cell r="AU70">
            <v>0</v>
          </cell>
        </row>
        <row r="71">
          <cell r="C71" t="str">
            <v>Cheshire West and Chester UA</v>
          </cell>
          <cell r="D71" t="str">
            <v>UA</v>
          </cell>
          <cell r="E71">
            <v>0</v>
          </cell>
          <cell r="F71">
            <v>0</v>
          </cell>
          <cell r="G71">
            <v>10674</v>
          </cell>
          <cell r="H71">
            <v>108009</v>
          </cell>
          <cell r="I71">
            <v>4846</v>
          </cell>
          <cell r="J71">
            <v>25540</v>
          </cell>
          <cell r="K71">
            <v>0</v>
          </cell>
          <cell r="L71">
            <v>3658</v>
          </cell>
          <cell r="M71">
            <v>3789</v>
          </cell>
          <cell r="N71">
            <v>1464</v>
          </cell>
          <cell r="O71">
            <v>0</v>
          </cell>
          <cell r="P71">
            <v>10014</v>
          </cell>
          <cell r="Q71">
            <v>0</v>
          </cell>
          <cell r="R71">
            <v>5121</v>
          </cell>
          <cell r="S71">
            <v>1558</v>
          </cell>
          <cell r="T71">
            <v>56865</v>
          </cell>
          <cell r="U71">
            <v>108009</v>
          </cell>
          <cell r="V71">
            <v>380276</v>
          </cell>
          <cell r="W71">
            <v>56865</v>
          </cell>
          <cell r="X71">
            <v>14397</v>
          </cell>
          <cell r="Y71">
            <v>0</v>
          </cell>
          <cell r="Z71">
            <v>2316</v>
          </cell>
          <cell r="AA71">
            <v>0</v>
          </cell>
          <cell r="AB71">
            <v>40152</v>
          </cell>
          <cell r="AC71">
            <v>420428</v>
          </cell>
          <cell r="AD71">
            <v>294000</v>
          </cell>
          <cell r="AE71">
            <v>37584</v>
          </cell>
          <cell r="AF71">
            <v>93204</v>
          </cell>
          <cell r="AG71">
            <v>292512</v>
          </cell>
          <cell r="AH71">
            <v>36510</v>
          </cell>
          <cell r="AI71">
            <v>73313</v>
          </cell>
          <cell r="AJ71">
            <v>461000</v>
          </cell>
          <cell r="AK71">
            <v>496000</v>
          </cell>
          <cell r="AL71">
            <v>461000</v>
          </cell>
          <cell r="AM71">
            <v>496000</v>
          </cell>
          <cell r="AN71">
            <v>0</v>
          </cell>
          <cell r="AO71">
            <v>0</v>
          </cell>
          <cell r="AP71">
            <v>0</v>
          </cell>
          <cell r="AQ71">
            <v>0</v>
          </cell>
          <cell r="AR71">
            <v>0</v>
          </cell>
          <cell r="AS71">
            <v>12</v>
          </cell>
          <cell r="AT71">
            <v>717</v>
          </cell>
          <cell r="AU71">
            <v>0</v>
          </cell>
        </row>
        <row r="72">
          <cell r="C72" t="str">
            <v>Chesterfield</v>
          </cell>
          <cell r="D72" t="str">
            <v>SD</v>
          </cell>
          <cell r="E72">
            <v>0</v>
          </cell>
          <cell r="F72">
            <v>0</v>
          </cell>
          <cell r="G72">
            <v>18125</v>
          </cell>
          <cell r="H72">
            <v>26480</v>
          </cell>
          <cell r="I72">
            <v>4238</v>
          </cell>
          <cell r="J72">
            <v>333</v>
          </cell>
          <cell r="K72">
            <v>0</v>
          </cell>
          <cell r="L72">
            <v>251</v>
          </cell>
          <cell r="M72">
            <v>5067</v>
          </cell>
          <cell r="N72">
            <v>0</v>
          </cell>
          <cell r="O72">
            <v>0</v>
          </cell>
          <cell r="P72">
            <v>3336</v>
          </cell>
          <cell r="Q72">
            <v>3097</v>
          </cell>
          <cell r="R72">
            <v>12019</v>
          </cell>
          <cell r="S72">
            <v>1224</v>
          </cell>
          <cell r="T72">
            <v>1153</v>
          </cell>
          <cell r="U72">
            <v>26480</v>
          </cell>
          <cell r="V72">
            <v>152108</v>
          </cell>
          <cell r="W72">
            <v>1153</v>
          </cell>
          <cell r="X72">
            <v>329</v>
          </cell>
          <cell r="Y72">
            <v>2077</v>
          </cell>
          <cell r="Z72">
            <v>0</v>
          </cell>
          <cell r="AA72">
            <v>0</v>
          </cell>
          <cell r="AB72">
            <v>-1253</v>
          </cell>
          <cell r="AC72">
            <v>150855</v>
          </cell>
          <cell r="AD72">
            <v>140046</v>
          </cell>
          <cell r="AE72">
            <v>49</v>
          </cell>
          <cell r="AF72">
            <v>24162</v>
          </cell>
          <cell r="AG72">
            <v>137659</v>
          </cell>
          <cell r="AH72">
            <v>0</v>
          </cell>
          <cell r="AI72">
            <v>25140</v>
          </cell>
          <cell r="AJ72">
            <v>140600</v>
          </cell>
          <cell r="AK72">
            <v>151000</v>
          </cell>
          <cell r="AL72">
            <v>140050</v>
          </cell>
          <cell r="AM72">
            <v>151000</v>
          </cell>
          <cell r="AN72">
            <v>0</v>
          </cell>
          <cell r="AO72">
            <v>0</v>
          </cell>
          <cell r="AP72">
            <v>0</v>
          </cell>
          <cell r="AQ72">
            <v>0</v>
          </cell>
          <cell r="AR72">
            <v>0</v>
          </cell>
          <cell r="AS72">
            <v>237</v>
          </cell>
          <cell r="AT72">
            <v>10</v>
          </cell>
          <cell r="AU72">
            <v>0</v>
          </cell>
        </row>
        <row r="73">
          <cell r="C73" t="str">
            <v>Chichester</v>
          </cell>
          <cell r="D73" t="str">
            <v>SD</v>
          </cell>
          <cell r="E73">
            <v>0</v>
          </cell>
          <cell r="F73">
            <v>0</v>
          </cell>
          <cell r="G73">
            <v>0</v>
          </cell>
          <cell r="H73">
            <v>3725</v>
          </cell>
          <cell r="I73">
            <v>2876</v>
          </cell>
          <cell r="J73">
            <v>549</v>
          </cell>
          <cell r="K73">
            <v>0</v>
          </cell>
          <cell r="L73">
            <v>12</v>
          </cell>
          <cell r="M73">
            <v>28</v>
          </cell>
          <cell r="N73">
            <v>0</v>
          </cell>
          <cell r="O73">
            <v>0</v>
          </cell>
          <cell r="P73">
            <v>2704</v>
          </cell>
          <cell r="Q73">
            <v>0</v>
          </cell>
          <cell r="R73">
            <v>0</v>
          </cell>
          <cell r="S73">
            <v>432</v>
          </cell>
          <cell r="T73">
            <v>0</v>
          </cell>
          <cell r="U73">
            <v>3725</v>
          </cell>
          <cell r="V73">
            <v>-1315</v>
          </cell>
          <cell r="W73">
            <v>0</v>
          </cell>
          <cell r="X73">
            <v>68</v>
          </cell>
          <cell r="Y73">
            <v>0</v>
          </cell>
          <cell r="Z73">
            <v>0</v>
          </cell>
          <cell r="AA73">
            <v>0</v>
          </cell>
          <cell r="AB73">
            <v>-68</v>
          </cell>
          <cell r="AC73">
            <v>-1383</v>
          </cell>
          <cell r="AD73">
            <v>0</v>
          </cell>
          <cell r="AE73">
            <v>3200</v>
          </cell>
          <cell r="AF73">
            <v>40700</v>
          </cell>
          <cell r="AG73">
            <v>0</v>
          </cell>
          <cell r="AH73">
            <v>3660</v>
          </cell>
          <cell r="AI73">
            <v>50662</v>
          </cell>
          <cell r="AJ73">
            <v>5000</v>
          </cell>
          <cell r="AK73">
            <v>10000</v>
          </cell>
          <cell r="AL73">
            <v>5000</v>
          </cell>
          <cell r="AM73">
            <v>10000</v>
          </cell>
          <cell r="AN73">
            <v>0</v>
          </cell>
          <cell r="AO73">
            <v>0</v>
          </cell>
          <cell r="AP73">
            <v>0</v>
          </cell>
          <cell r="AQ73">
            <v>0</v>
          </cell>
          <cell r="AR73">
            <v>0</v>
          </cell>
          <cell r="AS73">
            <v>0</v>
          </cell>
          <cell r="AT73">
            <v>0</v>
          </cell>
          <cell r="AU73">
            <v>0</v>
          </cell>
        </row>
        <row r="74">
          <cell r="C74" t="str">
            <v>Chiltern</v>
          </cell>
          <cell r="D74" t="str">
            <v>SD</v>
          </cell>
          <cell r="E74">
            <v>0</v>
          </cell>
          <cell r="F74">
            <v>0</v>
          </cell>
          <cell r="G74">
            <v>0</v>
          </cell>
          <cell r="H74">
            <v>1362</v>
          </cell>
          <cell r="I74">
            <v>0</v>
          </cell>
          <cell r="J74">
            <v>475</v>
          </cell>
          <cell r="K74">
            <v>0</v>
          </cell>
          <cell r="L74">
            <v>120</v>
          </cell>
          <cell r="M74">
            <v>0</v>
          </cell>
          <cell r="N74">
            <v>0</v>
          </cell>
          <cell r="O74">
            <v>0</v>
          </cell>
          <cell r="P74">
            <v>767</v>
          </cell>
          <cell r="Q74">
            <v>0</v>
          </cell>
          <cell r="R74">
            <v>0</v>
          </cell>
          <cell r="S74">
            <v>0</v>
          </cell>
          <cell r="T74">
            <v>0</v>
          </cell>
          <cell r="U74">
            <v>1362</v>
          </cell>
          <cell r="V74">
            <v>-76</v>
          </cell>
          <cell r="W74">
            <v>0</v>
          </cell>
          <cell r="X74">
            <v>0</v>
          </cell>
          <cell r="Y74">
            <v>0</v>
          </cell>
          <cell r="Z74">
            <v>0</v>
          </cell>
          <cell r="AA74">
            <v>0</v>
          </cell>
          <cell r="AB74">
            <v>0</v>
          </cell>
          <cell r="AC74">
            <v>-76</v>
          </cell>
          <cell r="AD74">
            <v>0</v>
          </cell>
          <cell r="AE74">
            <v>393</v>
          </cell>
          <cell r="AF74">
            <v>17000</v>
          </cell>
          <cell r="AG74">
            <v>0</v>
          </cell>
          <cell r="AH74">
            <v>254</v>
          </cell>
          <cell r="AI74">
            <v>17100</v>
          </cell>
          <cell r="AJ74">
            <v>3000</v>
          </cell>
          <cell r="AK74">
            <v>3000</v>
          </cell>
          <cell r="AL74">
            <v>3000</v>
          </cell>
          <cell r="AM74">
            <v>3000</v>
          </cell>
          <cell r="AN74">
            <v>0</v>
          </cell>
          <cell r="AO74">
            <v>0</v>
          </cell>
          <cell r="AP74">
            <v>0</v>
          </cell>
          <cell r="AQ74">
            <v>0</v>
          </cell>
          <cell r="AR74">
            <v>0</v>
          </cell>
          <cell r="AS74">
            <v>370</v>
          </cell>
          <cell r="AT74">
            <v>0</v>
          </cell>
          <cell r="AU74">
            <v>0</v>
          </cell>
        </row>
        <row r="75">
          <cell r="C75" t="str">
            <v>Chorley</v>
          </cell>
          <cell r="D75" t="str">
            <v>SD</v>
          </cell>
          <cell r="E75">
            <v>0</v>
          </cell>
          <cell r="F75">
            <v>0</v>
          </cell>
          <cell r="G75">
            <v>0</v>
          </cell>
          <cell r="H75">
            <v>4019</v>
          </cell>
          <cell r="I75">
            <v>766</v>
          </cell>
          <cell r="J75">
            <v>389</v>
          </cell>
          <cell r="K75">
            <v>0</v>
          </cell>
          <cell r="L75">
            <v>695</v>
          </cell>
          <cell r="M75">
            <v>0</v>
          </cell>
          <cell r="N75">
            <v>0</v>
          </cell>
          <cell r="O75">
            <v>0</v>
          </cell>
          <cell r="P75">
            <v>185</v>
          </cell>
          <cell r="Q75">
            <v>0</v>
          </cell>
          <cell r="R75">
            <v>0</v>
          </cell>
          <cell r="S75">
            <v>915</v>
          </cell>
          <cell r="T75">
            <v>1835</v>
          </cell>
          <cell r="U75">
            <v>4019</v>
          </cell>
          <cell r="V75">
            <v>33200</v>
          </cell>
          <cell r="W75">
            <v>1835</v>
          </cell>
          <cell r="X75">
            <v>490</v>
          </cell>
          <cell r="Y75">
            <v>0</v>
          </cell>
          <cell r="Z75">
            <v>0</v>
          </cell>
          <cell r="AA75">
            <v>48</v>
          </cell>
          <cell r="AB75">
            <v>1297</v>
          </cell>
          <cell r="AC75">
            <v>34497</v>
          </cell>
          <cell r="AD75">
            <v>19043</v>
          </cell>
          <cell r="AE75">
            <v>15</v>
          </cell>
          <cell r="AF75">
            <v>1432</v>
          </cell>
          <cell r="AG75">
            <v>14300</v>
          </cell>
          <cell r="AH75">
            <v>15</v>
          </cell>
          <cell r="AI75">
            <v>822</v>
          </cell>
          <cell r="AJ75">
            <v>24047</v>
          </cell>
          <cell r="AK75">
            <v>26057</v>
          </cell>
          <cell r="AL75">
            <v>20037</v>
          </cell>
          <cell r="AM75">
            <v>23037</v>
          </cell>
          <cell r="AN75">
            <v>0</v>
          </cell>
          <cell r="AO75">
            <v>0</v>
          </cell>
          <cell r="AP75">
            <v>0</v>
          </cell>
          <cell r="AQ75">
            <v>0</v>
          </cell>
          <cell r="AR75">
            <v>0</v>
          </cell>
          <cell r="AS75">
            <v>0</v>
          </cell>
          <cell r="AT75">
            <v>695</v>
          </cell>
          <cell r="AU75">
            <v>0</v>
          </cell>
        </row>
        <row r="76">
          <cell r="C76" t="str">
            <v>Christchurch</v>
          </cell>
          <cell r="D76" t="str">
            <v>SD</v>
          </cell>
          <cell r="E76">
            <v>0</v>
          </cell>
          <cell r="F76">
            <v>0</v>
          </cell>
          <cell r="G76">
            <v>0</v>
          </cell>
          <cell r="H76">
            <v>2157</v>
          </cell>
          <cell r="I76">
            <v>241</v>
          </cell>
          <cell r="J76">
            <v>615</v>
          </cell>
          <cell r="K76">
            <v>0</v>
          </cell>
          <cell r="L76">
            <v>6</v>
          </cell>
          <cell r="M76">
            <v>130</v>
          </cell>
          <cell r="N76">
            <v>0</v>
          </cell>
          <cell r="O76">
            <v>0</v>
          </cell>
          <cell r="P76">
            <v>136</v>
          </cell>
          <cell r="Q76">
            <v>0</v>
          </cell>
          <cell r="R76">
            <v>0</v>
          </cell>
          <cell r="S76">
            <v>1270</v>
          </cell>
          <cell r="T76">
            <v>0</v>
          </cell>
          <cell r="U76">
            <v>2157</v>
          </cell>
          <cell r="V76">
            <v>69</v>
          </cell>
          <cell r="W76">
            <v>0</v>
          </cell>
          <cell r="X76">
            <v>0</v>
          </cell>
          <cell r="Y76">
            <v>0</v>
          </cell>
          <cell r="Z76">
            <v>0</v>
          </cell>
          <cell r="AA76">
            <v>0</v>
          </cell>
          <cell r="AB76">
            <v>0</v>
          </cell>
          <cell r="AC76">
            <v>69</v>
          </cell>
          <cell r="AD76">
            <v>0</v>
          </cell>
          <cell r="AE76">
            <v>0</v>
          </cell>
          <cell r="AF76">
            <v>0</v>
          </cell>
          <cell r="AG76">
            <v>0</v>
          </cell>
          <cell r="AH76">
            <v>0</v>
          </cell>
          <cell r="AI76">
            <v>0</v>
          </cell>
          <cell r="AJ76">
            <v>0</v>
          </cell>
          <cell r="AK76">
            <v>1000</v>
          </cell>
          <cell r="AL76">
            <v>0</v>
          </cell>
          <cell r="AM76">
            <v>1000</v>
          </cell>
          <cell r="AN76">
            <v>0</v>
          </cell>
          <cell r="AO76">
            <v>0</v>
          </cell>
          <cell r="AP76">
            <v>0</v>
          </cell>
          <cell r="AQ76">
            <v>0</v>
          </cell>
          <cell r="AR76">
            <v>0</v>
          </cell>
          <cell r="AS76">
            <v>0</v>
          </cell>
          <cell r="AT76">
            <v>0</v>
          </cell>
          <cell r="AU76">
            <v>0</v>
          </cell>
        </row>
        <row r="77">
          <cell r="C77" t="str">
            <v>City of London</v>
          </cell>
          <cell r="D77" t="str">
            <v>L</v>
          </cell>
          <cell r="E77">
            <v>0</v>
          </cell>
          <cell r="F77">
            <v>0</v>
          </cell>
          <cell r="G77">
            <v>8984</v>
          </cell>
          <cell r="H77">
            <v>40996</v>
          </cell>
          <cell r="I77">
            <v>42225</v>
          </cell>
          <cell r="J77">
            <v>4011</v>
          </cell>
          <cell r="K77">
            <v>0</v>
          </cell>
          <cell r="L77">
            <v>12817</v>
          </cell>
          <cell r="M77">
            <v>0</v>
          </cell>
          <cell r="N77">
            <v>0</v>
          </cell>
          <cell r="O77">
            <v>2268</v>
          </cell>
          <cell r="P77">
            <v>8402</v>
          </cell>
          <cell r="Q77">
            <v>0</v>
          </cell>
          <cell r="R77">
            <v>3457</v>
          </cell>
          <cell r="S77">
            <v>10041</v>
          </cell>
          <cell r="T77">
            <v>0</v>
          </cell>
          <cell r="U77">
            <v>40996</v>
          </cell>
          <cell r="V77">
            <v>-1818</v>
          </cell>
          <cell r="W77">
            <v>0</v>
          </cell>
          <cell r="X77">
            <v>0</v>
          </cell>
          <cell r="Y77">
            <v>0</v>
          </cell>
          <cell r="Z77">
            <v>0</v>
          </cell>
          <cell r="AA77">
            <v>0</v>
          </cell>
          <cell r="AB77">
            <v>0</v>
          </cell>
          <cell r="AC77">
            <v>-1818</v>
          </cell>
          <cell r="AD77">
            <v>0</v>
          </cell>
          <cell r="AE77">
            <v>0</v>
          </cell>
          <cell r="AF77">
            <v>1747700</v>
          </cell>
          <cell r="AG77">
            <v>0</v>
          </cell>
          <cell r="AH77">
            <v>0</v>
          </cell>
          <cell r="AI77">
            <v>2128690</v>
          </cell>
          <cell r="AJ77">
            <v>0</v>
          </cell>
          <cell r="AK77">
            <v>0</v>
          </cell>
          <cell r="AL77">
            <v>0</v>
          </cell>
          <cell r="AM77">
            <v>0</v>
          </cell>
          <cell r="AN77">
            <v>0</v>
          </cell>
          <cell r="AO77">
            <v>0</v>
          </cell>
          <cell r="AP77">
            <v>0</v>
          </cell>
          <cell r="AQ77">
            <v>0</v>
          </cell>
          <cell r="AR77">
            <v>0</v>
          </cell>
          <cell r="AS77">
            <v>3866</v>
          </cell>
          <cell r="AT77">
            <v>3249</v>
          </cell>
          <cell r="AU77">
            <v>0</v>
          </cell>
        </row>
        <row r="78">
          <cell r="C78" t="str">
            <v>Cleveland Combined Fire Authority</v>
          </cell>
          <cell r="D78" t="str">
            <v>O</v>
          </cell>
          <cell r="E78">
            <v>0</v>
          </cell>
          <cell r="F78">
            <v>0</v>
          </cell>
          <cell r="G78">
            <v>0</v>
          </cell>
          <cell r="H78">
            <v>7279</v>
          </cell>
          <cell r="I78">
            <v>45</v>
          </cell>
          <cell r="J78">
            <v>4234</v>
          </cell>
          <cell r="K78">
            <v>0</v>
          </cell>
          <cell r="L78">
            <v>0</v>
          </cell>
          <cell r="M78">
            <v>0</v>
          </cell>
          <cell r="N78">
            <v>0</v>
          </cell>
          <cell r="O78">
            <v>0</v>
          </cell>
          <cell r="P78">
            <v>15</v>
          </cell>
          <cell r="Q78">
            <v>0</v>
          </cell>
          <cell r="R78">
            <v>0</v>
          </cell>
          <cell r="S78">
            <v>3030</v>
          </cell>
          <cell r="T78">
            <v>0</v>
          </cell>
          <cell r="U78">
            <v>7279</v>
          </cell>
          <cell r="V78">
            <v>4535</v>
          </cell>
          <cell r="W78">
            <v>0</v>
          </cell>
          <cell r="X78">
            <v>421</v>
          </cell>
          <cell r="Y78">
            <v>0</v>
          </cell>
          <cell r="Z78">
            <v>0</v>
          </cell>
          <cell r="AA78">
            <v>45</v>
          </cell>
          <cell r="AB78">
            <v>-466</v>
          </cell>
          <cell r="AC78">
            <v>4069</v>
          </cell>
          <cell r="AD78">
            <v>7344</v>
          </cell>
          <cell r="AE78">
            <v>0</v>
          </cell>
          <cell r="AF78">
            <v>15670</v>
          </cell>
          <cell r="AG78">
            <v>7252</v>
          </cell>
          <cell r="AH78">
            <v>0</v>
          </cell>
          <cell r="AI78">
            <v>15827</v>
          </cell>
          <cell r="AJ78">
            <v>6000</v>
          </cell>
          <cell r="AK78">
            <v>8000</v>
          </cell>
          <cell r="AL78">
            <v>7500</v>
          </cell>
          <cell r="AM78">
            <v>8000</v>
          </cell>
          <cell r="AN78">
            <v>0</v>
          </cell>
          <cell r="AO78">
            <v>0</v>
          </cell>
          <cell r="AP78">
            <v>0</v>
          </cell>
          <cell r="AQ78">
            <v>0</v>
          </cell>
          <cell r="AR78">
            <v>0</v>
          </cell>
          <cell r="AS78">
            <v>0</v>
          </cell>
          <cell r="AT78">
            <v>0</v>
          </cell>
          <cell r="AU78">
            <v>0</v>
          </cell>
        </row>
        <row r="79">
          <cell r="C79" t="str">
            <v>Cleveland Police and Crime Commissioner and Chief Constable</v>
          </cell>
          <cell r="D79" t="str">
            <v>O</v>
          </cell>
          <cell r="E79">
            <v>0</v>
          </cell>
          <cell r="F79">
            <v>0</v>
          </cell>
          <cell r="G79">
            <v>0</v>
          </cell>
          <cell r="H79">
            <v>3551</v>
          </cell>
          <cell r="I79">
            <v>2861</v>
          </cell>
          <cell r="J79">
            <v>690</v>
          </cell>
          <cell r="K79">
            <v>0</v>
          </cell>
          <cell r="L79">
            <v>0</v>
          </cell>
          <cell r="M79">
            <v>0</v>
          </cell>
          <cell r="N79">
            <v>0</v>
          </cell>
          <cell r="O79">
            <v>0</v>
          </cell>
          <cell r="P79">
            <v>2861</v>
          </cell>
          <cell r="Q79">
            <v>0</v>
          </cell>
          <cell r="R79">
            <v>0</v>
          </cell>
          <cell r="S79">
            <v>0</v>
          </cell>
          <cell r="T79">
            <v>0</v>
          </cell>
          <cell r="U79">
            <v>3551</v>
          </cell>
          <cell r="V79">
            <v>62596</v>
          </cell>
          <cell r="W79">
            <v>0</v>
          </cell>
          <cell r="X79">
            <v>613</v>
          </cell>
          <cell r="Y79">
            <v>0</v>
          </cell>
          <cell r="Z79">
            <v>0</v>
          </cell>
          <cell r="AA79">
            <v>0</v>
          </cell>
          <cell r="AB79">
            <v>-613</v>
          </cell>
          <cell r="AC79">
            <v>61983</v>
          </cell>
          <cell r="AD79">
            <v>19260</v>
          </cell>
          <cell r="AE79">
            <v>27606</v>
          </cell>
          <cell r="AF79">
            <v>2000</v>
          </cell>
          <cell r="AG79">
            <v>18160</v>
          </cell>
          <cell r="AH79">
            <v>26808</v>
          </cell>
          <cell r="AI79">
            <v>2000</v>
          </cell>
          <cell r="AJ79">
            <v>54067</v>
          </cell>
          <cell r="AK79">
            <v>59067</v>
          </cell>
          <cell r="AL79">
            <v>51067</v>
          </cell>
          <cell r="AM79">
            <v>56067</v>
          </cell>
          <cell r="AN79">
            <v>0</v>
          </cell>
          <cell r="AO79">
            <v>0</v>
          </cell>
          <cell r="AP79">
            <v>0</v>
          </cell>
          <cell r="AQ79">
            <v>0</v>
          </cell>
          <cell r="AR79">
            <v>0</v>
          </cell>
          <cell r="AS79">
            <v>0</v>
          </cell>
          <cell r="AT79">
            <v>0</v>
          </cell>
          <cell r="AU79">
            <v>0</v>
          </cell>
        </row>
        <row r="80">
          <cell r="C80" t="str">
            <v>Colchester</v>
          </cell>
          <cell r="D80" t="str">
            <v>SD</v>
          </cell>
          <cell r="E80">
            <v>0</v>
          </cell>
          <cell r="F80">
            <v>0</v>
          </cell>
          <cell r="G80">
            <v>13785</v>
          </cell>
          <cell r="H80">
            <v>20064</v>
          </cell>
          <cell r="I80">
            <v>3950</v>
          </cell>
          <cell r="J80">
            <v>547</v>
          </cell>
          <cell r="K80">
            <v>20</v>
          </cell>
          <cell r="L80">
            <v>1500</v>
          </cell>
          <cell r="M80">
            <v>1127</v>
          </cell>
          <cell r="N80">
            <v>38</v>
          </cell>
          <cell r="O80">
            <v>0</v>
          </cell>
          <cell r="P80">
            <v>2585</v>
          </cell>
          <cell r="Q80">
            <v>799</v>
          </cell>
          <cell r="R80">
            <v>9638</v>
          </cell>
          <cell r="S80">
            <v>120</v>
          </cell>
          <cell r="T80">
            <v>3690</v>
          </cell>
          <cell r="U80">
            <v>20064</v>
          </cell>
          <cell r="V80">
            <v>151168</v>
          </cell>
          <cell r="W80">
            <v>3690</v>
          </cell>
          <cell r="X80">
            <v>1295</v>
          </cell>
          <cell r="Y80">
            <v>0</v>
          </cell>
          <cell r="Z80">
            <v>0</v>
          </cell>
          <cell r="AA80">
            <v>0</v>
          </cell>
          <cell r="AB80">
            <v>2395</v>
          </cell>
          <cell r="AC80">
            <v>153563</v>
          </cell>
          <cell r="AD80">
            <v>136094</v>
          </cell>
          <cell r="AE80">
            <v>2454</v>
          </cell>
          <cell r="AF80">
            <v>35986</v>
          </cell>
          <cell r="AG80">
            <v>136094</v>
          </cell>
          <cell r="AH80">
            <v>2635</v>
          </cell>
          <cell r="AI80">
            <v>37406</v>
          </cell>
          <cell r="AJ80">
            <v>138548</v>
          </cell>
          <cell r="AK80">
            <v>166068</v>
          </cell>
          <cell r="AL80">
            <v>142121</v>
          </cell>
          <cell r="AM80">
            <v>169338</v>
          </cell>
          <cell r="AN80">
            <v>0</v>
          </cell>
          <cell r="AO80">
            <v>0</v>
          </cell>
          <cell r="AP80">
            <v>0</v>
          </cell>
          <cell r="AQ80">
            <v>0</v>
          </cell>
          <cell r="AR80">
            <v>0</v>
          </cell>
          <cell r="AS80">
            <v>0</v>
          </cell>
          <cell r="AT80">
            <v>541</v>
          </cell>
          <cell r="AU80">
            <v>0</v>
          </cell>
        </row>
        <row r="81">
          <cell r="C81" t="str">
            <v>Copeland</v>
          </cell>
          <cell r="D81" t="str">
            <v>SD</v>
          </cell>
          <cell r="E81">
            <v>0</v>
          </cell>
          <cell r="F81">
            <v>0</v>
          </cell>
          <cell r="G81">
            <v>157.55022542371142</v>
          </cell>
          <cell r="H81">
            <v>1868.3187155680623</v>
          </cell>
          <cell r="I81">
            <v>289.39704700520423</v>
          </cell>
          <cell r="J81">
            <v>773.7564680356812</v>
          </cell>
          <cell r="K81">
            <v>9.560686839801942</v>
          </cell>
          <cell r="L81">
            <v>85.3924523508671</v>
          </cell>
          <cell r="M81">
            <v>42.05315203084518</v>
          </cell>
          <cell r="N81">
            <v>3.763635952608641</v>
          </cell>
          <cell r="O81">
            <v>13.662287424056062</v>
          </cell>
          <cell r="P81">
            <v>175.76175643049183</v>
          </cell>
          <cell r="Q81">
            <v>60.42654757054354</v>
          </cell>
          <cell r="R81">
            <v>142.61822520515378</v>
          </cell>
          <cell r="S81">
            <v>171.34359530335448</v>
          </cell>
          <cell r="T81">
            <v>389.97986194276405</v>
          </cell>
          <cell r="U81">
            <v>1868.3186690861678</v>
          </cell>
          <cell r="V81">
            <v>8289.509138276408</v>
          </cell>
          <cell r="W81">
            <v>489.2018768627885</v>
          </cell>
          <cell r="X81">
            <v>180.98400764617534</v>
          </cell>
          <cell r="Y81">
            <v>40.98602239982315</v>
          </cell>
          <cell r="Z81">
            <v>6.625668942813156</v>
          </cell>
          <cell r="AA81">
            <v>11.950879546561058</v>
          </cell>
          <cell r="AB81">
            <v>248.65529832741572</v>
          </cell>
          <cell r="AC81">
            <v>8538.164436603824</v>
          </cell>
          <cell r="AD81">
            <v>6165.698239271315</v>
          </cell>
          <cell r="AE81">
            <v>981.8266875091774</v>
          </cell>
          <cell r="AF81">
            <v>2844.609066469837</v>
          </cell>
          <cell r="AG81">
            <v>6275.824148872569</v>
          </cell>
          <cell r="AH81">
            <v>1006.0944336538657</v>
          </cell>
          <cell r="AI81">
            <v>2780.3276888616533</v>
          </cell>
          <cell r="AJ81">
            <v>8707.951429857996</v>
          </cell>
          <cell r="AK81">
            <v>9709.204238154713</v>
          </cell>
          <cell r="AL81">
            <v>8780.789212831945</v>
          </cell>
          <cell r="AM81">
            <v>9779.067927343103</v>
          </cell>
          <cell r="AN81">
            <v>0</v>
          </cell>
          <cell r="AO81">
            <v>0</v>
          </cell>
          <cell r="AP81">
            <v>0</v>
          </cell>
          <cell r="AQ81">
            <v>0</v>
          </cell>
          <cell r="AR81">
            <v>0</v>
          </cell>
          <cell r="AS81">
            <v>6.204724923477386</v>
          </cell>
          <cell r="AT81">
            <v>37.501308053003434</v>
          </cell>
          <cell r="AU81">
            <v>11.434442041593849</v>
          </cell>
        </row>
        <row r="82">
          <cell r="C82" t="str">
            <v>Corby</v>
          </cell>
          <cell r="D82" t="str">
            <v>SD</v>
          </cell>
          <cell r="E82">
            <v>0</v>
          </cell>
          <cell r="F82">
            <v>0</v>
          </cell>
          <cell r="G82">
            <v>0</v>
          </cell>
          <cell r="H82">
            <v>7052</v>
          </cell>
          <cell r="I82">
            <v>4266</v>
          </cell>
          <cell r="J82">
            <v>876</v>
          </cell>
          <cell r="K82">
            <v>0</v>
          </cell>
          <cell r="L82">
            <v>208</v>
          </cell>
          <cell r="M82">
            <v>0</v>
          </cell>
          <cell r="N82">
            <v>0</v>
          </cell>
          <cell r="O82">
            <v>0</v>
          </cell>
          <cell r="P82">
            <v>503</v>
          </cell>
          <cell r="Q82">
            <v>1481</v>
          </cell>
          <cell r="R82">
            <v>3183</v>
          </cell>
          <cell r="S82">
            <v>493</v>
          </cell>
          <cell r="T82">
            <v>308</v>
          </cell>
          <cell r="U82">
            <v>7052</v>
          </cell>
          <cell r="V82">
            <v>98050</v>
          </cell>
          <cell r="W82">
            <v>308</v>
          </cell>
          <cell r="X82">
            <v>871</v>
          </cell>
          <cell r="Y82">
            <v>0</v>
          </cell>
          <cell r="Z82">
            <v>0</v>
          </cell>
          <cell r="AA82">
            <v>1800</v>
          </cell>
          <cell r="AB82">
            <v>-2363</v>
          </cell>
          <cell r="AC82">
            <v>95687</v>
          </cell>
          <cell r="AD82">
            <v>98246</v>
          </cell>
          <cell r="AE82">
            <v>0</v>
          </cell>
          <cell r="AF82">
            <v>0</v>
          </cell>
          <cell r="AG82">
            <v>92846</v>
          </cell>
          <cell r="AH82">
            <v>0</v>
          </cell>
          <cell r="AI82">
            <v>0</v>
          </cell>
          <cell r="AJ82">
            <v>102000</v>
          </cell>
          <cell r="AK82">
            <v>106000</v>
          </cell>
          <cell r="AL82">
            <v>102000</v>
          </cell>
          <cell r="AM82">
            <v>106000</v>
          </cell>
          <cell r="AN82">
            <v>0</v>
          </cell>
          <cell r="AO82">
            <v>0</v>
          </cell>
          <cell r="AP82">
            <v>0</v>
          </cell>
          <cell r="AQ82">
            <v>0</v>
          </cell>
          <cell r="AR82">
            <v>0</v>
          </cell>
          <cell r="AS82">
            <v>0</v>
          </cell>
          <cell r="AT82">
            <v>208</v>
          </cell>
          <cell r="AU82">
            <v>0</v>
          </cell>
        </row>
        <row r="83">
          <cell r="C83" t="str">
            <v>Cornwall UA</v>
          </cell>
          <cell r="D83" t="str">
            <v>UA</v>
          </cell>
          <cell r="E83">
            <v>0</v>
          </cell>
          <cell r="F83">
            <v>0</v>
          </cell>
          <cell r="G83">
            <v>11361</v>
          </cell>
          <cell r="H83">
            <v>198971</v>
          </cell>
          <cell r="I83">
            <v>16003</v>
          </cell>
          <cell r="J83">
            <v>93738</v>
          </cell>
          <cell r="K83">
            <v>19947</v>
          </cell>
          <cell r="L83">
            <v>6333</v>
          </cell>
          <cell r="M83">
            <v>1532</v>
          </cell>
          <cell r="N83">
            <v>291</v>
          </cell>
          <cell r="O83">
            <v>0</v>
          </cell>
          <cell r="P83">
            <v>2059</v>
          </cell>
          <cell r="Q83">
            <v>558</v>
          </cell>
          <cell r="R83">
            <v>10286</v>
          </cell>
          <cell r="S83">
            <v>15847</v>
          </cell>
          <cell r="T83">
            <v>48380</v>
          </cell>
          <cell r="U83">
            <v>198971</v>
          </cell>
          <cell r="V83">
            <v>799185</v>
          </cell>
          <cell r="W83">
            <v>112449</v>
          </cell>
          <cell r="X83">
            <v>32760</v>
          </cell>
          <cell r="Y83">
            <v>81293</v>
          </cell>
          <cell r="Z83">
            <v>0</v>
          </cell>
          <cell r="AA83">
            <v>0</v>
          </cell>
          <cell r="AB83">
            <v>-1604</v>
          </cell>
          <cell r="AC83">
            <v>797581</v>
          </cell>
          <cell r="AD83">
            <v>757528</v>
          </cell>
          <cell r="AE83">
            <v>60198</v>
          </cell>
          <cell r="AF83">
            <v>411356</v>
          </cell>
          <cell r="AG83">
            <v>684311</v>
          </cell>
          <cell r="AH83">
            <v>54655</v>
          </cell>
          <cell r="AI83">
            <v>392747</v>
          </cell>
          <cell r="AJ83">
            <v>850000</v>
          </cell>
          <cell r="AK83">
            <v>900000</v>
          </cell>
          <cell r="AL83">
            <v>850000</v>
          </cell>
          <cell r="AM83">
            <v>900000</v>
          </cell>
          <cell r="AN83">
            <v>0</v>
          </cell>
          <cell r="AO83">
            <v>0</v>
          </cell>
          <cell r="AP83">
            <v>0</v>
          </cell>
          <cell r="AQ83">
            <v>0</v>
          </cell>
          <cell r="AR83">
            <v>0</v>
          </cell>
          <cell r="AS83">
            <v>534</v>
          </cell>
          <cell r="AT83">
            <v>1590</v>
          </cell>
          <cell r="AU83">
            <v>0</v>
          </cell>
        </row>
        <row r="84">
          <cell r="C84" t="str">
            <v>Cotswold</v>
          </cell>
          <cell r="D84" t="str">
            <v>SD</v>
          </cell>
          <cell r="E84">
            <v>0</v>
          </cell>
          <cell r="F84">
            <v>0</v>
          </cell>
          <cell r="G84">
            <v>0</v>
          </cell>
          <cell r="H84">
            <v>4030</v>
          </cell>
          <cell r="I84">
            <v>3075</v>
          </cell>
          <cell r="J84">
            <v>477</v>
          </cell>
          <cell r="K84">
            <v>0</v>
          </cell>
          <cell r="L84">
            <v>0</v>
          </cell>
          <cell r="M84">
            <v>317</v>
          </cell>
          <cell r="N84">
            <v>0</v>
          </cell>
          <cell r="O84">
            <v>0</v>
          </cell>
          <cell r="P84">
            <v>2674</v>
          </cell>
          <cell r="Q84">
            <v>0</v>
          </cell>
          <cell r="R84">
            <v>0</v>
          </cell>
          <cell r="S84">
            <v>562</v>
          </cell>
          <cell r="T84">
            <v>0</v>
          </cell>
          <cell r="U84">
            <v>4030</v>
          </cell>
          <cell r="V84">
            <v>4217</v>
          </cell>
          <cell r="W84">
            <v>0</v>
          </cell>
          <cell r="X84">
            <v>0</v>
          </cell>
          <cell r="Y84">
            <v>0</v>
          </cell>
          <cell r="Z84">
            <v>0</v>
          </cell>
          <cell r="AA84">
            <v>0</v>
          </cell>
          <cell r="AB84">
            <v>0</v>
          </cell>
          <cell r="AC84">
            <v>4217</v>
          </cell>
          <cell r="AD84">
            <v>0</v>
          </cell>
          <cell r="AE84">
            <v>0</v>
          </cell>
          <cell r="AF84">
            <v>12836</v>
          </cell>
          <cell r="AG84">
            <v>0</v>
          </cell>
          <cell r="AH84">
            <v>0</v>
          </cell>
          <cell r="AI84">
            <v>13466</v>
          </cell>
          <cell r="AJ84">
            <v>0</v>
          </cell>
          <cell r="AK84">
            <v>0</v>
          </cell>
          <cell r="AL84">
            <v>4500</v>
          </cell>
          <cell r="AM84">
            <v>6500</v>
          </cell>
          <cell r="AN84">
            <v>0</v>
          </cell>
          <cell r="AO84">
            <v>0</v>
          </cell>
          <cell r="AP84">
            <v>0</v>
          </cell>
          <cell r="AQ84">
            <v>0</v>
          </cell>
          <cell r="AR84">
            <v>0</v>
          </cell>
          <cell r="AS84">
            <v>0</v>
          </cell>
          <cell r="AT84">
            <v>0</v>
          </cell>
          <cell r="AU84">
            <v>0</v>
          </cell>
        </row>
        <row r="85">
          <cell r="C85" t="str">
            <v>Durham UA</v>
          </cell>
          <cell r="D85" t="str">
            <v>UA</v>
          </cell>
          <cell r="E85">
            <v>0</v>
          </cell>
          <cell r="F85">
            <v>0</v>
          </cell>
          <cell r="G85">
            <v>0</v>
          </cell>
          <cell r="H85">
            <v>103077</v>
          </cell>
          <cell r="I85">
            <v>10360</v>
          </cell>
          <cell r="J85">
            <v>34914</v>
          </cell>
          <cell r="K85">
            <v>0</v>
          </cell>
          <cell r="L85">
            <v>2011</v>
          </cell>
          <cell r="M85">
            <v>15243</v>
          </cell>
          <cell r="N85">
            <v>0</v>
          </cell>
          <cell r="O85">
            <v>0</v>
          </cell>
          <cell r="P85">
            <v>10183</v>
          </cell>
          <cell r="Q85">
            <v>0</v>
          </cell>
          <cell r="R85">
            <v>0</v>
          </cell>
          <cell r="S85">
            <v>23771</v>
          </cell>
          <cell r="T85">
            <v>16955</v>
          </cell>
          <cell r="U85">
            <v>103077</v>
          </cell>
          <cell r="V85">
            <v>636459</v>
          </cell>
          <cell r="W85">
            <v>16955</v>
          </cell>
          <cell r="X85">
            <v>16569</v>
          </cell>
          <cell r="Y85">
            <v>0</v>
          </cell>
          <cell r="Z85">
            <v>0</v>
          </cell>
          <cell r="AA85">
            <v>0</v>
          </cell>
          <cell r="AB85">
            <v>386</v>
          </cell>
          <cell r="AC85">
            <v>636845</v>
          </cell>
          <cell r="AD85">
            <v>457000</v>
          </cell>
          <cell r="AE85">
            <v>48165</v>
          </cell>
          <cell r="AF85">
            <v>238000</v>
          </cell>
          <cell r="AG85">
            <v>246000</v>
          </cell>
          <cell r="AH85">
            <v>49303</v>
          </cell>
          <cell r="AI85">
            <v>195000</v>
          </cell>
          <cell r="AJ85">
            <v>508000</v>
          </cell>
          <cell r="AK85">
            <v>561000</v>
          </cell>
          <cell r="AL85">
            <v>508000</v>
          </cell>
          <cell r="AM85">
            <v>561000</v>
          </cell>
          <cell r="AN85">
            <v>0</v>
          </cell>
          <cell r="AO85">
            <v>0</v>
          </cell>
          <cell r="AP85">
            <v>0</v>
          </cell>
          <cell r="AQ85">
            <v>0</v>
          </cell>
          <cell r="AR85">
            <v>0</v>
          </cell>
          <cell r="AS85">
            <v>0</v>
          </cell>
          <cell r="AT85">
            <v>490</v>
          </cell>
          <cell r="AU85">
            <v>0</v>
          </cell>
        </row>
        <row r="86">
          <cell r="C86" t="str">
            <v>Coventry</v>
          </cell>
          <cell r="D86" t="str">
            <v>MD</v>
          </cell>
          <cell r="E86">
            <v>0</v>
          </cell>
          <cell r="F86">
            <v>0</v>
          </cell>
          <cell r="G86">
            <v>0</v>
          </cell>
          <cell r="H86">
            <v>104057</v>
          </cell>
          <cell r="I86">
            <v>36272</v>
          </cell>
          <cell r="J86">
            <v>41616</v>
          </cell>
          <cell r="K86">
            <v>18167</v>
          </cell>
          <cell r="L86">
            <v>2744</v>
          </cell>
          <cell r="M86">
            <v>10176</v>
          </cell>
          <cell r="N86">
            <v>601</v>
          </cell>
          <cell r="O86">
            <v>0</v>
          </cell>
          <cell r="P86">
            <v>29609</v>
          </cell>
          <cell r="Q86">
            <v>0</v>
          </cell>
          <cell r="R86">
            <v>0</v>
          </cell>
          <cell r="S86">
            <v>1143</v>
          </cell>
          <cell r="T86">
            <v>0</v>
          </cell>
          <cell r="U86">
            <v>104056</v>
          </cell>
          <cell r="V86">
            <v>400370</v>
          </cell>
          <cell r="W86">
            <v>6008</v>
          </cell>
          <cell r="X86">
            <v>12344</v>
          </cell>
          <cell r="Y86">
            <v>2201</v>
          </cell>
          <cell r="Z86">
            <v>0</v>
          </cell>
          <cell r="AA86">
            <v>0</v>
          </cell>
          <cell r="AB86">
            <v>-8537</v>
          </cell>
          <cell r="AC86">
            <v>391833</v>
          </cell>
          <cell r="AD86">
            <v>297822</v>
          </cell>
          <cell r="AE86">
            <v>88130</v>
          </cell>
          <cell r="AF86">
            <v>112517</v>
          </cell>
          <cell r="AG86">
            <v>280930</v>
          </cell>
          <cell r="AH86">
            <v>91390</v>
          </cell>
          <cell r="AI86">
            <v>96772</v>
          </cell>
          <cell r="AJ86">
            <v>454289</v>
          </cell>
          <cell r="AK86">
            <v>494289</v>
          </cell>
          <cell r="AL86">
            <v>454289</v>
          </cell>
          <cell r="AM86">
            <v>494289</v>
          </cell>
          <cell r="AN86">
            <v>0</v>
          </cell>
          <cell r="AO86">
            <v>0</v>
          </cell>
          <cell r="AP86">
            <v>0</v>
          </cell>
          <cell r="AQ86">
            <v>0</v>
          </cell>
          <cell r="AR86">
            <v>0</v>
          </cell>
          <cell r="AS86">
            <v>0</v>
          </cell>
          <cell r="AT86">
            <v>2744</v>
          </cell>
          <cell r="AU86">
            <v>0</v>
          </cell>
        </row>
        <row r="87">
          <cell r="C87" t="str">
            <v>Craven</v>
          </cell>
          <cell r="D87" t="str">
            <v>SD</v>
          </cell>
          <cell r="E87">
            <v>0</v>
          </cell>
          <cell r="F87">
            <v>0</v>
          </cell>
          <cell r="G87">
            <v>0</v>
          </cell>
          <cell r="H87">
            <v>1330</v>
          </cell>
          <cell r="I87">
            <v>542</v>
          </cell>
          <cell r="J87">
            <v>239</v>
          </cell>
          <cell r="K87">
            <v>0</v>
          </cell>
          <cell r="L87">
            <v>149</v>
          </cell>
          <cell r="M87">
            <v>0</v>
          </cell>
          <cell r="N87">
            <v>0</v>
          </cell>
          <cell r="O87">
            <v>0</v>
          </cell>
          <cell r="P87">
            <v>182</v>
          </cell>
          <cell r="Q87">
            <v>0</v>
          </cell>
          <cell r="R87">
            <v>0</v>
          </cell>
          <cell r="S87">
            <v>485</v>
          </cell>
          <cell r="T87">
            <v>275</v>
          </cell>
          <cell r="U87">
            <v>1330</v>
          </cell>
          <cell r="V87">
            <v>5533</v>
          </cell>
          <cell r="W87">
            <v>275</v>
          </cell>
          <cell r="X87">
            <v>318</v>
          </cell>
          <cell r="Y87">
            <v>0</v>
          </cell>
          <cell r="Z87">
            <v>0</v>
          </cell>
          <cell r="AA87">
            <v>0</v>
          </cell>
          <cell r="AB87">
            <v>-43</v>
          </cell>
          <cell r="AC87">
            <v>5490</v>
          </cell>
          <cell r="AD87">
            <v>5988</v>
          </cell>
          <cell r="AE87">
            <v>0</v>
          </cell>
          <cell r="AF87">
            <v>8956</v>
          </cell>
          <cell r="AG87">
            <v>5988</v>
          </cell>
          <cell r="AH87">
            <v>0</v>
          </cell>
          <cell r="AI87">
            <v>10000</v>
          </cell>
          <cell r="AJ87">
            <v>6000</v>
          </cell>
          <cell r="AK87">
            <v>8250</v>
          </cell>
          <cell r="AL87">
            <v>7500</v>
          </cell>
          <cell r="AM87">
            <v>9750</v>
          </cell>
          <cell r="AN87">
            <v>0</v>
          </cell>
          <cell r="AO87">
            <v>0</v>
          </cell>
          <cell r="AP87">
            <v>0</v>
          </cell>
          <cell r="AQ87">
            <v>0</v>
          </cell>
          <cell r="AR87">
            <v>0</v>
          </cell>
          <cell r="AS87">
            <v>0</v>
          </cell>
          <cell r="AT87">
            <v>149</v>
          </cell>
          <cell r="AU87">
            <v>0</v>
          </cell>
        </row>
        <row r="88">
          <cell r="C88" t="str">
            <v>Crawley</v>
          </cell>
          <cell r="D88" t="str">
            <v>SD</v>
          </cell>
          <cell r="E88">
            <v>0</v>
          </cell>
          <cell r="F88">
            <v>0</v>
          </cell>
          <cell r="G88">
            <v>0</v>
          </cell>
          <cell r="H88">
            <v>28993</v>
          </cell>
          <cell r="I88">
            <v>9856</v>
          </cell>
          <cell r="J88">
            <v>398</v>
          </cell>
          <cell r="K88">
            <v>0</v>
          </cell>
          <cell r="L88">
            <v>102</v>
          </cell>
          <cell r="M88">
            <v>1755</v>
          </cell>
          <cell r="N88">
            <v>423</v>
          </cell>
          <cell r="O88">
            <v>0</v>
          </cell>
          <cell r="P88">
            <v>6469</v>
          </cell>
          <cell r="Q88">
            <v>0</v>
          </cell>
          <cell r="R88">
            <v>18110</v>
          </cell>
          <cell r="S88">
            <v>980</v>
          </cell>
          <cell r="T88">
            <v>756</v>
          </cell>
          <cell r="U88">
            <v>28993</v>
          </cell>
          <cell r="V88">
            <v>259940</v>
          </cell>
          <cell r="W88">
            <v>756</v>
          </cell>
          <cell r="X88">
            <v>0</v>
          </cell>
          <cell r="Y88">
            <v>371</v>
          </cell>
          <cell r="Z88">
            <v>0</v>
          </cell>
          <cell r="AA88">
            <v>0</v>
          </cell>
          <cell r="AB88">
            <v>385</v>
          </cell>
          <cell r="AC88">
            <v>260325</v>
          </cell>
          <cell r="AD88">
            <v>260325</v>
          </cell>
          <cell r="AE88">
            <v>0</v>
          </cell>
          <cell r="AF88">
            <v>112356</v>
          </cell>
          <cell r="AG88">
            <v>260325</v>
          </cell>
          <cell r="AH88">
            <v>0</v>
          </cell>
          <cell r="AI88">
            <v>117963</v>
          </cell>
          <cell r="AJ88">
            <v>260325</v>
          </cell>
          <cell r="AK88">
            <v>270325</v>
          </cell>
          <cell r="AL88">
            <v>260325</v>
          </cell>
          <cell r="AM88">
            <v>270325</v>
          </cell>
          <cell r="AN88">
            <v>0</v>
          </cell>
          <cell r="AO88">
            <v>0</v>
          </cell>
          <cell r="AP88">
            <v>0</v>
          </cell>
          <cell r="AQ88">
            <v>0</v>
          </cell>
          <cell r="AR88">
            <v>0</v>
          </cell>
          <cell r="AS88">
            <v>0</v>
          </cell>
          <cell r="AT88">
            <v>102</v>
          </cell>
          <cell r="AU88">
            <v>0</v>
          </cell>
        </row>
        <row r="89">
          <cell r="C89" t="str">
            <v>Croydon</v>
          </cell>
          <cell r="D89" t="str">
            <v>L</v>
          </cell>
          <cell r="E89">
            <v>0</v>
          </cell>
          <cell r="F89">
            <v>0</v>
          </cell>
          <cell r="G89">
            <v>33618</v>
          </cell>
          <cell r="H89">
            <v>125100</v>
          </cell>
          <cell r="I89">
            <v>21450</v>
          </cell>
          <cell r="J89">
            <v>37538</v>
          </cell>
          <cell r="K89">
            <v>0</v>
          </cell>
          <cell r="L89">
            <v>317</v>
          </cell>
          <cell r="M89">
            <v>0</v>
          </cell>
          <cell r="N89">
            <v>79</v>
          </cell>
          <cell r="O89">
            <v>15513</v>
          </cell>
          <cell r="P89">
            <v>5704</v>
          </cell>
          <cell r="Q89">
            <v>16635</v>
          </cell>
          <cell r="R89">
            <v>16983</v>
          </cell>
          <cell r="S89">
            <v>0</v>
          </cell>
          <cell r="T89">
            <v>32331</v>
          </cell>
          <cell r="U89">
            <v>125100</v>
          </cell>
          <cell r="V89">
            <v>843988</v>
          </cell>
          <cell r="W89">
            <v>32331</v>
          </cell>
          <cell r="X89">
            <v>5606</v>
          </cell>
          <cell r="Y89">
            <v>0</v>
          </cell>
          <cell r="Z89">
            <v>0</v>
          </cell>
          <cell r="AA89">
            <v>0</v>
          </cell>
          <cell r="AB89">
            <v>26725</v>
          </cell>
          <cell r="AC89">
            <v>870713</v>
          </cell>
          <cell r="AD89">
            <v>760839</v>
          </cell>
          <cell r="AE89">
            <v>0</v>
          </cell>
          <cell r="AF89">
            <v>101065</v>
          </cell>
          <cell r="AG89">
            <v>801584</v>
          </cell>
          <cell r="AH89">
            <v>0</v>
          </cell>
          <cell r="AI89">
            <v>121125</v>
          </cell>
          <cell r="AJ89">
            <v>985278</v>
          </cell>
          <cell r="AK89">
            <v>1025278</v>
          </cell>
          <cell r="AL89">
            <v>895071</v>
          </cell>
          <cell r="AM89">
            <v>935071</v>
          </cell>
          <cell r="AN89">
            <v>0</v>
          </cell>
          <cell r="AO89">
            <v>0</v>
          </cell>
          <cell r="AP89">
            <v>0</v>
          </cell>
          <cell r="AQ89">
            <v>0</v>
          </cell>
          <cell r="AR89">
            <v>0</v>
          </cell>
          <cell r="AS89">
            <v>0</v>
          </cell>
          <cell r="AT89">
            <v>150</v>
          </cell>
          <cell r="AU89">
            <v>0</v>
          </cell>
        </row>
        <row r="90">
          <cell r="C90" t="str">
            <v>Cumbria</v>
          </cell>
          <cell r="D90" t="str">
            <v>SC</v>
          </cell>
          <cell r="E90">
            <v>0</v>
          </cell>
          <cell r="F90">
            <v>0</v>
          </cell>
          <cell r="G90">
            <v>0</v>
          </cell>
          <cell r="H90">
            <v>102621</v>
          </cell>
          <cell r="I90">
            <v>5129</v>
          </cell>
          <cell r="J90">
            <v>67908</v>
          </cell>
          <cell r="K90">
            <v>4829</v>
          </cell>
          <cell r="L90">
            <v>3306</v>
          </cell>
          <cell r="M90">
            <v>833</v>
          </cell>
          <cell r="N90">
            <v>0</v>
          </cell>
          <cell r="O90">
            <v>0</v>
          </cell>
          <cell r="P90">
            <v>4244</v>
          </cell>
          <cell r="Q90">
            <v>0</v>
          </cell>
          <cell r="R90">
            <v>0</v>
          </cell>
          <cell r="S90">
            <v>5192</v>
          </cell>
          <cell r="T90">
            <v>16309</v>
          </cell>
          <cell r="U90">
            <v>102621</v>
          </cell>
          <cell r="V90">
            <v>487482</v>
          </cell>
          <cell r="W90">
            <v>16309</v>
          </cell>
          <cell r="X90">
            <v>16284</v>
          </cell>
          <cell r="Y90">
            <v>0</v>
          </cell>
          <cell r="Z90">
            <v>0</v>
          </cell>
          <cell r="AA90">
            <v>0</v>
          </cell>
          <cell r="AB90">
            <v>25</v>
          </cell>
          <cell r="AC90">
            <v>487507</v>
          </cell>
          <cell r="AD90">
            <v>307000</v>
          </cell>
          <cell r="AE90">
            <v>118037</v>
          </cell>
          <cell r="AF90">
            <v>123600</v>
          </cell>
          <cell r="AG90">
            <v>302200</v>
          </cell>
          <cell r="AH90">
            <v>118140</v>
          </cell>
          <cell r="AI90">
            <v>241594</v>
          </cell>
          <cell r="AJ90">
            <v>528000</v>
          </cell>
          <cell r="AK90">
            <v>563000</v>
          </cell>
          <cell r="AL90">
            <v>525000</v>
          </cell>
          <cell r="AM90">
            <v>560000</v>
          </cell>
          <cell r="AN90">
            <v>0</v>
          </cell>
          <cell r="AO90">
            <v>0</v>
          </cell>
          <cell r="AP90">
            <v>0</v>
          </cell>
          <cell r="AQ90">
            <v>0</v>
          </cell>
          <cell r="AR90">
            <v>0</v>
          </cell>
          <cell r="AS90">
            <v>0</v>
          </cell>
          <cell r="AT90">
            <v>0</v>
          </cell>
          <cell r="AU90">
            <v>0</v>
          </cell>
        </row>
        <row r="91">
          <cell r="C91" t="str">
            <v>Cumbria Police and Crime Commissioner and Chief Constable</v>
          </cell>
          <cell r="D91" t="str">
            <v>O</v>
          </cell>
          <cell r="E91">
            <v>0</v>
          </cell>
          <cell r="F91">
            <v>0</v>
          </cell>
          <cell r="G91">
            <v>0</v>
          </cell>
          <cell r="H91">
            <v>8999</v>
          </cell>
          <cell r="I91">
            <v>556</v>
          </cell>
          <cell r="J91">
            <v>607</v>
          </cell>
          <cell r="K91">
            <v>0</v>
          </cell>
          <cell r="L91">
            <v>0</v>
          </cell>
          <cell r="M91">
            <v>0</v>
          </cell>
          <cell r="N91">
            <v>0</v>
          </cell>
          <cell r="O91">
            <v>0</v>
          </cell>
          <cell r="P91">
            <v>0</v>
          </cell>
          <cell r="Q91">
            <v>0</v>
          </cell>
          <cell r="R91">
            <v>0</v>
          </cell>
          <cell r="S91">
            <v>6388</v>
          </cell>
          <cell r="T91">
            <v>2004</v>
          </cell>
          <cell r="U91">
            <v>8999</v>
          </cell>
          <cell r="V91">
            <v>17038</v>
          </cell>
          <cell r="W91">
            <v>2004</v>
          </cell>
          <cell r="X91">
            <v>368</v>
          </cell>
          <cell r="Y91">
            <v>0</v>
          </cell>
          <cell r="Z91">
            <v>0</v>
          </cell>
          <cell r="AA91">
            <v>0</v>
          </cell>
          <cell r="AB91">
            <v>1636</v>
          </cell>
          <cell r="AC91">
            <v>18674</v>
          </cell>
          <cell r="AD91">
            <v>0</v>
          </cell>
          <cell r="AE91">
            <v>5122</v>
          </cell>
          <cell r="AF91">
            <v>19366</v>
          </cell>
          <cell r="AG91">
            <v>0</v>
          </cell>
          <cell r="AH91">
            <v>5012</v>
          </cell>
          <cell r="AI91">
            <v>18283</v>
          </cell>
          <cell r="AJ91">
            <v>22036</v>
          </cell>
          <cell r="AK91">
            <v>23536</v>
          </cell>
          <cell r="AL91">
            <v>23673</v>
          </cell>
          <cell r="AM91">
            <v>25173</v>
          </cell>
          <cell r="AN91">
            <v>0</v>
          </cell>
          <cell r="AO91">
            <v>0</v>
          </cell>
          <cell r="AP91">
            <v>0</v>
          </cell>
          <cell r="AQ91">
            <v>0</v>
          </cell>
          <cell r="AR91">
            <v>0</v>
          </cell>
          <cell r="AS91">
            <v>0</v>
          </cell>
          <cell r="AT91">
            <v>0</v>
          </cell>
          <cell r="AU91">
            <v>0</v>
          </cell>
        </row>
        <row r="92">
          <cell r="C92" t="str">
            <v>Dacorum</v>
          </cell>
          <cell r="D92" t="str">
            <v>SD</v>
          </cell>
          <cell r="E92">
            <v>0</v>
          </cell>
          <cell r="F92">
            <v>0</v>
          </cell>
          <cell r="G92">
            <v>0</v>
          </cell>
          <cell r="H92">
            <v>49517</v>
          </cell>
          <cell r="I92">
            <v>13521</v>
          </cell>
          <cell r="J92">
            <v>3703</v>
          </cell>
          <cell r="K92">
            <v>0</v>
          </cell>
          <cell r="L92">
            <v>157</v>
          </cell>
          <cell r="M92">
            <v>0</v>
          </cell>
          <cell r="N92">
            <v>0</v>
          </cell>
          <cell r="O92">
            <v>0</v>
          </cell>
          <cell r="P92">
            <v>12250</v>
          </cell>
          <cell r="Q92">
            <v>12442</v>
          </cell>
          <cell r="R92">
            <v>9788</v>
          </cell>
          <cell r="S92">
            <v>4683</v>
          </cell>
          <cell r="T92">
            <v>6493</v>
          </cell>
          <cell r="U92">
            <v>49516</v>
          </cell>
          <cell r="V92">
            <v>346728</v>
          </cell>
          <cell r="W92">
            <v>6493</v>
          </cell>
          <cell r="X92">
            <v>72</v>
          </cell>
          <cell r="Y92">
            <v>0</v>
          </cell>
          <cell r="Z92">
            <v>0</v>
          </cell>
          <cell r="AA92">
            <v>0</v>
          </cell>
          <cell r="AB92">
            <v>6421</v>
          </cell>
          <cell r="AC92">
            <v>353149</v>
          </cell>
          <cell r="AD92">
            <v>346720</v>
          </cell>
          <cell r="AE92">
            <v>186</v>
          </cell>
          <cell r="AF92">
            <v>67230</v>
          </cell>
          <cell r="AG92">
            <v>366520</v>
          </cell>
          <cell r="AH92">
            <v>186</v>
          </cell>
          <cell r="AI92">
            <v>67210</v>
          </cell>
          <cell r="AJ92">
            <v>361965</v>
          </cell>
          <cell r="AK92">
            <v>375000</v>
          </cell>
          <cell r="AL92">
            <v>366779</v>
          </cell>
          <cell r="AM92">
            <v>375000</v>
          </cell>
          <cell r="AN92">
            <v>0</v>
          </cell>
          <cell r="AO92">
            <v>0</v>
          </cell>
          <cell r="AP92">
            <v>0</v>
          </cell>
          <cell r="AQ92">
            <v>0</v>
          </cell>
          <cell r="AR92">
            <v>0</v>
          </cell>
          <cell r="AS92">
            <v>0</v>
          </cell>
          <cell r="AT92">
            <v>157</v>
          </cell>
          <cell r="AU92">
            <v>0</v>
          </cell>
        </row>
        <row r="93">
          <cell r="C93" t="str">
            <v>Darlington UA</v>
          </cell>
          <cell r="D93" t="str">
            <v>UA</v>
          </cell>
          <cell r="E93">
            <v>0</v>
          </cell>
          <cell r="F93">
            <v>0</v>
          </cell>
          <cell r="G93">
            <v>0</v>
          </cell>
          <cell r="H93">
            <v>34889</v>
          </cell>
          <cell r="I93">
            <v>2975</v>
          </cell>
          <cell r="J93">
            <v>9337</v>
          </cell>
          <cell r="K93">
            <v>199</v>
          </cell>
          <cell r="L93">
            <v>13</v>
          </cell>
          <cell r="M93">
            <v>0</v>
          </cell>
          <cell r="N93">
            <v>0</v>
          </cell>
          <cell r="O93">
            <v>0</v>
          </cell>
          <cell r="P93">
            <v>2866</v>
          </cell>
          <cell r="Q93">
            <v>10578</v>
          </cell>
          <cell r="R93">
            <v>0</v>
          </cell>
          <cell r="S93">
            <v>171</v>
          </cell>
          <cell r="T93">
            <v>11725</v>
          </cell>
          <cell r="U93">
            <v>34889</v>
          </cell>
          <cell r="V93">
            <v>182296</v>
          </cell>
          <cell r="W93">
            <v>11725</v>
          </cell>
          <cell r="X93">
            <v>1246</v>
          </cell>
          <cell r="Y93">
            <v>629</v>
          </cell>
          <cell r="Z93">
            <v>0</v>
          </cell>
          <cell r="AA93">
            <v>0</v>
          </cell>
          <cell r="AB93">
            <v>9850</v>
          </cell>
          <cell r="AC93">
            <v>192146</v>
          </cell>
          <cell r="AD93">
            <v>124161</v>
          </cell>
          <cell r="AE93">
            <v>17468</v>
          </cell>
          <cell r="AF93">
            <v>33000</v>
          </cell>
          <cell r="AG93">
            <v>130161</v>
          </cell>
          <cell r="AH93">
            <v>16231</v>
          </cell>
          <cell r="AI93">
            <v>32000</v>
          </cell>
          <cell r="AJ93">
            <v>201881</v>
          </cell>
          <cell r="AK93">
            <v>238388</v>
          </cell>
          <cell r="AL93">
            <v>149628</v>
          </cell>
          <cell r="AM93">
            <v>149628</v>
          </cell>
          <cell r="AN93">
            <v>0</v>
          </cell>
          <cell r="AO93">
            <v>0</v>
          </cell>
          <cell r="AP93">
            <v>0</v>
          </cell>
          <cell r="AQ93">
            <v>0</v>
          </cell>
          <cell r="AR93">
            <v>0</v>
          </cell>
          <cell r="AS93">
            <v>0</v>
          </cell>
          <cell r="AT93">
            <v>6</v>
          </cell>
          <cell r="AU93">
            <v>0</v>
          </cell>
        </row>
        <row r="94">
          <cell r="C94" t="str">
            <v>Dartford</v>
          </cell>
          <cell r="D94" t="str">
            <v>SD</v>
          </cell>
          <cell r="E94">
            <v>0</v>
          </cell>
          <cell r="F94">
            <v>0</v>
          </cell>
          <cell r="G94">
            <v>8725</v>
          </cell>
          <cell r="H94">
            <v>22747</v>
          </cell>
          <cell r="I94">
            <v>4581</v>
          </cell>
          <cell r="J94">
            <v>2953</v>
          </cell>
          <cell r="K94">
            <v>0</v>
          </cell>
          <cell r="L94">
            <v>0</v>
          </cell>
          <cell r="M94">
            <v>0</v>
          </cell>
          <cell r="N94">
            <v>0</v>
          </cell>
          <cell r="O94">
            <v>0</v>
          </cell>
          <cell r="P94">
            <v>12961</v>
          </cell>
          <cell r="Q94">
            <v>3874</v>
          </cell>
          <cell r="R94">
            <v>2861</v>
          </cell>
          <cell r="S94">
            <v>98</v>
          </cell>
          <cell r="T94">
            <v>0</v>
          </cell>
          <cell r="U94">
            <v>22747</v>
          </cell>
          <cell r="V94">
            <v>74811</v>
          </cell>
          <cell r="W94">
            <v>0</v>
          </cell>
          <cell r="X94">
            <v>4480</v>
          </cell>
          <cell r="Y94">
            <v>0</v>
          </cell>
          <cell r="Z94">
            <v>0</v>
          </cell>
          <cell r="AA94">
            <v>0</v>
          </cell>
          <cell r="AB94">
            <v>-4480</v>
          </cell>
          <cell r="AC94">
            <v>70331</v>
          </cell>
          <cell r="AD94">
            <v>73623</v>
          </cell>
          <cell r="AE94">
            <v>39</v>
          </cell>
          <cell r="AF94">
            <v>84485</v>
          </cell>
          <cell r="AG94">
            <v>69179</v>
          </cell>
          <cell r="AH94">
            <v>0</v>
          </cell>
          <cell r="AI94">
            <v>74777</v>
          </cell>
          <cell r="AJ94">
            <v>100000</v>
          </cell>
          <cell r="AK94">
            <v>120000</v>
          </cell>
          <cell r="AL94">
            <v>100000</v>
          </cell>
          <cell r="AM94">
            <v>120000</v>
          </cell>
          <cell r="AN94">
            <v>0</v>
          </cell>
          <cell r="AO94">
            <v>0</v>
          </cell>
          <cell r="AP94">
            <v>0</v>
          </cell>
          <cell r="AQ94">
            <v>0</v>
          </cell>
          <cell r="AR94">
            <v>0</v>
          </cell>
          <cell r="AS94">
            <v>0</v>
          </cell>
          <cell r="AT94">
            <v>0</v>
          </cell>
          <cell r="AU94">
            <v>0</v>
          </cell>
        </row>
        <row r="95">
          <cell r="C95" t="str">
            <v>Dartmoor National Park Authority</v>
          </cell>
          <cell r="D95" t="str">
            <v>O</v>
          </cell>
          <cell r="E95">
            <v>0</v>
          </cell>
          <cell r="F95">
            <v>0</v>
          </cell>
          <cell r="G95">
            <v>0</v>
          </cell>
          <cell r="H95">
            <v>9</v>
          </cell>
          <cell r="I95">
            <v>0</v>
          </cell>
          <cell r="J95">
            <v>0</v>
          </cell>
          <cell r="K95">
            <v>0</v>
          </cell>
          <cell r="L95">
            <v>0</v>
          </cell>
          <cell r="M95">
            <v>0</v>
          </cell>
          <cell r="N95">
            <v>0</v>
          </cell>
          <cell r="O95">
            <v>0</v>
          </cell>
          <cell r="P95">
            <v>0</v>
          </cell>
          <cell r="Q95">
            <v>0</v>
          </cell>
          <cell r="R95">
            <v>0</v>
          </cell>
          <cell r="S95">
            <v>9</v>
          </cell>
          <cell r="T95">
            <v>0</v>
          </cell>
          <cell r="U95">
            <v>9</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C96" t="str">
            <v>Daventry</v>
          </cell>
          <cell r="D96" t="str">
            <v>SD</v>
          </cell>
          <cell r="E96">
            <v>0</v>
          </cell>
          <cell r="F96">
            <v>0</v>
          </cell>
          <cell r="G96">
            <v>0</v>
          </cell>
          <cell r="H96">
            <v>4646</v>
          </cell>
          <cell r="I96">
            <v>2373</v>
          </cell>
          <cell r="J96">
            <v>188</v>
          </cell>
          <cell r="K96">
            <v>0</v>
          </cell>
          <cell r="L96">
            <v>212</v>
          </cell>
          <cell r="M96">
            <v>0</v>
          </cell>
          <cell r="N96">
            <v>0</v>
          </cell>
          <cell r="O96">
            <v>0</v>
          </cell>
          <cell r="P96">
            <v>4003</v>
          </cell>
          <cell r="Q96">
            <v>0</v>
          </cell>
          <cell r="R96">
            <v>0</v>
          </cell>
          <cell r="S96">
            <v>243</v>
          </cell>
          <cell r="T96">
            <v>0</v>
          </cell>
          <cell r="U96">
            <v>4646</v>
          </cell>
          <cell r="V96">
            <v>-67</v>
          </cell>
          <cell r="W96">
            <v>0</v>
          </cell>
          <cell r="X96">
            <v>0</v>
          </cell>
          <cell r="Y96">
            <v>0</v>
          </cell>
          <cell r="Z96">
            <v>0</v>
          </cell>
          <cell r="AA96">
            <v>0</v>
          </cell>
          <cell r="AB96">
            <v>0</v>
          </cell>
          <cell r="AC96">
            <v>-67</v>
          </cell>
          <cell r="AD96">
            <v>0</v>
          </cell>
          <cell r="AE96">
            <v>0</v>
          </cell>
          <cell r="AF96">
            <v>36520</v>
          </cell>
          <cell r="AG96">
            <v>0</v>
          </cell>
          <cell r="AH96">
            <v>0</v>
          </cell>
          <cell r="AI96">
            <v>44023</v>
          </cell>
          <cell r="AJ96">
            <v>3000</v>
          </cell>
          <cell r="AK96">
            <v>5000</v>
          </cell>
          <cell r="AL96">
            <v>3000</v>
          </cell>
          <cell r="AM96">
            <v>5000</v>
          </cell>
          <cell r="AN96">
            <v>0</v>
          </cell>
          <cell r="AO96">
            <v>0</v>
          </cell>
          <cell r="AP96">
            <v>0</v>
          </cell>
          <cell r="AQ96">
            <v>0</v>
          </cell>
          <cell r="AR96">
            <v>0</v>
          </cell>
          <cell r="AS96">
            <v>0</v>
          </cell>
          <cell r="AT96">
            <v>128</v>
          </cell>
          <cell r="AU96">
            <v>0</v>
          </cell>
        </row>
        <row r="97">
          <cell r="C97" t="str">
            <v>Derby City UA</v>
          </cell>
          <cell r="D97" t="str">
            <v>UA</v>
          </cell>
          <cell r="E97">
            <v>0</v>
          </cell>
          <cell r="F97">
            <v>0</v>
          </cell>
          <cell r="G97">
            <v>18281</v>
          </cell>
          <cell r="H97">
            <v>70232</v>
          </cell>
          <cell r="I97">
            <v>13431</v>
          </cell>
          <cell r="J97">
            <v>7588</v>
          </cell>
          <cell r="K97">
            <v>7782</v>
          </cell>
          <cell r="L97">
            <v>592</v>
          </cell>
          <cell r="M97">
            <v>20374</v>
          </cell>
          <cell r="N97">
            <v>1263</v>
          </cell>
          <cell r="O97">
            <v>0</v>
          </cell>
          <cell r="P97">
            <v>4933</v>
          </cell>
          <cell r="Q97">
            <v>0</v>
          </cell>
          <cell r="R97">
            <v>15457</v>
          </cell>
          <cell r="S97">
            <v>464</v>
          </cell>
          <cell r="T97">
            <v>11779</v>
          </cell>
          <cell r="U97">
            <v>70232</v>
          </cell>
          <cell r="V97">
            <v>627048</v>
          </cell>
          <cell r="W97">
            <v>11779</v>
          </cell>
          <cell r="X97">
            <v>14489</v>
          </cell>
          <cell r="Y97">
            <v>-2266</v>
          </cell>
          <cell r="Z97">
            <v>15457</v>
          </cell>
          <cell r="AA97">
            <v>0</v>
          </cell>
          <cell r="AB97">
            <v>-15901</v>
          </cell>
          <cell r="AC97">
            <v>611147</v>
          </cell>
          <cell r="AD97">
            <v>337100</v>
          </cell>
          <cell r="AE97">
            <v>92039</v>
          </cell>
          <cell r="AF97">
            <v>45590</v>
          </cell>
          <cell r="AG97">
            <v>341872</v>
          </cell>
          <cell r="AH97">
            <v>95278</v>
          </cell>
          <cell r="AI97">
            <v>69716</v>
          </cell>
          <cell r="AJ97">
            <v>633000</v>
          </cell>
          <cell r="AK97">
            <v>703000</v>
          </cell>
          <cell r="AL97">
            <v>646000</v>
          </cell>
          <cell r="AM97">
            <v>716000</v>
          </cell>
          <cell r="AN97">
            <v>0</v>
          </cell>
          <cell r="AO97">
            <v>0</v>
          </cell>
          <cell r="AP97">
            <v>0</v>
          </cell>
          <cell r="AQ97">
            <v>0</v>
          </cell>
          <cell r="AR97">
            <v>0</v>
          </cell>
          <cell r="AS97">
            <v>0</v>
          </cell>
          <cell r="AT97">
            <v>592</v>
          </cell>
          <cell r="AU97">
            <v>0</v>
          </cell>
        </row>
        <row r="98">
          <cell r="C98" t="str">
            <v>Derbyshire</v>
          </cell>
          <cell r="D98" t="str">
            <v>SC</v>
          </cell>
          <cell r="E98">
            <v>0</v>
          </cell>
          <cell r="F98">
            <v>0</v>
          </cell>
          <cell r="G98">
            <v>0</v>
          </cell>
          <cell r="H98">
            <v>93801</v>
          </cell>
          <cell r="I98">
            <v>2611</v>
          </cell>
          <cell r="J98">
            <v>52825</v>
          </cell>
          <cell r="K98">
            <v>0</v>
          </cell>
          <cell r="L98">
            <v>1437</v>
          </cell>
          <cell r="M98">
            <v>1908</v>
          </cell>
          <cell r="N98">
            <v>148</v>
          </cell>
          <cell r="O98">
            <v>0</v>
          </cell>
          <cell r="P98">
            <v>639</v>
          </cell>
          <cell r="Q98">
            <v>0</v>
          </cell>
          <cell r="R98">
            <v>0</v>
          </cell>
          <cell r="S98">
            <v>11138</v>
          </cell>
          <cell r="T98">
            <v>25706</v>
          </cell>
          <cell r="U98">
            <v>93801</v>
          </cell>
          <cell r="V98">
            <v>492014</v>
          </cell>
          <cell r="W98">
            <v>25706</v>
          </cell>
          <cell r="X98">
            <v>20717</v>
          </cell>
          <cell r="Y98">
            <v>0</v>
          </cell>
          <cell r="Z98">
            <v>0</v>
          </cell>
          <cell r="AA98">
            <v>0</v>
          </cell>
          <cell r="AB98">
            <v>4989</v>
          </cell>
          <cell r="AC98">
            <v>497003</v>
          </cell>
          <cell r="AD98">
            <v>365357</v>
          </cell>
          <cell r="AE98">
            <v>76888</v>
          </cell>
          <cell r="AF98">
            <v>285359</v>
          </cell>
          <cell r="AG98">
            <v>350357</v>
          </cell>
          <cell r="AH98">
            <v>74174</v>
          </cell>
          <cell r="AI98">
            <v>286223</v>
          </cell>
          <cell r="AJ98">
            <v>523000</v>
          </cell>
          <cell r="AK98">
            <v>573000</v>
          </cell>
          <cell r="AL98">
            <v>537000</v>
          </cell>
          <cell r="AM98">
            <v>587000</v>
          </cell>
          <cell r="AN98">
            <v>0</v>
          </cell>
          <cell r="AO98">
            <v>0</v>
          </cell>
          <cell r="AP98">
            <v>0</v>
          </cell>
          <cell r="AQ98">
            <v>0</v>
          </cell>
          <cell r="AR98">
            <v>0</v>
          </cell>
          <cell r="AS98">
            <v>0</v>
          </cell>
          <cell r="AT98">
            <v>1437</v>
          </cell>
          <cell r="AU98">
            <v>0</v>
          </cell>
        </row>
        <row r="99">
          <cell r="C99" t="str">
            <v>Derbyshire Combined Fire Authority</v>
          </cell>
          <cell r="D99" t="str">
            <v>O</v>
          </cell>
          <cell r="E99">
            <v>0</v>
          </cell>
          <cell r="F99">
            <v>0</v>
          </cell>
          <cell r="G99">
            <v>0</v>
          </cell>
          <cell r="H99">
            <v>3346</v>
          </cell>
          <cell r="I99">
            <v>6</v>
          </cell>
          <cell r="J99">
            <v>1316</v>
          </cell>
          <cell r="K99">
            <v>0</v>
          </cell>
          <cell r="L99">
            <v>0</v>
          </cell>
          <cell r="M99">
            <v>0</v>
          </cell>
          <cell r="N99">
            <v>0</v>
          </cell>
          <cell r="O99">
            <v>0</v>
          </cell>
          <cell r="P99">
            <v>6</v>
          </cell>
          <cell r="Q99">
            <v>0</v>
          </cell>
          <cell r="R99">
            <v>0</v>
          </cell>
          <cell r="S99">
            <v>2024</v>
          </cell>
          <cell r="T99">
            <v>0</v>
          </cell>
          <cell r="U99">
            <v>3346</v>
          </cell>
          <cell r="V99">
            <v>15733</v>
          </cell>
          <cell r="W99">
            <v>0</v>
          </cell>
          <cell r="X99">
            <v>1168</v>
          </cell>
          <cell r="Y99">
            <v>2545</v>
          </cell>
          <cell r="Z99">
            <v>0</v>
          </cell>
          <cell r="AA99">
            <v>0</v>
          </cell>
          <cell r="AB99">
            <v>-3713</v>
          </cell>
          <cell r="AC99">
            <v>12020</v>
          </cell>
          <cell r="AD99">
            <v>12047</v>
          </cell>
          <cell r="AE99">
            <v>4468</v>
          </cell>
          <cell r="AF99">
            <v>24936</v>
          </cell>
          <cell r="AG99">
            <v>11368</v>
          </cell>
          <cell r="AH99">
            <v>610</v>
          </cell>
          <cell r="AI99">
            <v>18000</v>
          </cell>
          <cell r="AJ99">
            <v>16910</v>
          </cell>
          <cell r="AK99">
            <v>17510</v>
          </cell>
          <cell r="AL99">
            <v>15430</v>
          </cell>
          <cell r="AM99">
            <v>16030</v>
          </cell>
          <cell r="AN99">
            <v>0</v>
          </cell>
          <cell r="AO99">
            <v>0</v>
          </cell>
          <cell r="AP99">
            <v>0</v>
          </cell>
          <cell r="AQ99">
            <v>0</v>
          </cell>
          <cell r="AR99">
            <v>0</v>
          </cell>
          <cell r="AS99">
            <v>0</v>
          </cell>
          <cell r="AT99">
            <v>0</v>
          </cell>
          <cell r="AU99">
            <v>0</v>
          </cell>
        </row>
        <row r="100">
          <cell r="C100" t="str">
            <v>Derbyshire Dales</v>
          </cell>
          <cell r="D100" t="str">
            <v>SD</v>
          </cell>
          <cell r="E100">
            <v>0</v>
          </cell>
          <cell r="F100">
            <v>0</v>
          </cell>
          <cell r="G100">
            <v>0</v>
          </cell>
          <cell r="H100">
            <v>1776</v>
          </cell>
          <cell r="I100">
            <v>686</v>
          </cell>
          <cell r="J100">
            <v>0</v>
          </cell>
          <cell r="K100">
            <v>0</v>
          </cell>
          <cell r="L100">
            <v>84</v>
          </cell>
          <cell r="M100">
            <v>265</v>
          </cell>
          <cell r="N100">
            <v>0</v>
          </cell>
          <cell r="O100">
            <v>0</v>
          </cell>
          <cell r="P100">
            <v>367</v>
          </cell>
          <cell r="Q100">
            <v>0</v>
          </cell>
          <cell r="R100">
            <v>0</v>
          </cell>
          <cell r="S100">
            <v>1060</v>
          </cell>
          <cell r="T100">
            <v>0</v>
          </cell>
          <cell r="U100">
            <v>1776</v>
          </cell>
          <cell r="V100">
            <v>7901</v>
          </cell>
          <cell r="W100">
            <v>0</v>
          </cell>
          <cell r="X100">
            <v>576</v>
          </cell>
          <cell r="Y100">
            <v>0</v>
          </cell>
          <cell r="Z100">
            <v>0</v>
          </cell>
          <cell r="AA100">
            <v>0</v>
          </cell>
          <cell r="AB100">
            <v>-576</v>
          </cell>
          <cell r="AC100">
            <v>7325</v>
          </cell>
          <cell r="AD100">
            <v>5600</v>
          </cell>
          <cell r="AE100">
            <v>1784</v>
          </cell>
          <cell r="AF100">
            <v>5030</v>
          </cell>
          <cell r="AG100">
            <v>5600</v>
          </cell>
          <cell r="AH100">
            <v>1298</v>
          </cell>
          <cell r="AI100">
            <v>5575</v>
          </cell>
          <cell r="AJ100">
            <v>10000</v>
          </cell>
          <cell r="AK100">
            <v>13000</v>
          </cell>
          <cell r="AL100">
            <v>10000</v>
          </cell>
          <cell r="AM100">
            <v>13000</v>
          </cell>
          <cell r="AN100">
            <v>0</v>
          </cell>
          <cell r="AO100">
            <v>0</v>
          </cell>
          <cell r="AP100">
            <v>0</v>
          </cell>
          <cell r="AQ100">
            <v>0</v>
          </cell>
          <cell r="AR100">
            <v>0</v>
          </cell>
          <cell r="AS100">
            <v>812</v>
          </cell>
          <cell r="AT100">
            <v>0</v>
          </cell>
          <cell r="AU100">
            <v>0</v>
          </cell>
        </row>
        <row r="101">
          <cell r="C101" t="str">
            <v>Derbyshire Police and Crime Commissioner and Chief Constable</v>
          </cell>
          <cell r="D101" t="str">
            <v>O</v>
          </cell>
          <cell r="E101">
            <v>0</v>
          </cell>
          <cell r="F101">
            <v>0</v>
          </cell>
          <cell r="G101">
            <v>0</v>
          </cell>
          <cell r="H101">
            <v>10003</v>
          </cell>
          <cell r="I101">
            <v>216</v>
          </cell>
          <cell r="J101">
            <v>1942</v>
          </cell>
          <cell r="K101">
            <v>0</v>
          </cell>
          <cell r="L101">
            <v>0</v>
          </cell>
          <cell r="M101">
            <v>40</v>
          </cell>
          <cell r="N101">
            <v>0</v>
          </cell>
          <cell r="O101">
            <v>0</v>
          </cell>
          <cell r="P101">
            <v>216</v>
          </cell>
          <cell r="Q101">
            <v>0</v>
          </cell>
          <cell r="R101">
            <v>0</v>
          </cell>
          <cell r="S101">
            <v>7805</v>
          </cell>
          <cell r="T101">
            <v>0</v>
          </cell>
          <cell r="U101">
            <v>10003</v>
          </cell>
          <cell r="V101">
            <v>28887</v>
          </cell>
          <cell r="W101">
            <v>0</v>
          </cell>
          <cell r="X101">
            <v>1203</v>
          </cell>
          <cell r="Y101">
            <v>0</v>
          </cell>
          <cell r="Z101">
            <v>0</v>
          </cell>
          <cell r="AA101">
            <v>0</v>
          </cell>
          <cell r="AB101">
            <v>-1203</v>
          </cell>
          <cell r="AC101">
            <v>27684</v>
          </cell>
          <cell r="AD101">
            <v>6557</v>
          </cell>
          <cell r="AE101">
            <v>12684</v>
          </cell>
          <cell r="AF101">
            <v>40610</v>
          </cell>
          <cell r="AG101">
            <v>6011</v>
          </cell>
          <cell r="AH101">
            <v>12022</v>
          </cell>
          <cell r="AI101">
            <v>34180</v>
          </cell>
          <cell r="AJ101">
            <v>20200</v>
          </cell>
          <cell r="AK101">
            <v>28000</v>
          </cell>
          <cell r="AL101">
            <v>20200</v>
          </cell>
          <cell r="AM101">
            <v>28000</v>
          </cell>
          <cell r="AN101">
            <v>0</v>
          </cell>
          <cell r="AO101">
            <v>0</v>
          </cell>
          <cell r="AP101">
            <v>0</v>
          </cell>
          <cell r="AQ101">
            <v>0</v>
          </cell>
          <cell r="AR101">
            <v>0</v>
          </cell>
          <cell r="AS101">
            <v>0</v>
          </cell>
          <cell r="AT101">
            <v>0</v>
          </cell>
          <cell r="AU101">
            <v>0</v>
          </cell>
        </row>
        <row r="102">
          <cell r="C102" t="str">
            <v>Devon</v>
          </cell>
          <cell r="D102" t="str">
            <v>SC</v>
          </cell>
          <cell r="E102">
            <v>0</v>
          </cell>
          <cell r="F102">
            <v>0</v>
          </cell>
          <cell r="G102">
            <v>0</v>
          </cell>
          <cell r="H102">
            <v>128459</v>
          </cell>
          <cell r="I102">
            <v>6410</v>
          </cell>
          <cell r="J102">
            <v>84491</v>
          </cell>
          <cell r="K102">
            <v>0</v>
          </cell>
          <cell r="L102">
            <v>2505</v>
          </cell>
          <cell r="M102">
            <v>12026</v>
          </cell>
          <cell r="N102">
            <v>145</v>
          </cell>
          <cell r="O102">
            <v>0</v>
          </cell>
          <cell r="P102">
            <v>10960</v>
          </cell>
          <cell r="Q102">
            <v>0</v>
          </cell>
          <cell r="R102">
            <v>0</v>
          </cell>
          <cell r="S102">
            <v>2259</v>
          </cell>
          <cell r="T102">
            <v>16073</v>
          </cell>
          <cell r="U102">
            <v>128459</v>
          </cell>
          <cell r="V102">
            <v>710969</v>
          </cell>
          <cell r="W102">
            <v>41984</v>
          </cell>
          <cell r="X102">
            <v>20138</v>
          </cell>
          <cell r="Y102">
            <v>0</v>
          </cell>
          <cell r="Z102">
            <v>0</v>
          </cell>
          <cell r="AA102">
            <v>0</v>
          </cell>
          <cell r="AB102">
            <v>21846</v>
          </cell>
          <cell r="AC102">
            <v>732815</v>
          </cell>
          <cell r="AD102">
            <v>507850</v>
          </cell>
          <cell r="AE102">
            <v>114770</v>
          </cell>
          <cell r="AF102">
            <v>130760</v>
          </cell>
          <cell r="AG102">
            <v>507850</v>
          </cell>
          <cell r="AH102">
            <v>136695</v>
          </cell>
          <cell r="AI102">
            <v>128798</v>
          </cell>
          <cell r="AJ102">
            <v>719310</v>
          </cell>
          <cell r="AK102">
            <v>744310</v>
          </cell>
          <cell r="AL102">
            <v>782239</v>
          </cell>
          <cell r="AM102">
            <v>807239</v>
          </cell>
          <cell r="AN102">
            <v>0</v>
          </cell>
          <cell r="AO102">
            <v>0</v>
          </cell>
          <cell r="AP102">
            <v>0</v>
          </cell>
          <cell r="AQ102">
            <v>0</v>
          </cell>
          <cell r="AR102">
            <v>0</v>
          </cell>
          <cell r="AS102">
            <v>0</v>
          </cell>
          <cell r="AT102">
            <v>2505</v>
          </cell>
          <cell r="AU102">
            <v>0</v>
          </cell>
        </row>
        <row r="103">
          <cell r="C103" t="str">
            <v>Devon &amp; Cornwall Police and Crime Commissioner and Chief Constable</v>
          </cell>
          <cell r="D103" t="str">
            <v>O</v>
          </cell>
          <cell r="E103">
            <v>0</v>
          </cell>
          <cell r="F103">
            <v>0</v>
          </cell>
          <cell r="G103">
            <v>0</v>
          </cell>
          <cell r="H103">
            <v>5068</v>
          </cell>
          <cell r="I103">
            <v>0</v>
          </cell>
          <cell r="J103">
            <v>1993</v>
          </cell>
          <cell r="K103">
            <v>0</v>
          </cell>
          <cell r="L103">
            <v>0</v>
          </cell>
          <cell r="M103">
            <v>0</v>
          </cell>
          <cell r="N103">
            <v>0</v>
          </cell>
          <cell r="O103">
            <v>0</v>
          </cell>
          <cell r="P103">
            <v>350</v>
          </cell>
          <cell r="Q103">
            <v>0</v>
          </cell>
          <cell r="R103">
            <v>0</v>
          </cell>
          <cell r="S103">
            <v>0</v>
          </cell>
          <cell r="T103">
            <v>2725</v>
          </cell>
          <cell r="U103">
            <v>5068</v>
          </cell>
          <cell r="V103">
            <v>41919</v>
          </cell>
          <cell r="W103">
            <v>2725</v>
          </cell>
          <cell r="X103">
            <v>1538</v>
          </cell>
          <cell r="Y103">
            <v>2172</v>
          </cell>
          <cell r="Z103">
            <v>0</v>
          </cell>
          <cell r="AA103">
            <v>0</v>
          </cell>
          <cell r="AB103">
            <v>-985</v>
          </cell>
          <cell r="AC103">
            <v>40934</v>
          </cell>
          <cell r="AD103">
            <v>35319</v>
          </cell>
          <cell r="AE103">
            <v>0</v>
          </cell>
          <cell r="AF103">
            <v>66726</v>
          </cell>
          <cell r="AG103">
            <v>35323</v>
          </cell>
          <cell r="AH103">
            <v>0</v>
          </cell>
          <cell r="AI103">
            <v>58976</v>
          </cell>
          <cell r="AJ103">
            <v>51564</v>
          </cell>
          <cell r="AK103">
            <v>54564</v>
          </cell>
          <cell r="AL103">
            <v>45622</v>
          </cell>
          <cell r="AM103">
            <v>48622</v>
          </cell>
          <cell r="AN103">
            <v>0</v>
          </cell>
          <cell r="AO103">
            <v>0</v>
          </cell>
          <cell r="AP103">
            <v>0</v>
          </cell>
          <cell r="AQ103">
            <v>0</v>
          </cell>
          <cell r="AR103">
            <v>0</v>
          </cell>
          <cell r="AS103">
            <v>0</v>
          </cell>
          <cell r="AT103">
            <v>0</v>
          </cell>
          <cell r="AU103">
            <v>0</v>
          </cell>
        </row>
        <row r="104">
          <cell r="C104" t="str">
            <v>Devon and Somerset Combined Fire Authority</v>
          </cell>
          <cell r="D104" t="str">
            <v>O</v>
          </cell>
          <cell r="E104">
            <v>0</v>
          </cell>
          <cell r="F104">
            <v>0</v>
          </cell>
          <cell r="G104">
            <v>0</v>
          </cell>
          <cell r="H104">
            <v>6170</v>
          </cell>
          <cell r="I104">
            <v>0</v>
          </cell>
          <cell r="J104">
            <v>0</v>
          </cell>
          <cell r="K104">
            <v>0</v>
          </cell>
          <cell r="L104">
            <v>0</v>
          </cell>
          <cell r="M104">
            <v>0</v>
          </cell>
          <cell r="N104">
            <v>0</v>
          </cell>
          <cell r="O104">
            <v>0</v>
          </cell>
          <cell r="P104">
            <v>0</v>
          </cell>
          <cell r="Q104">
            <v>0</v>
          </cell>
          <cell r="R104">
            <v>0</v>
          </cell>
          <cell r="S104">
            <v>1174</v>
          </cell>
          <cell r="T104">
            <v>4996</v>
          </cell>
          <cell r="U104">
            <v>6170</v>
          </cell>
          <cell r="V104">
            <v>24091</v>
          </cell>
          <cell r="W104">
            <v>4996</v>
          </cell>
          <cell r="X104">
            <v>1828</v>
          </cell>
          <cell r="Y104">
            <v>0</v>
          </cell>
          <cell r="Z104">
            <v>0</v>
          </cell>
          <cell r="AA104">
            <v>0</v>
          </cell>
          <cell r="AB104">
            <v>3168</v>
          </cell>
          <cell r="AC104">
            <v>27259</v>
          </cell>
          <cell r="AD104">
            <v>26564</v>
          </cell>
          <cell r="AE104">
            <v>1509</v>
          </cell>
          <cell r="AF104">
            <v>30965</v>
          </cell>
          <cell r="AG104">
            <v>25916</v>
          </cell>
          <cell r="AH104">
            <v>1444</v>
          </cell>
          <cell r="AI104">
            <v>27332</v>
          </cell>
          <cell r="AJ104">
            <v>30650</v>
          </cell>
          <cell r="AK104">
            <v>31974</v>
          </cell>
          <cell r="AL104">
            <v>29630</v>
          </cell>
          <cell r="AM104">
            <v>30993</v>
          </cell>
          <cell r="AN104">
            <v>0</v>
          </cell>
          <cell r="AO104">
            <v>0</v>
          </cell>
          <cell r="AP104">
            <v>0</v>
          </cell>
          <cell r="AQ104">
            <v>0</v>
          </cell>
          <cell r="AR104">
            <v>0</v>
          </cell>
          <cell r="AS104">
            <v>0</v>
          </cell>
          <cell r="AT104">
            <v>0</v>
          </cell>
          <cell r="AU104">
            <v>0</v>
          </cell>
        </row>
        <row r="105">
          <cell r="C105" t="str">
            <v>Doncaster</v>
          </cell>
          <cell r="D105" t="str">
            <v>MD</v>
          </cell>
          <cell r="E105">
            <v>0</v>
          </cell>
          <cell r="F105">
            <v>0</v>
          </cell>
          <cell r="G105">
            <v>0</v>
          </cell>
          <cell r="H105">
            <v>106062</v>
          </cell>
          <cell r="I105">
            <v>10523</v>
          </cell>
          <cell r="J105">
            <v>19082</v>
          </cell>
          <cell r="K105">
            <v>0</v>
          </cell>
          <cell r="L105">
            <v>16191</v>
          </cell>
          <cell r="M105">
            <v>79</v>
          </cell>
          <cell r="N105">
            <v>147</v>
          </cell>
          <cell r="O105">
            <v>0</v>
          </cell>
          <cell r="P105">
            <v>5502</v>
          </cell>
          <cell r="Q105">
            <v>9575</v>
          </cell>
          <cell r="R105">
            <v>29098</v>
          </cell>
          <cell r="S105">
            <v>3890</v>
          </cell>
          <cell r="T105">
            <v>22498</v>
          </cell>
          <cell r="U105">
            <v>106062</v>
          </cell>
          <cell r="V105">
            <v>507838</v>
          </cell>
          <cell r="W105">
            <v>22498</v>
          </cell>
          <cell r="X105">
            <v>8841</v>
          </cell>
          <cell r="Y105">
            <v>0</v>
          </cell>
          <cell r="Z105">
            <v>0</v>
          </cell>
          <cell r="AA105">
            <v>0</v>
          </cell>
          <cell r="AB105">
            <v>13657</v>
          </cell>
          <cell r="AC105">
            <v>521495</v>
          </cell>
          <cell r="AD105">
            <v>436583</v>
          </cell>
          <cell r="AE105">
            <v>11750</v>
          </cell>
          <cell r="AF105">
            <v>64300</v>
          </cell>
          <cell r="AG105">
            <v>443182</v>
          </cell>
          <cell r="AH105">
            <v>10750</v>
          </cell>
          <cell r="AI105">
            <v>41900</v>
          </cell>
          <cell r="AJ105">
            <v>532385</v>
          </cell>
          <cell r="AK105">
            <v>580436</v>
          </cell>
          <cell r="AL105">
            <v>531793</v>
          </cell>
          <cell r="AM105">
            <v>564486</v>
          </cell>
          <cell r="AN105">
            <v>0</v>
          </cell>
          <cell r="AO105">
            <v>0</v>
          </cell>
          <cell r="AP105">
            <v>0</v>
          </cell>
          <cell r="AQ105">
            <v>0</v>
          </cell>
          <cell r="AR105">
            <v>0</v>
          </cell>
          <cell r="AS105">
            <v>230</v>
          </cell>
          <cell r="AT105">
            <v>15961</v>
          </cell>
          <cell r="AU105">
            <v>0</v>
          </cell>
        </row>
        <row r="106">
          <cell r="C106" t="str">
            <v>Dorset</v>
          </cell>
          <cell r="D106" t="str">
            <v>SC</v>
          </cell>
          <cell r="E106">
            <v>0</v>
          </cell>
          <cell r="F106">
            <v>0</v>
          </cell>
          <cell r="G106">
            <v>0</v>
          </cell>
          <cell r="H106">
            <v>85984</v>
          </cell>
          <cell r="I106">
            <v>3724</v>
          </cell>
          <cell r="J106">
            <v>71852</v>
          </cell>
          <cell r="K106">
            <v>0</v>
          </cell>
          <cell r="L106">
            <v>0</v>
          </cell>
          <cell r="M106">
            <v>1496</v>
          </cell>
          <cell r="N106">
            <v>0</v>
          </cell>
          <cell r="O106">
            <v>0</v>
          </cell>
          <cell r="P106">
            <v>6083</v>
          </cell>
          <cell r="Q106">
            <v>0</v>
          </cell>
          <cell r="R106">
            <v>0</v>
          </cell>
          <cell r="S106">
            <v>6553</v>
          </cell>
          <cell r="T106">
            <v>0</v>
          </cell>
          <cell r="U106">
            <v>85984</v>
          </cell>
          <cell r="V106">
            <v>292845</v>
          </cell>
          <cell r="W106">
            <v>0</v>
          </cell>
          <cell r="X106">
            <v>9034</v>
          </cell>
          <cell r="Y106">
            <v>0</v>
          </cell>
          <cell r="Z106">
            <v>0</v>
          </cell>
          <cell r="AA106">
            <v>0</v>
          </cell>
          <cell r="AB106">
            <v>-9034</v>
          </cell>
          <cell r="AC106">
            <v>283811</v>
          </cell>
          <cell r="AD106">
            <v>213871</v>
          </cell>
          <cell r="AE106">
            <v>43295</v>
          </cell>
          <cell r="AF106">
            <v>15000</v>
          </cell>
          <cell r="AG106">
            <v>215124</v>
          </cell>
          <cell r="AH106">
            <v>7637</v>
          </cell>
          <cell r="AI106">
            <v>15000</v>
          </cell>
          <cell r="AJ106">
            <v>335000</v>
          </cell>
          <cell r="AK106">
            <v>355000</v>
          </cell>
          <cell r="AL106">
            <v>335000</v>
          </cell>
          <cell r="AM106">
            <v>355000</v>
          </cell>
          <cell r="AN106">
            <v>0</v>
          </cell>
          <cell r="AO106">
            <v>0</v>
          </cell>
          <cell r="AP106">
            <v>0</v>
          </cell>
          <cell r="AQ106">
            <v>0</v>
          </cell>
          <cell r="AR106">
            <v>0</v>
          </cell>
          <cell r="AS106">
            <v>0</v>
          </cell>
          <cell r="AT106">
            <v>0</v>
          </cell>
          <cell r="AU106">
            <v>0</v>
          </cell>
        </row>
        <row r="107">
          <cell r="C107" t="str">
            <v>Dorset Combined Fire Authority</v>
          </cell>
          <cell r="D107" t="str">
            <v>O</v>
          </cell>
          <cell r="E107">
            <v>0</v>
          </cell>
          <cell r="F107">
            <v>0</v>
          </cell>
          <cell r="G107">
            <v>0</v>
          </cell>
          <cell r="H107">
            <v>624</v>
          </cell>
          <cell r="I107">
            <v>0</v>
          </cell>
          <cell r="J107">
            <v>619</v>
          </cell>
          <cell r="K107">
            <v>0</v>
          </cell>
          <cell r="L107">
            <v>0</v>
          </cell>
          <cell r="M107">
            <v>5</v>
          </cell>
          <cell r="N107">
            <v>0</v>
          </cell>
          <cell r="O107">
            <v>0</v>
          </cell>
          <cell r="P107">
            <v>0</v>
          </cell>
          <cell r="Q107">
            <v>0</v>
          </cell>
          <cell r="R107">
            <v>0</v>
          </cell>
          <cell r="S107">
            <v>0</v>
          </cell>
          <cell r="T107">
            <v>0</v>
          </cell>
          <cell r="U107">
            <v>624</v>
          </cell>
          <cell r="V107">
            <v>14368</v>
          </cell>
          <cell r="W107">
            <v>0</v>
          </cell>
          <cell r="X107">
            <v>641</v>
          </cell>
          <cell r="Y107">
            <v>0</v>
          </cell>
          <cell r="Z107">
            <v>0</v>
          </cell>
          <cell r="AA107">
            <v>0</v>
          </cell>
          <cell r="AB107">
            <v>-641</v>
          </cell>
          <cell r="AC107">
            <v>13727</v>
          </cell>
          <cell r="AD107">
            <v>8995</v>
          </cell>
          <cell r="AE107">
            <v>15294</v>
          </cell>
          <cell r="AF107">
            <v>6836</v>
          </cell>
          <cell r="AG107">
            <v>8823</v>
          </cell>
          <cell r="AH107">
            <v>14592</v>
          </cell>
          <cell r="AI107">
            <v>7111</v>
          </cell>
          <cell r="AJ107">
            <v>34000</v>
          </cell>
          <cell r="AK107">
            <v>36000</v>
          </cell>
          <cell r="AL107">
            <v>23415</v>
          </cell>
          <cell r="AM107">
            <v>23415</v>
          </cell>
          <cell r="AN107">
            <v>0</v>
          </cell>
          <cell r="AO107">
            <v>0</v>
          </cell>
          <cell r="AP107">
            <v>0</v>
          </cell>
          <cell r="AQ107">
            <v>0</v>
          </cell>
          <cell r="AR107">
            <v>0</v>
          </cell>
          <cell r="AS107">
            <v>0</v>
          </cell>
          <cell r="AT107">
            <v>0</v>
          </cell>
          <cell r="AU107">
            <v>0</v>
          </cell>
        </row>
        <row r="108">
          <cell r="C108" t="str">
            <v>Dorset Police and Crime Commissioner and Chief Constable</v>
          </cell>
          <cell r="D108" t="str">
            <v>O</v>
          </cell>
          <cell r="E108">
            <v>0</v>
          </cell>
          <cell r="F108">
            <v>0</v>
          </cell>
          <cell r="G108">
            <v>0</v>
          </cell>
          <cell r="H108">
            <v>4828</v>
          </cell>
          <cell r="I108">
            <v>1981</v>
          </cell>
          <cell r="J108">
            <v>1919</v>
          </cell>
          <cell r="K108">
            <v>0</v>
          </cell>
          <cell r="L108">
            <v>0</v>
          </cell>
          <cell r="M108">
            <v>0</v>
          </cell>
          <cell r="N108">
            <v>0</v>
          </cell>
          <cell r="O108">
            <v>0</v>
          </cell>
          <cell r="P108">
            <v>0</v>
          </cell>
          <cell r="Q108">
            <v>0</v>
          </cell>
          <cell r="R108">
            <v>0</v>
          </cell>
          <cell r="S108">
            <v>2909</v>
          </cell>
          <cell r="T108">
            <v>0</v>
          </cell>
          <cell r="U108">
            <v>4828</v>
          </cell>
          <cell r="V108">
            <v>3</v>
          </cell>
          <cell r="W108">
            <v>0</v>
          </cell>
          <cell r="X108">
            <v>0</v>
          </cell>
          <cell r="Y108">
            <v>0</v>
          </cell>
          <cell r="Z108">
            <v>0</v>
          </cell>
          <cell r="AA108">
            <v>0</v>
          </cell>
          <cell r="AB108">
            <v>0</v>
          </cell>
          <cell r="AC108">
            <v>3</v>
          </cell>
          <cell r="AD108">
            <v>0</v>
          </cell>
          <cell r="AE108">
            <v>35759</v>
          </cell>
          <cell r="AF108">
            <v>8005</v>
          </cell>
          <cell r="AG108">
            <v>0</v>
          </cell>
          <cell r="AH108">
            <v>34020</v>
          </cell>
          <cell r="AI108">
            <v>9005</v>
          </cell>
          <cell r="AJ108">
            <v>40962</v>
          </cell>
          <cell r="AK108">
            <v>49062</v>
          </cell>
          <cell r="AL108">
            <v>39223</v>
          </cell>
          <cell r="AM108">
            <v>47323</v>
          </cell>
          <cell r="AN108">
            <v>0</v>
          </cell>
          <cell r="AO108">
            <v>0</v>
          </cell>
          <cell r="AP108">
            <v>0</v>
          </cell>
          <cell r="AQ108">
            <v>0</v>
          </cell>
          <cell r="AR108">
            <v>0</v>
          </cell>
          <cell r="AS108">
            <v>0</v>
          </cell>
          <cell r="AT108">
            <v>0</v>
          </cell>
          <cell r="AU108">
            <v>0</v>
          </cell>
        </row>
        <row r="109">
          <cell r="C109" t="str">
            <v>Dover</v>
          </cell>
          <cell r="D109" t="str">
            <v>SD</v>
          </cell>
          <cell r="E109">
            <v>0</v>
          </cell>
          <cell r="F109">
            <v>0</v>
          </cell>
          <cell r="G109">
            <v>5778</v>
          </cell>
          <cell r="H109">
            <v>11370</v>
          </cell>
          <cell r="I109">
            <v>3534</v>
          </cell>
          <cell r="J109">
            <v>4419</v>
          </cell>
          <cell r="K109">
            <v>0</v>
          </cell>
          <cell r="L109">
            <v>77</v>
          </cell>
          <cell r="M109">
            <v>24</v>
          </cell>
          <cell r="N109">
            <v>198</v>
          </cell>
          <cell r="O109">
            <v>0</v>
          </cell>
          <cell r="P109">
            <v>1334</v>
          </cell>
          <cell r="Q109">
            <v>2370</v>
          </cell>
          <cell r="R109">
            <v>2765</v>
          </cell>
          <cell r="S109">
            <v>183</v>
          </cell>
          <cell r="T109">
            <v>0</v>
          </cell>
          <cell r="U109">
            <v>11370</v>
          </cell>
          <cell r="V109">
            <v>92082</v>
          </cell>
          <cell r="W109">
            <v>0</v>
          </cell>
          <cell r="X109">
            <v>0</v>
          </cell>
          <cell r="Y109">
            <v>2022</v>
          </cell>
          <cell r="Z109">
            <v>0</v>
          </cell>
          <cell r="AA109">
            <v>0</v>
          </cell>
          <cell r="AB109">
            <v>-2022</v>
          </cell>
          <cell r="AC109">
            <v>90060</v>
          </cell>
          <cell r="AD109">
            <v>92038</v>
          </cell>
          <cell r="AE109">
            <v>0</v>
          </cell>
          <cell r="AF109">
            <v>44984</v>
          </cell>
          <cell r="AG109">
            <v>90008</v>
          </cell>
          <cell r="AH109">
            <v>0</v>
          </cell>
          <cell r="AI109">
            <v>50944</v>
          </cell>
          <cell r="AJ109">
            <v>108000</v>
          </cell>
          <cell r="AK109">
            <v>113500</v>
          </cell>
          <cell r="AL109">
            <v>108000</v>
          </cell>
          <cell r="AM109">
            <v>113500</v>
          </cell>
          <cell r="AN109">
            <v>0</v>
          </cell>
          <cell r="AO109">
            <v>0</v>
          </cell>
          <cell r="AP109">
            <v>0</v>
          </cell>
          <cell r="AQ109">
            <v>0</v>
          </cell>
          <cell r="AR109">
            <v>0</v>
          </cell>
          <cell r="AS109">
            <v>0</v>
          </cell>
          <cell r="AT109">
            <v>24</v>
          </cell>
          <cell r="AU109">
            <v>0</v>
          </cell>
        </row>
        <row r="110">
          <cell r="C110" t="str">
            <v>Dudley</v>
          </cell>
          <cell r="D110" t="str">
            <v>MD</v>
          </cell>
          <cell r="E110">
            <v>0</v>
          </cell>
          <cell r="F110">
            <v>0</v>
          </cell>
          <cell r="G110">
            <v>40603</v>
          </cell>
          <cell r="H110">
            <v>80555</v>
          </cell>
          <cell r="I110">
            <v>12593</v>
          </cell>
          <cell r="J110">
            <v>14547</v>
          </cell>
          <cell r="K110">
            <v>1659</v>
          </cell>
          <cell r="L110">
            <v>1030</v>
          </cell>
          <cell r="M110">
            <v>9336</v>
          </cell>
          <cell r="N110">
            <v>1504</v>
          </cell>
          <cell r="O110">
            <v>0</v>
          </cell>
          <cell r="P110">
            <v>11546</v>
          </cell>
          <cell r="Q110">
            <v>10000</v>
          </cell>
          <cell r="R110">
            <v>22613</v>
          </cell>
          <cell r="S110">
            <v>5658</v>
          </cell>
          <cell r="T110">
            <v>2662</v>
          </cell>
          <cell r="U110">
            <v>80555</v>
          </cell>
          <cell r="V110">
            <v>748374</v>
          </cell>
          <cell r="W110">
            <v>2662</v>
          </cell>
          <cell r="X110">
            <v>0</v>
          </cell>
          <cell r="Y110">
            <v>-122</v>
          </cell>
          <cell r="Z110">
            <v>0</v>
          </cell>
          <cell r="AA110">
            <v>0</v>
          </cell>
          <cell r="AB110">
            <v>2784</v>
          </cell>
          <cell r="AC110">
            <v>751158</v>
          </cell>
          <cell r="AD110">
            <v>754437</v>
          </cell>
          <cell r="AE110">
            <v>29111</v>
          </cell>
          <cell r="AF110">
            <v>533</v>
          </cell>
          <cell r="AG110">
            <v>768539</v>
          </cell>
          <cell r="AH110">
            <v>26108</v>
          </cell>
          <cell r="AI110">
            <v>8477</v>
          </cell>
          <cell r="AJ110">
            <v>812000</v>
          </cell>
          <cell r="AK110">
            <v>941000</v>
          </cell>
          <cell r="AL110">
            <v>839000</v>
          </cell>
          <cell r="AM110">
            <v>936000</v>
          </cell>
          <cell r="AN110">
            <v>0</v>
          </cell>
          <cell r="AO110">
            <v>0</v>
          </cell>
          <cell r="AP110">
            <v>0</v>
          </cell>
          <cell r="AQ110">
            <v>0</v>
          </cell>
          <cell r="AR110">
            <v>0</v>
          </cell>
          <cell r="AS110">
            <v>0</v>
          </cell>
          <cell r="AT110">
            <v>482</v>
          </cell>
          <cell r="AU110">
            <v>0</v>
          </cell>
        </row>
        <row r="111">
          <cell r="C111" t="str">
            <v>Durham Combined Fire Authority</v>
          </cell>
          <cell r="D111" t="str">
            <v>O</v>
          </cell>
          <cell r="E111">
            <v>0</v>
          </cell>
          <cell r="F111">
            <v>0</v>
          </cell>
          <cell r="G111">
            <v>0</v>
          </cell>
          <cell r="H111">
            <v>3217</v>
          </cell>
          <cell r="I111">
            <v>4636</v>
          </cell>
          <cell r="J111">
            <v>3217</v>
          </cell>
          <cell r="K111">
            <v>0</v>
          </cell>
          <cell r="L111">
            <v>0</v>
          </cell>
          <cell r="M111">
            <v>0</v>
          </cell>
          <cell r="N111">
            <v>0</v>
          </cell>
          <cell r="O111">
            <v>0</v>
          </cell>
          <cell r="P111">
            <v>0</v>
          </cell>
          <cell r="Q111">
            <v>0</v>
          </cell>
          <cell r="R111">
            <v>0</v>
          </cell>
          <cell r="S111">
            <v>0</v>
          </cell>
          <cell r="T111">
            <v>0</v>
          </cell>
          <cell r="U111">
            <v>3217</v>
          </cell>
          <cell r="V111">
            <v>17537</v>
          </cell>
          <cell r="W111">
            <v>0</v>
          </cell>
          <cell r="X111">
            <v>396</v>
          </cell>
          <cell r="Y111">
            <v>7962</v>
          </cell>
          <cell r="Z111">
            <v>0</v>
          </cell>
          <cell r="AA111">
            <v>0</v>
          </cell>
          <cell r="AB111">
            <v>-8358</v>
          </cell>
          <cell r="AC111">
            <v>9179</v>
          </cell>
          <cell r="AD111">
            <v>1202</v>
          </cell>
          <cell r="AE111">
            <v>7915</v>
          </cell>
          <cell r="AF111">
            <v>3304</v>
          </cell>
          <cell r="AG111">
            <v>812</v>
          </cell>
          <cell r="AH111">
            <v>7745</v>
          </cell>
          <cell r="AI111">
            <v>9411</v>
          </cell>
          <cell r="AJ111">
            <v>19200</v>
          </cell>
          <cell r="AK111">
            <v>21000</v>
          </cell>
          <cell r="AL111">
            <v>16900</v>
          </cell>
          <cell r="AM111">
            <v>18600</v>
          </cell>
          <cell r="AN111">
            <v>0</v>
          </cell>
          <cell r="AO111">
            <v>0</v>
          </cell>
          <cell r="AP111">
            <v>0</v>
          </cell>
          <cell r="AQ111">
            <v>0</v>
          </cell>
          <cell r="AR111">
            <v>0</v>
          </cell>
          <cell r="AS111">
            <v>0</v>
          </cell>
          <cell r="AT111">
            <v>0</v>
          </cell>
          <cell r="AU111">
            <v>0</v>
          </cell>
        </row>
        <row r="112">
          <cell r="C112" t="str">
            <v>Durham Police and Crime Commissioner and Chief Constable</v>
          </cell>
          <cell r="D112" t="str">
            <v>O</v>
          </cell>
          <cell r="E112">
            <v>0</v>
          </cell>
          <cell r="F112">
            <v>0</v>
          </cell>
          <cell r="G112">
            <v>0</v>
          </cell>
          <cell r="H112">
            <v>3219</v>
          </cell>
          <cell r="I112">
            <v>18259</v>
          </cell>
          <cell r="J112">
            <v>1980</v>
          </cell>
          <cell r="K112">
            <v>0</v>
          </cell>
          <cell r="L112">
            <v>0</v>
          </cell>
          <cell r="M112">
            <v>0</v>
          </cell>
          <cell r="N112">
            <v>0</v>
          </cell>
          <cell r="O112">
            <v>0</v>
          </cell>
          <cell r="P112">
            <v>1158</v>
          </cell>
          <cell r="Q112">
            <v>0</v>
          </cell>
          <cell r="R112">
            <v>0</v>
          </cell>
          <cell r="S112">
            <v>11</v>
          </cell>
          <cell r="T112">
            <v>70</v>
          </cell>
          <cell r="U112">
            <v>3219</v>
          </cell>
          <cell r="V112">
            <v>24704</v>
          </cell>
          <cell r="W112">
            <v>70</v>
          </cell>
          <cell r="X112">
            <v>655</v>
          </cell>
          <cell r="Y112">
            <v>0</v>
          </cell>
          <cell r="Z112">
            <v>0</v>
          </cell>
          <cell r="AA112">
            <v>0</v>
          </cell>
          <cell r="AB112">
            <v>-585</v>
          </cell>
          <cell r="AC112">
            <v>24119</v>
          </cell>
          <cell r="AD112">
            <v>0</v>
          </cell>
          <cell r="AE112">
            <v>0</v>
          </cell>
          <cell r="AF112">
            <v>0</v>
          </cell>
          <cell r="AG112">
            <v>0</v>
          </cell>
          <cell r="AH112">
            <v>0</v>
          </cell>
          <cell r="AI112">
            <v>0</v>
          </cell>
          <cell r="AJ112">
            <v>24300</v>
          </cell>
          <cell r="AK112">
            <v>26000</v>
          </cell>
          <cell r="AL112">
            <v>21000</v>
          </cell>
          <cell r="AM112">
            <v>22800</v>
          </cell>
          <cell r="AN112">
            <v>0</v>
          </cell>
          <cell r="AO112">
            <v>0</v>
          </cell>
          <cell r="AP112">
            <v>0</v>
          </cell>
          <cell r="AQ112">
            <v>0</v>
          </cell>
          <cell r="AR112">
            <v>0</v>
          </cell>
          <cell r="AS112">
            <v>0</v>
          </cell>
          <cell r="AT112">
            <v>0</v>
          </cell>
          <cell r="AU112">
            <v>0</v>
          </cell>
        </row>
        <row r="113">
          <cell r="C113" t="str">
            <v>Ealing</v>
          </cell>
          <cell r="D113" t="str">
            <v>L</v>
          </cell>
          <cell r="E113">
            <v>0</v>
          </cell>
          <cell r="F113">
            <v>0</v>
          </cell>
          <cell r="G113">
            <v>47049</v>
          </cell>
          <cell r="H113">
            <v>142696</v>
          </cell>
          <cell r="I113">
            <v>28198</v>
          </cell>
          <cell r="J113">
            <v>34177</v>
          </cell>
          <cell r="K113">
            <v>0</v>
          </cell>
          <cell r="L113">
            <v>15083</v>
          </cell>
          <cell r="M113">
            <v>0</v>
          </cell>
          <cell r="N113">
            <v>0</v>
          </cell>
          <cell r="O113">
            <v>221</v>
          </cell>
          <cell r="P113">
            <v>17084</v>
          </cell>
          <cell r="Q113">
            <v>15601</v>
          </cell>
          <cell r="R113">
            <v>13670</v>
          </cell>
          <cell r="S113">
            <v>1815</v>
          </cell>
          <cell r="T113">
            <v>45045</v>
          </cell>
          <cell r="U113">
            <v>142696</v>
          </cell>
          <cell r="V113">
            <v>568300</v>
          </cell>
          <cell r="W113">
            <v>45045</v>
          </cell>
          <cell r="X113">
            <v>15711</v>
          </cell>
          <cell r="Y113">
            <v>0</v>
          </cell>
          <cell r="Z113">
            <v>0</v>
          </cell>
          <cell r="AA113">
            <v>0</v>
          </cell>
          <cell r="AB113">
            <v>29334</v>
          </cell>
          <cell r="AC113">
            <v>597634</v>
          </cell>
          <cell r="AD113">
            <v>483350</v>
          </cell>
          <cell r="AE113">
            <v>136863</v>
          </cell>
          <cell r="AF113">
            <v>231642</v>
          </cell>
          <cell r="AG113">
            <v>479616</v>
          </cell>
          <cell r="AH113">
            <v>132758</v>
          </cell>
          <cell r="AI113">
            <v>191732</v>
          </cell>
          <cell r="AJ113">
            <v>769419</v>
          </cell>
          <cell r="AK113">
            <v>784419</v>
          </cell>
          <cell r="AL113">
            <v>701058</v>
          </cell>
          <cell r="AM113">
            <v>863448</v>
          </cell>
          <cell r="AN113">
            <v>0</v>
          </cell>
          <cell r="AO113">
            <v>0</v>
          </cell>
          <cell r="AP113">
            <v>0</v>
          </cell>
          <cell r="AQ113">
            <v>0</v>
          </cell>
          <cell r="AR113">
            <v>0</v>
          </cell>
          <cell r="AS113">
            <v>0</v>
          </cell>
          <cell r="AT113">
            <v>2084</v>
          </cell>
          <cell r="AU113">
            <v>0</v>
          </cell>
        </row>
        <row r="114">
          <cell r="C114" t="str">
            <v>East Cambridgeshire</v>
          </cell>
          <cell r="D114" t="str">
            <v>SD</v>
          </cell>
          <cell r="E114">
            <v>0</v>
          </cell>
          <cell r="F114">
            <v>0</v>
          </cell>
          <cell r="G114">
            <v>0</v>
          </cell>
          <cell r="H114">
            <v>1051</v>
          </cell>
          <cell r="I114">
            <v>1492</v>
          </cell>
          <cell r="J114">
            <v>320</v>
          </cell>
          <cell r="K114">
            <v>0</v>
          </cell>
          <cell r="L114">
            <v>57</v>
          </cell>
          <cell r="M114">
            <v>0</v>
          </cell>
          <cell r="N114">
            <v>0</v>
          </cell>
          <cell r="O114">
            <v>0</v>
          </cell>
          <cell r="P114">
            <v>631</v>
          </cell>
          <cell r="Q114">
            <v>0</v>
          </cell>
          <cell r="R114">
            <v>0</v>
          </cell>
          <cell r="S114">
            <v>43</v>
          </cell>
          <cell r="T114">
            <v>0</v>
          </cell>
          <cell r="U114">
            <v>1051</v>
          </cell>
          <cell r="V114">
            <v>20</v>
          </cell>
          <cell r="W114">
            <v>0</v>
          </cell>
          <cell r="X114">
            <v>20</v>
          </cell>
          <cell r="Y114">
            <v>0</v>
          </cell>
          <cell r="Z114">
            <v>0</v>
          </cell>
          <cell r="AA114">
            <v>0</v>
          </cell>
          <cell r="AB114">
            <v>-20</v>
          </cell>
          <cell r="AC114">
            <v>0</v>
          </cell>
          <cell r="AD114">
            <v>0</v>
          </cell>
          <cell r="AE114">
            <v>22</v>
          </cell>
          <cell r="AF114">
            <v>15467</v>
          </cell>
          <cell r="AG114">
            <v>0</v>
          </cell>
          <cell r="AH114">
            <v>0</v>
          </cell>
          <cell r="AI114">
            <v>19691</v>
          </cell>
          <cell r="AJ114">
            <v>106</v>
          </cell>
          <cell r="AK114">
            <v>5000</v>
          </cell>
          <cell r="AL114">
            <v>22</v>
          </cell>
          <cell r="AM114">
            <v>5000</v>
          </cell>
          <cell r="AN114">
            <v>0</v>
          </cell>
          <cell r="AO114">
            <v>0</v>
          </cell>
          <cell r="AP114">
            <v>0</v>
          </cell>
          <cell r="AQ114">
            <v>0</v>
          </cell>
          <cell r="AR114">
            <v>0</v>
          </cell>
          <cell r="AS114">
            <v>0</v>
          </cell>
          <cell r="AT114">
            <v>57</v>
          </cell>
          <cell r="AU114">
            <v>0</v>
          </cell>
        </row>
        <row r="115">
          <cell r="C115" t="str">
            <v>East Devon</v>
          </cell>
          <cell r="D115" t="str">
            <v>SD</v>
          </cell>
          <cell r="E115">
            <v>0</v>
          </cell>
          <cell r="F115">
            <v>0</v>
          </cell>
          <cell r="G115">
            <v>0</v>
          </cell>
          <cell r="H115">
            <v>11721</v>
          </cell>
          <cell r="I115">
            <v>2496</v>
          </cell>
          <cell r="J115">
            <v>143</v>
          </cell>
          <cell r="K115">
            <v>0</v>
          </cell>
          <cell r="L115">
            <v>2091</v>
          </cell>
          <cell r="M115">
            <v>468</v>
          </cell>
          <cell r="N115">
            <v>0</v>
          </cell>
          <cell r="O115">
            <v>0</v>
          </cell>
          <cell r="P115">
            <v>1192</v>
          </cell>
          <cell r="Q115">
            <v>24</v>
          </cell>
          <cell r="R115">
            <v>4764</v>
          </cell>
          <cell r="S115">
            <v>1589</v>
          </cell>
          <cell r="T115">
            <v>1450</v>
          </cell>
          <cell r="U115">
            <v>11721</v>
          </cell>
          <cell r="V115">
            <v>85300</v>
          </cell>
          <cell r="W115">
            <v>1450</v>
          </cell>
          <cell r="X115">
            <v>1448</v>
          </cell>
          <cell r="Y115">
            <v>1029</v>
          </cell>
          <cell r="Z115">
            <v>0</v>
          </cell>
          <cell r="AA115">
            <v>0</v>
          </cell>
          <cell r="AB115">
            <v>-1027</v>
          </cell>
          <cell r="AC115">
            <v>84273</v>
          </cell>
          <cell r="AD115">
            <v>85871</v>
          </cell>
          <cell r="AE115">
            <v>361</v>
          </cell>
          <cell r="AF115">
            <v>41293</v>
          </cell>
          <cell r="AG115">
            <v>85480</v>
          </cell>
          <cell r="AH115">
            <v>0</v>
          </cell>
          <cell r="AI115">
            <v>36703</v>
          </cell>
          <cell r="AJ115">
            <v>96489</v>
          </cell>
          <cell r="AK115">
            <v>102326</v>
          </cell>
          <cell r="AL115">
            <v>88146</v>
          </cell>
          <cell r="AM115">
            <v>95592</v>
          </cell>
          <cell r="AN115">
            <v>0</v>
          </cell>
          <cell r="AO115">
            <v>0</v>
          </cell>
          <cell r="AP115">
            <v>0</v>
          </cell>
          <cell r="AQ115">
            <v>0</v>
          </cell>
          <cell r="AR115">
            <v>0</v>
          </cell>
          <cell r="AS115">
            <v>19</v>
          </cell>
          <cell r="AT115">
            <v>424</v>
          </cell>
          <cell r="AU115">
            <v>0</v>
          </cell>
        </row>
        <row r="116">
          <cell r="C116" t="str">
            <v>East Dorset</v>
          </cell>
          <cell r="D116" t="str">
            <v>SD</v>
          </cell>
          <cell r="E116">
            <v>0</v>
          </cell>
          <cell r="F116">
            <v>0</v>
          </cell>
          <cell r="G116">
            <v>0</v>
          </cell>
          <cell r="H116">
            <v>1219</v>
          </cell>
          <cell r="I116">
            <v>0</v>
          </cell>
          <cell r="J116">
            <v>194</v>
          </cell>
          <cell r="K116">
            <v>0</v>
          </cell>
          <cell r="L116">
            <v>339</v>
          </cell>
          <cell r="M116">
            <v>60</v>
          </cell>
          <cell r="N116">
            <v>0</v>
          </cell>
          <cell r="O116">
            <v>0</v>
          </cell>
          <cell r="P116">
            <v>418</v>
          </cell>
          <cell r="Q116">
            <v>0</v>
          </cell>
          <cell r="R116">
            <v>0</v>
          </cell>
          <cell r="S116">
            <v>208</v>
          </cell>
          <cell r="T116">
            <v>0</v>
          </cell>
          <cell r="U116">
            <v>1219</v>
          </cell>
          <cell r="V116">
            <v>55</v>
          </cell>
          <cell r="W116">
            <v>0</v>
          </cell>
          <cell r="X116">
            <v>1</v>
          </cell>
          <cell r="Y116">
            <v>0</v>
          </cell>
          <cell r="Z116">
            <v>0</v>
          </cell>
          <cell r="AA116">
            <v>0</v>
          </cell>
          <cell r="AB116">
            <v>-1</v>
          </cell>
          <cell r="AC116">
            <v>54</v>
          </cell>
          <cell r="AD116">
            <v>0</v>
          </cell>
          <cell r="AE116">
            <v>55</v>
          </cell>
          <cell r="AF116">
            <v>3001</v>
          </cell>
          <cell r="AG116">
            <v>0</v>
          </cell>
          <cell r="AH116">
            <v>54</v>
          </cell>
          <cell r="AI116">
            <v>3001</v>
          </cell>
          <cell r="AJ116">
            <v>55</v>
          </cell>
          <cell r="AK116">
            <v>1055</v>
          </cell>
          <cell r="AL116">
            <v>55</v>
          </cell>
          <cell r="AM116">
            <v>1055</v>
          </cell>
          <cell r="AN116">
            <v>0</v>
          </cell>
          <cell r="AO116">
            <v>0</v>
          </cell>
          <cell r="AP116">
            <v>0</v>
          </cell>
          <cell r="AQ116">
            <v>0</v>
          </cell>
          <cell r="AR116">
            <v>0</v>
          </cell>
          <cell r="AS116">
            <v>0</v>
          </cell>
          <cell r="AT116">
            <v>0</v>
          </cell>
          <cell r="AU116">
            <v>0</v>
          </cell>
        </row>
        <row r="117">
          <cell r="C117" t="str">
            <v>East Hampshire</v>
          </cell>
          <cell r="D117" t="str">
            <v>SD</v>
          </cell>
          <cell r="E117">
            <v>0</v>
          </cell>
          <cell r="F117">
            <v>0</v>
          </cell>
          <cell r="G117">
            <v>0</v>
          </cell>
          <cell r="H117">
            <v>12558</v>
          </cell>
          <cell r="I117">
            <v>615</v>
          </cell>
          <cell r="J117">
            <v>3544</v>
          </cell>
          <cell r="K117">
            <v>0</v>
          </cell>
          <cell r="L117">
            <v>801</v>
          </cell>
          <cell r="M117">
            <v>0</v>
          </cell>
          <cell r="N117">
            <v>0</v>
          </cell>
          <cell r="O117">
            <v>0</v>
          </cell>
          <cell r="P117">
            <v>118</v>
          </cell>
          <cell r="Q117">
            <v>0</v>
          </cell>
          <cell r="R117">
            <v>0</v>
          </cell>
          <cell r="S117">
            <v>371</v>
          </cell>
          <cell r="T117">
            <v>7724</v>
          </cell>
          <cell r="U117">
            <v>12558</v>
          </cell>
          <cell r="V117">
            <v>1239</v>
          </cell>
          <cell r="W117">
            <v>7724</v>
          </cell>
          <cell r="X117">
            <v>232</v>
          </cell>
          <cell r="Y117">
            <v>0</v>
          </cell>
          <cell r="Z117">
            <v>0</v>
          </cell>
          <cell r="AA117">
            <v>0</v>
          </cell>
          <cell r="AB117">
            <v>7492</v>
          </cell>
          <cell r="AC117">
            <v>8731</v>
          </cell>
          <cell r="AD117">
            <v>0</v>
          </cell>
          <cell r="AE117">
            <v>200</v>
          </cell>
          <cell r="AF117">
            <v>29000</v>
          </cell>
          <cell r="AG117">
            <v>0</v>
          </cell>
          <cell r="AH117">
            <v>200</v>
          </cell>
          <cell r="AI117">
            <v>20000</v>
          </cell>
          <cell r="AJ117">
            <v>4700</v>
          </cell>
          <cell r="AK117">
            <v>5000</v>
          </cell>
          <cell r="AL117">
            <v>4700</v>
          </cell>
          <cell r="AM117">
            <v>5000</v>
          </cell>
          <cell r="AN117">
            <v>0</v>
          </cell>
          <cell r="AO117">
            <v>0</v>
          </cell>
          <cell r="AP117">
            <v>0</v>
          </cell>
          <cell r="AQ117">
            <v>0</v>
          </cell>
          <cell r="AR117">
            <v>0</v>
          </cell>
          <cell r="AS117">
            <v>0</v>
          </cell>
          <cell r="AT117">
            <v>801</v>
          </cell>
          <cell r="AU117">
            <v>0</v>
          </cell>
        </row>
        <row r="118">
          <cell r="C118" t="str">
            <v>East Hertfordshire</v>
          </cell>
          <cell r="D118" t="str">
            <v>SD</v>
          </cell>
          <cell r="E118">
            <v>0</v>
          </cell>
          <cell r="F118">
            <v>0</v>
          </cell>
          <cell r="G118">
            <v>0</v>
          </cell>
          <cell r="H118">
            <v>22444</v>
          </cell>
          <cell r="I118">
            <v>877</v>
          </cell>
          <cell r="J118">
            <v>318</v>
          </cell>
          <cell r="K118">
            <v>0</v>
          </cell>
          <cell r="L118">
            <v>161</v>
          </cell>
          <cell r="M118">
            <v>0</v>
          </cell>
          <cell r="N118">
            <v>0</v>
          </cell>
          <cell r="O118">
            <v>0</v>
          </cell>
          <cell r="P118">
            <v>2151</v>
          </cell>
          <cell r="Q118">
            <v>0</v>
          </cell>
          <cell r="R118">
            <v>0</v>
          </cell>
          <cell r="S118">
            <v>1001</v>
          </cell>
          <cell r="T118">
            <v>18815</v>
          </cell>
          <cell r="U118">
            <v>22446</v>
          </cell>
          <cell r="V118">
            <v>-41895</v>
          </cell>
          <cell r="W118">
            <v>18815</v>
          </cell>
          <cell r="X118">
            <v>0</v>
          </cell>
          <cell r="Y118">
            <v>0</v>
          </cell>
          <cell r="Z118">
            <v>0</v>
          </cell>
          <cell r="AA118">
            <v>0</v>
          </cell>
          <cell r="AB118">
            <v>18815</v>
          </cell>
          <cell r="AC118">
            <v>-23080</v>
          </cell>
          <cell r="AD118">
            <v>7710</v>
          </cell>
          <cell r="AE118">
            <v>987</v>
          </cell>
          <cell r="AF118">
            <v>69547</v>
          </cell>
          <cell r="AG118">
            <v>7710</v>
          </cell>
          <cell r="AH118">
            <v>304</v>
          </cell>
          <cell r="AI118">
            <v>54184</v>
          </cell>
          <cell r="AJ118">
            <v>8700</v>
          </cell>
          <cell r="AK118">
            <v>12600</v>
          </cell>
          <cell r="AL118">
            <v>8400</v>
          </cell>
          <cell r="AM118">
            <v>12600</v>
          </cell>
          <cell r="AN118">
            <v>0</v>
          </cell>
          <cell r="AO118">
            <v>0</v>
          </cell>
          <cell r="AP118">
            <v>0</v>
          </cell>
          <cell r="AQ118">
            <v>0</v>
          </cell>
          <cell r="AR118">
            <v>0</v>
          </cell>
          <cell r="AS118">
            <v>0</v>
          </cell>
          <cell r="AT118">
            <v>161</v>
          </cell>
          <cell r="AU118">
            <v>0</v>
          </cell>
        </row>
        <row r="119">
          <cell r="C119" t="str">
            <v>East Lindsey</v>
          </cell>
          <cell r="D119" t="str">
            <v>SD</v>
          </cell>
          <cell r="E119">
            <v>0</v>
          </cell>
          <cell r="F119">
            <v>0</v>
          </cell>
          <cell r="G119">
            <v>0</v>
          </cell>
          <cell r="H119">
            <v>4916</v>
          </cell>
          <cell r="I119">
            <v>364</v>
          </cell>
          <cell r="J119">
            <v>915</v>
          </cell>
          <cell r="K119">
            <v>0</v>
          </cell>
          <cell r="L119">
            <v>0</v>
          </cell>
          <cell r="M119">
            <v>275</v>
          </cell>
          <cell r="N119">
            <v>0</v>
          </cell>
          <cell r="O119">
            <v>0</v>
          </cell>
          <cell r="P119">
            <v>1047</v>
          </cell>
          <cell r="Q119">
            <v>0</v>
          </cell>
          <cell r="R119">
            <v>0</v>
          </cell>
          <cell r="S119">
            <v>2679</v>
          </cell>
          <cell r="T119">
            <v>0</v>
          </cell>
          <cell r="U119">
            <v>4916</v>
          </cell>
          <cell r="V119">
            <v>42</v>
          </cell>
          <cell r="W119">
            <v>0</v>
          </cell>
          <cell r="X119">
            <v>0</v>
          </cell>
          <cell r="Y119">
            <v>0</v>
          </cell>
          <cell r="Z119">
            <v>0</v>
          </cell>
          <cell r="AA119">
            <v>0</v>
          </cell>
          <cell r="AB119">
            <v>0</v>
          </cell>
          <cell r="AC119">
            <v>42</v>
          </cell>
          <cell r="AD119">
            <v>0</v>
          </cell>
          <cell r="AE119">
            <v>43</v>
          </cell>
          <cell r="AF119">
            <v>23234</v>
          </cell>
          <cell r="AG119">
            <v>0</v>
          </cell>
          <cell r="AH119">
            <v>0</v>
          </cell>
          <cell r="AI119">
            <v>21427</v>
          </cell>
          <cell r="AJ119">
            <v>12000</v>
          </cell>
          <cell r="AK119">
            <v>18000</v>
          </cell>
          <cell r="AL119">
            <v>12000</v>
          </cell>
          <cell r="AM119">
            <v>18000</v>
          </cell>
          <cell r="AN119">
            <v>0</v>
          </cell>
          <cell r="AO119">
            <v>0</v>
          </cell>
          <cell r="AP119">
            <v>0</v>
          </cell>
          <cell r="AQ119">
            <v>0</v>
          </cell>
          <cell r="AR119">
            <v>0</v>
          </cell>
          <cell r="AS119">
            <v>0</v>
          </cell>
          <cell r="AT119">
            <v>0</v>
          </cell>
          <cell r="AU119">
            <v>0</v>
          </cell>
        </row>
        <row r="120">
          <cell r="C120" t="str">
            <v>East London Waste Authority</v>
          </cell>
          <cell r="D120" t="str">
            <v>O</v>
          </cell>
          <cell r="E120">
            <v>0</v>
          </cell>
          <cell r="F120">
            <v>0</v>
          </cell>
          <cell r="G120">
            <v>0</v>
          </cell>
          <cell r="H120">
            <v>0</v>
          </cell>
          <cell r="I120">
            <v>115</v>
          </cell>
          <cell r="J120">
            <v>0</v>
          </cell>
          <cell r="K120">
            <v>0</v>
          </cell>
          <cell r="L120">
            <v>0</v>
          </cell>
          <cell r="M120">
            <v>0</v>
          </cell>
          <cell r="N120">
            <v>0</v>
          </cell>
          <cell r="O120">
            <v>0</v>
          </cell>
          <cell r="P120">
            <v>0</v>
          </cell>
          <cell r="Q120">
            <v>0</v>
          </cell>
          <cell r="R120">
            <v>0</v>
          </cell>
          <cell r="S120">
            <v>0</v>
          </cell>
          <cell r="T120">
            <v>0</v>
          </cell>
          <cell r="U120">
            <v>0</v>
          </cell>
          <cell r="V120">
            <v>84497</v>
          </cell>
          <cell r="W120">
            <v>0</v>
          </cell>
          <cell r="X120">
            <v>5318</v>
          </cell>
          <cell r="Y120">
            <v>0</v>
          </cell>
          <cell r="Z120">
            <v>0</v>
          </cell>
          <cell r="AA120">
            <v>0</v>
          </cell>
          <cell r="AB120">
            <v>-5318</v>
          </cell>
          <cell r="AC120">
            <v>79179</v>
          </cell>
          <cell r="AD120">
            <v>1250</v>
          </cell>
          <cell r="AE120">
            <v>83534</v>
          </cell>
          <cell r="AF120">
            <v>0</v>
          </cell>
          <cell r="AG120">
            <v>1250</v>
          </cell>
          <cell r="AH120">
            <v>78277</v>
          </cell>
          <cell r="AI120">
            <v>0</v>
          </cell>
          <cell r="AJ120">
            <v>100000</v>
          </cell>
          <cell r="AK120">
            <v>102000</v>
          </cell>
          <cell r="AL120">
            <v>100000</v>
          </cell>
          <cell r="AM120">
            <v>102000</v>
          </cell>
          <cell r="AN120">
            <v>0</v>
          </cell>
          <cell r="AO120">
            <v>0</v>
          </cell>
          <cell r="AP120">
            <v>0</v>
          </cell>
          <cell r="AQ120">
            <v>0</v>
          </cell>
          <cell r="AR120">
            <v>0</v>
          </cell>
          <cell r="AS120">
            <v>0</v>
          </cell>
          <cell r="AT120">
            <v>0</v>
          </cell>
          <cell r="AU120">
            <v>0</v>
          </cell>
        </row>
        <row r="121">
          <cell r="C121" t="str">
            <v>East Northamptonshire</v>
          </cell>
          <cell r="D121" t="str">
            <v>SD</v>
          </cell>
          <cell r="E121">
            <v>0</v>
          </cell>
          <cell r="F121">
            <v>0</v>
          </cell>
          <cell r="G121">
            <v>0</v>
          </cell>
          <cell r="H121">
            <v>1031</v>
          </cell>
          <cell r="I121">
            <v>247</v>
          </cell>
          <cell r="J121">
            <v>346</v>
          </cell>
          <cell r="K121">
            <v>0</v>
          </cell>
          <cell r="L121">
            <v>0</v>
          </cell>
          <cell r="M121">
            <v>0</v>
          </cell>
          <cell r="N121">
            <v>0</v>
          </cell>
          <cell r="O121">
            <v>0</v>
          </cell>
          <cell r="P121">
            <v>582</v>
          </cell>
          <cell r="Q121">
            <v>0</v>
          </cell>
          <cell r="R121">
            <v>0</v>
          </cell>
          <cell r="S121">
            <v>103</v>
          </cell>
          <cell r="T121">
            <v>0</v>
          </cell>
          <cell r="U121">
            <v>1031</v>
          </cell>
          <cell r="V121">
            <v>1054</v>
          </cell>
          <cell r="W121">
            <v>0</v>
          </cell>
          <cell r="X121">
            <v>330</v>
          </cell>
          <cell r="Y121">
            <v>0</v>
          </cell>
          <cell r="Z121">
            <v>0</v>
          </cell>
          <cell r="AA121">
            <v>0</v>
          </cell>
          <cell r="AB121">
            <v>-330</v>
          </cell>
          <cell r="AC121">
            <v>724</v>
          </cell>
          <cell r="AD121">
            <v>0</v>
          </cell>
          <cell r="AE121">
            <v>1054</v>
          </cell>
          <cell r="AF121">
            <v>3000</v>
          </cell>
          <cell r="AG121">
            <v>0</v>
          </cell>
          <cell r="AH121">
            <v>724</v>
          </cell>
          <cell r="AI121">
            <v>6000</v>
          </cell>
          <cell r="AJ121">
            <v>660</v>
          </cell>
          <cell r="AK121">
            <v>2250</v>
          </cell>
          <cell r="AL121">
            <v>770</v>
          </cell>
          <cell r="AM121">
            <v>2250</v>
          </cell>
          <cell r="AN121">
            <v>0</v>
          </cell>
          <cell r="AO121">
            <v>0</v>
          </cell>
          <cell r="AP121">
            <v>0</v>
          </cell>
          <cell r="AQ121">
            <v>0</v>
          </cell>
          <cell r="AR121">
            <v>0</v>
          </cell>
          <cell r="AS121">
            <v>0</v>
          </cell>
          <cell r="AT121">
            <v>0</v>
          </cell>
          <cell r="AU121">
            <v>0</v>
          </cell>
        </row>
        <row r="122">
          <cell r="C122" t="str">
            <v>East Riding of Yorkshire UA</v>
          </cell>
          <cell r="D122" t="str">
            <v>UA</v>
          </cell>
          <cell r="E122">
            <v>0</v>
          </cell>
          <cell r="F122">
            <v>0</v>
          </cell>
          <cell r="G122">
            <v>21708</v>
          </cell>
          <cell r="H122">
            <v>96887</v>
          </cell>
          <cell r="I122">
            <v>6921</v>
          </cell>
          <cell r="J122">
            <v>43138</v>
          </cell>
          <cell r="K122">
            <v>2709</v>
          </cell>
          <cell r="L122">
            <v>1030</v>
          </cell>
          <cell r="M122">
            <v>75</v>
          </cell>
          <cell r="N122">
            <v>1024</v>
          </cell>
          <cell r="O122">
            <v>0</v>
          </cell>
          <cell r="P122">
            <v>794</v>
          </cell>
          <cell r="Q122">
            <v>10055</v>
          </cell>
          <cell r="R122">
            <v>8159</v>
          </cell>
          <cell r="S122">
            <v>24810</v>
          </cell>
          <cell r="T122">
            <v>5093</v>
          </cell>
          <cell r="U122">
            <v>96887</v>
          </cell>
          <cell r="V122">
            <v>495494</v>
          </cell>
          <cell r="W122">
            <v>5093</v>
          </cell>
          <cell r="X122">
            <v>11756</v>
          </cell>
          <cell r="Y122">
            <v>0</v>
          </cell>
          <cell r="Z122">
            <v>0</v>
          </cell>
          <cell r="AA122">
            <v>1862</v>
          </cell>
          <cell r="AB122">
            <v>-8525</v>
          </cell>
          <cell r="AC122">
            <v>486969</v>
          </cell>
          <cell r="AD122">
            <v>375622</v>
          </cell>
          <cell r="AE122">
            <v>16238</v>
          </cell>
          <cell r="AF122">
            <v>173512</v>
          </cell>
          <cell r="AG122">
            <v>363185</v>
          </cell>
          <cell r="AH122">
            <v>15391</v>
          </cell>
          <cell r="AI122">
            <v>164291</v>
          </cell>
          <cell r="AJ122">
            <v>447254</v>
          </cell>
          <cell r="AK122">
            <v>601000</v>
          </cell>
          <cell r="AL122">
            <v>440043</v>
          </cell>
          <cell r="AM122">
            <v>591789</v>
          </cell>
          <cell r="AN122">
            <v>0</v>
          </cell>
          <cell r="AO122">
            <v>0</v>
          </cell>
          <cell r="AP122">
            <v>0</v>
          </cell>
          <cell r="AQ122">
            <v>0</v>
          </cell>
          <cell r="AR122">
            <v>0</v>
          </cell>
          <cell r="AS122">
            <v>0</v>
          </cell>
          <cell r="AT122">
            <v>846</v>
          </cell>
          <cell r="AU122">
            <v>0</v>
          </cell>
        </row>
        <row r="123">
          <cell r="C123" t="str">
            <v>East Staffordshire</v>
          </cell>
          <cell r="D123" t="str">
            <v>SD</v>
          </cell>
          <cell r="E123">
            <v>0</v>
          </cell>
          <cell r="F123">
            <v>0</v>
          </cell>
          <cell r="G123">
            <v>0</v>
          </cell>
          <cell r="H123">
            <v>5697</v>
          </cell>
          <cell r="I123">
            <v>293</v>
          </cell>
          <cell r="J123">
            <v>581</v>
          </cell>
          <cell r="K123">
            <v>0</v>
          </cell>
          <cell r="L123">
            <v>234</v>
          </cell>
          <cell r="M123">
            <v>1473</v>
          </cell>
          <cell r="N123">
            <v>0</v>
          </cell>
          <cell r="O123">
            <v>0</v>
          </cell>
          <cell r="P123">
            <v>309</v>
          </cell>
          <cell r="Q123">
            <v>0</v>
          </cell>
          <cell r="R123">
            <v>0</v>
          </cell>
          <cell r="S123">
            <v>215</v>
          </cell>
          <cell r="T123">
            <v>2885</v>
          </cell>
          <cell r="U123">
            <v>5697</v>
          </cell>
          <cell r="V123">
            <v>20744</v>
          </cell>
          <cell r="W123">
            <v>2885</v>
          </cell>
          <cell r="X123">
            <v>1268</v>
          </cell>
          <cell r="Y123">
            <v>0</v>
          </cell>
          <cell r="Z123">
            <v>0</v>
          </cell>
          <cell r="AA123">
            <v>1540</v>
          </cell>
          <cell r="AB123">
            <v>77</v>
          </cell>
          <cell r="AC123">
            <v>20821</v>
          </cell>
          <cell r="AD123">
            <v>11598</v>
          </cell>
          <cell r="AE123">
            <v>524</v>
          </cell>
          <cell r="AF123">
            <v>12565</v>
          </cell>
          <cell r="AG123">
            <v>11527</v>
          </cell>
          <cell r="AH123">
            <v>2431</v>
          </cell>
          <cell r="AI123">
            <v>17331</v>
          </cell>
          <cell r="AJ123">
            <v>21500</v>
          </cell>
          <cell r="AK123">
            <v>23500</v>
          </cell>
          <cell r="AL123">
            <v>21500</v>
          </cell>
          <cell r="AM123">
            <v>23500</v>
          </cell>
          <cell r="AN123">
            <v>0</v>
          </cell>
          <cell r="AO123">
            <v>0</v>
          </cell>
          <cell r="AP123">
            <v>0</v>
          </cell>
          <cell r="AQ123">
            <v>0</v>
          </cell>
          <cell r="AR123">
            <v>0</v>
          </cell>
          <cell r="AS123">
            <v>0</v>
          </cell>
          <cell r="AT123">
            <v>234</v>
          </cell>
          <cell r="AU123">
            <v>0</v>
          </cell>
        </row>
        <row r="124">
          <cell r="C124" t="str">
            <v>East Sussex</v>
          </cell>
          <cell r="D124" t="str">
            <v>SC</v>
          </cell>
          <cell r="E124">
            <v>0</v>
          </cell>
          <cell r="F124">
            <v>0</v>
          </cell>
          <cell r="G124">
            <v>0</v>
          </cell>
          <cell r="H124">
            <v>132432</v>
          </cell>
          <cell r="I124">
            <v>653</v>
          </cell>
          <cell r="J124">
            <v>74058</v>
          </cell>
          <cell r="K124">
            <v>0</v>
          </cell>
          <cell r="L124">
            <v>4519</v>
          </cell>
          <cell r="M124">
            <v>0</v>
          </cell>
          <cell r="N124">
            <v>0</v>
          </cell>
          <cell r="O124">
            <v>0</v>
          </cell>
          <cell r="P124">
            <v>4301</v>
          </cell>
          <cell r="Q124">
            <v>0</v>
          </cell>
          <cell r="R124">
            <v>0</v>
          </cell>
          <cell r="S124">
            <v>49554</v>
          </cell>
          <cell r="T124">
            <v>0</v>
          </cell>
          <cell r="U124">
            <v>132432</v>
          </cell>
          <cell r="V124">
            <v>354000</v>
          </cell>
          <cell r="W124">
            <v>0</v>
          </cell>
          <cell r="X124">
            <v>11168</v>
          </cell>
          <cell r="Y124">
            <v>0</v>
          </cell>
          <cell r="Z124">
            <v>0</v>
          </cell>
          <cell r="AA124">
            <v>0</v>
          </cell>
          <cell r="AB124">
            <v>-11168</v>
          </cell>
          <cell r="AC124">
            <v>342832</v>
          </cell>
          <cell r="AD124">
            <v>258967</v>
          </cell>
          <cell r="AE124">
            <v>105433</v>
          </cell>
          <cell r="AF124">
            <v>307250</v>
          </cell>
          <cell r="AG124">
            <v>275014</v>
          </cell>
          <cell r="AH124">
            <v>103998</v>
          </cell>
          <cell r="AI124">
            <v>278800</v>
          </cell>
          <cell r="AJ124">
            <v>364000</v>
          </cell>
          <cell r="AK124">
            <v>384000</v>
          </cell>
          <cell r="AL124">
            <v>404000</v>
          </cell>
          <cell r="AM124">
            <v>424000</v>
          </cell>
          <cell r="AN124">
            <v>0</v>
          </cell>
          <cell r="AO124">
            <v>0</v>
          </cell>
          <cell r="AP124">
            <v>0</v>
          </cell>
          <cell r="AQ124">
            <v>0</v>
          </cell>
          <cell r="AR124">
            <v>0</v>
          </cell>
          <cell r="AS124">
            <v>0</v>
          </cell>
          <cell r="AT124">
            <v>4306</v>
          </cell>
          <cell r="AU124">
            <v>0</v>
          </cell>
        </row>
        <row r="125">
          <cell r="C125" t="str">
            <v>East Sussex Combined Fire Authority</v>
          </cell>
          <cell r="D125" t="str">
            <v>O</v>
          </cell>
          <cell r="E125">
            <v>0</v>
          </cell>
          <cell r="F125">
            <v>0</v>
          </cell>
          <cell r="G125">
            <v>0</v>
          </cell>
          <cell r="H125">
            <v>3168</v>
          </cell>
          <cell r="I125">
            <v>3164</v>
          </cell>
          <cell r="J125">
            <v>0</v>
          </cell>
          <cell r="K125">
            <v>0</v>
          </cell>
          <cell r="L125">
            <v>689</v>
          </cell>
          <cell r="M125">
            <v>0</v>
          </cell>
          <cell r="N125">
            <v>0</v>
          </cell>
          <cell r="O125">
            <v>0</v>
          </cell>
          <cell r="P125">
            <v>1087</v>
          </cell>
          <cell r="Q125">
            <v>0</v>
          </cell>
          <cell r="R125">
            <v>0</v>
          </cell>
          <cell r="S125">
            <v>1097</v>
          </cell>
          <cell r="T125">
            <v>295</v>
          </cell>
          <cell r="U125">
            <v>3168</v>
          </cell>
          <cell r="V125">
            <v>11123</v>
          </cell>
          <cell r="W125">
            <v>295</v>
          </cell>
          <cell r="X125">
            <v>445</v>
          </cell>
          <cell r="Y125">
            <v>0</v>
          </cell>
          <cell r="Z125">
            <v>0</v>
          </cell>
          <cell r="AA125">
            <v>0</v>
          </cell>
          <cell r="AB125">
            <v>-150</v>
          </cell>
          <cell r="AC125">
            <v>10973</v>
          </cell>
          <cell r="AD125">
            <v>11123</v>
          </cell>
          <cell r="AE125">
            <v>0</v>
          </cell>
          <cell r="AF125">
            <v>18624</v>
          </cell>
          <cell r="AG125">
            <v>10973</v>
          </cell>
          <cell r="AH125">
            <v>0</v>
          </cell>
          <cell r="AI125">
            <v>18720</v>
          </cell>
          <cell r="AJ125">
            <v>11441</v>
          </cell>
          <cell r="AK125">
            <v>13981</v>
          </cell>
          <cell r="AL125">
            <v>11253</v>
          </cell>
          <cell r="AM125">
            <v>11813</v>
          </cell>
          <cell r="AN125">
            <v>0</v>
          </cell>
          <cell r="AO125">
            <v>0</v>
          </cell>
          <cell r="AP125">
            <v>0</v>
          </cell>
          <cell r="AQ125">
            <v>0</v>
          </cell>
          <cell r="AR125">
            <v>0</v>
          </cell>
          <cell r="AS125">
            <v>0</v>
          </cell>
          <cell r="AT125">
            <v>0</v>
          </cell>
          <cell r="AU125">
            <v>0</v>
          </cell>
        </row>
        <row r="126">
          <cell r="C126" t="str">
            <v>Eastbourne</v>
          </cell>
          <cell r="D126" t="str">
            <v>SD</v>
          </cell>
          <cell r="E126">
            <v>0</v>
          </cell>
          <cell r="F126">
            <v>0</v>
          </cell>
          <cell r="G126">
            <v>7146</v>
          </cell>
          <cell r="H126">
            <v>18034</v>
          </cell>
          <cell r="I126">
            <v>2627</v>
          </cell>
          <cell r="J126">
            <v>1628</v>
          </cell>
          <cell r="K126">
            <v>0</v>
          </cell>
          <cell r="L126">
            <v>1594</v>
          </cell>
          <cell r="M126">
            <v>315</v>
          </cell>
          <cell r="N126">
            <v>0</v>
          </cell>
          <cell r="O126">
            <v>0</v>
          </cell>
          <cell r="P126">
            <v>1780</v>
          </cell>
          <cell r="Q126">
            <v>723</v>
          </cell>
          <cell r="R126">
            <v>3418</v>
          </cell>
          <cell r="S126">
            <v>493</v>
          </cell>
          <cell r="T126">
            <v>8083</v>
          </cell>
          <cell r="U126">
            <v>18034</v>
          </cell>
          <cell r="V126">
            <v>68232</v>
          </cell>
          <cell r="W126">
            <v>8083</v>
          </cell>
          <cell r="X126">
            <v>1227</v>
          </cell>
          <cell r="Y126">
            <v>0</v>
          </cell>
          <cell r="Z126">
            <v>0</v>
          </cell>
          <cell r="AA126">
            <v>0</v>
          </cell>
          <cell r="AB126">
            <v>6856</v>
          </cell>
          <cell r="AC126">
            <v>75088</v>
          </cell>
          <cell r="AD126">
            <v>48028</v>
          </cell>
          <cell r="AE126">
            <v>1287</v>
          </cell>
          <cell r="AF126">
            <v>4000</v>
          </cell>
          <cell r="AG126">
            <v>52065</v>
          </cell>
          <cell r="AH126">
            <v>1294</v>
          </cell>
          <cell r="AI126">
            <v>0</v>
          </cell>
          <cell r="AJ126">
            <v>71400</v>
          </cell>
          <cell r="AK126">
            <v>86400</v>
          </cell>
          <cell r="AL126">
            <v>76100</v>
          </cell>
          <cell r="AM126">
            <v>91100</v>
          </cell>
          <cell r="AN126">
            <v>0</v>
          </cell>
          <cell r="AO126">
            <v>0</v>
          </cell>
          <cell r="AP126">
            <v>0</v>
          </cell>
          <cell r="AQ126">
            <v>0</v>
          </cell>
          <cell r="AR126">
            <v>0</v>
          </cell>
          <cell r="AS126">
            <v>54</v>
          </cell>
          <cell r="AT126">
            <v>790</v>
          </cell>
          <cell r="AU126">
            <v>0</v>
          </cell>
        </row>
        <row r="127">
          <cell r="C127" t="str">
            <v>Eastleigh</v>
          </cell>
          <cell r="D127" t="str">
            <v>SD</v>
          </cell>
          <cell r="E127">
            <v>0</v>
          </cell>
          <cell r="F127">
            <v>0</v>
          </cell>
          <cell r="G127">
            <v>0</v>
          </cell>
          <cell r="H127">
            <v>43787</v>
          </cell>
          <cell r="I127">
            <v>667</v>
          </cell>
          <cell r="J127">
            <v>5724</v>
          </cell>
          <cell r="K127">
            <v>0</v>
          </cell>
          <cell r="L127">
            <v>1846</v>
          </cell>
          <cell r="M127">
            <v>306</v>
          </cell>
          <cell r="N127">
            <v>0</v>
          </cell>
          <cell r="O127">
            <v>0</v>
          </cell>
          <cell r="P127">
            <v>24</v>
          </cell>
          <cell r="Q127">
            <v>0</v>
          </cell>
          <cell r="R127">
            <v>0</v>
          </cell>
          <cell r="S127">
            <v>714</v>
          </cell>
          <cell r="T127">
            <v>35173</v>
          </cell>
          <cell r="U127">
            <v>43787</v>
          </cell>
          <cell r="V127">
            <v>92825</v>
          </cell>
          <cell r="W127">
            <v>35173</v>
          </cell>
          <cell r="X127">
            <v>1899</v>
          </cell>
          <cell r="Y127">
            <v>0</v>
          </cell>
          <cell r="Z127">
            <v>0</v>
          </cell>
          <cell r="AA127">
            <v>0</v>
          </cell>
          <cell r="AB127">
            <v>33274</v>
          </cell>
          <cell r="AC127">
            <v>126099</v>
          </cell>
          <cell r="AD127">
            <v>62430</v>
          </cell>
          <cell r="AE127">
            <v>0</v>
          </cell>
          <cell r="AF127">
            <v>8577</v>
          </cell>
          <cell r="AG127">
            <v>95884</v>
          </cell>
          <cell r="AH127">
            <v>0</v>
          </cell>
          <cell r="AI127">
            <v>6699</v>
          </cell>
          <cell r="AJ127">
            <v>136000</v>
          </cell>
          <cell r="AK127">
            <v>141000</v>
          </cell>
          <cell r="AL127">
            <v>136000</v>
          </cell>
          <cell r="AM127">
            <v>141000</v>
          </cell>
          <cell r="AN127">
            <v>0</v>
          </cell>
          <cell r="AO127">
            <v>0</v>
          </cell>
          <cell r="AP127">
            <v>0</v>
          </cell>
          <cell r="AQ127">
            <v>0</v>
          </cell>
          <cell r="AR127">
            <v>0</v>
          </cell>
          <cell r="AS127">
            <v>573</v>
          </cell>
          <cell r="AT127">
            <v>1273</v>
          </cell>
          <cell r="AU127">
            <v>0</v>
          </cell>
        </row>
        <row r="128">
          <cell r="C128" t="str">
            <v>Eden</v>
          </cell>
          <cell r="D128" t="str">
            <v>SD</v>
          </cell>
          <cell r="E128">
            <v>0</v>
          </cell>
          <cell r="F128">
            <v>0</v>
          </cell>
          <cell r="G128">
            <v>0</v>
          </cell>
          <cell r="H128">
            <v>778</v>
          </cell>
          <cell r="I128">
            <v>311</v>
          </cell>
          <cell r="J128">
            <v>177</v>
          </cell>
          <cell r="K128">
            <v>0</v>
          </cell>
          <cell r="L128">
            <v>0</v>
          </cell>
          <cell r="M128">
            <v>0</v>
          </cell>
          <cell r="N128">
            <v>0</v>
          </cell>
          <cell r="O128">
            <v>0</v>
          </cell>
          <cell r="P128">
            <v>435</v>
          </cell>
          <cell r="Q128">
            <v>0</v>
          </cell>
          <cell r="R128">
            <v>0</v>
          </cell>
          <cell r="S128">
            <v>166</v>
          </cell>
          <cell r="T128">
            <v>0</v>
          </cell>
          <cell r="U128">
            <v>778</v>
          </cell>
          <cell r="V128">
            <v>421</v>
          </cell>
          <cell r="W128">
            <v>0</v>
          </cell>
          <cell r="X128">
            <v>22</v>
          </cell>
          <cell r="Y128">
            <v>0</v>
          </cell>
          <cell r="Z128">
            <v>0</v>
          </cell>
          <cell r="AA128">
            <v>0</v>
          </cell>
          <cell r="AB128">
            <v>-22</v>
          </cell>
          <cell r="AC128">
            <v>399</v>
          </cell>
          <cell r="AD128">
            <v>248</v>
          </cell>
          <cell r="AE128">
            <v>11</v>
          </cell>
          <cell r="AF128">
            <v>13714</v>
          </cell>
          <cell r="AG128">
            <v>193</v>
          </cell>
          <cell r="AH128">
            <v>0</v>
          </cell>
          <cell r="AI128">
            <v>13837</v>
          </cell>
          <cell r="AJ128">
            <v>7630</v>
          </cell>
          <cell r="AK128">
            <v>17630</v>
          </cell>
          <cell r="AL128">
            <v>7060</v>
          </cell>
          <cell r="AM128">
            <v>17060</v>
          </cell>
          <cell r="AN128">
            <v>0</v>
          </cell>
          <cell r="AO128">
            <v>0</v>
          </cell>
          <cell r="AP128">
            <v>0</v>
          </cell>
          <cell r="AQ128">
            <v>0</v>
          </cell>
          <cell r="AR128">
            <v>0</v>
          </cell>
          <cell r="AS128">
            <v>0</v>
          </cell>
          <cell r="AT128">
            <v>0</v>
          </cell>
          <cell r="AU128">
            <v>0</v>
          </cell>
        </row>
        <row r="129">
          <cell r="C129" t="str">
            <v>Elmbridge</v>
          </cell>
          <cell r="D129" t="str">
            <v>SD</v>
          </cell>
          <cell r="E129">
            <v>0</v>
          </cell>
          <cell r="F129">
            <v>0</v>
          </cell>
          <cell r="G129">
            <v>0</v>
          </cell>
          <cell r="H129">
            <v>11360</v>
          </cell>
          <cell r="I129">
            <v>2179</v>
          </cell>
          <cell r="J129">
            <v>318</v>
          </cell>
          <cell r="K129">
            <v>0</v>
          </cell>
          <cell r="L129">
            <v>763</v>
          </cell>
          <cell r="M129">
            <v>108</v>
          </cell>
          <cell r="N129">
            <v>0</v>
          </cell>
          <cell r="O129">
            <v>0</v>
          </cell>
          <cell r="P129">
            <v>774</v>
          </cell>
          <cell r="Q129">
            <v>0</v>
          </cell>
          <cell r="R129">
            <v>0</v>
          </cell>
          <cell r="S129">
            <v>7724</v>
          </cell>
          <cell r="T129">
            <v>1673</v>
          </cell>
          <cell r="U129">
            <v>11360</v>
          </cell>
          <cell r="V129">
            <v>3720</v>
          </cell>
          <cell r="W129">
            <v>1673</v>
          </cell>
          <cell r="X129">
            <v>571</v>
          </cell>
          <cell r="Y129">
            <v>0</v>
          </cell>
          <cell r="Z129">
            <v>0</v>
          </cell>
          <cell r="AA129">
            <v>0</v>
          </cell>
          <cell r="AB129">
            <v>1102</v>
          </cell>
          <cell r="AC129">
            <v>4822</v>
          </cell>
          <cell r="AD129">
            <v>4680</v>
          </cell>
          <cell r="AE129">
            <v>0</v>
          </cell>
          <cell r="AF129">
            <v>54845</v>
          </cell>
          <cell r="AG129">
            <v>4540</v>
          </cell>
          <cell r="AH129">
            <v>0</v>
          </cell>
          <cell r="AI129">
            <v>54705</v>
          </cell>
          <cell r="AJ129">
            <v>15000</v>
          </cell>
          <cell r="AK129">
            <v>17500</v>
          </cell>
          <cell r="AL129">
            <v>5000</v>
          </cell>
          <cell r="AM129">
            <v>7000</v>
          </cell>
          <cell r="AN129">
            <v>0</v>
          </cell>
          <cell r="AO129">
            <v>0</v>
          </cell>
          <cell r="AP129">
            <v>0</v>
          </cell>
          <cell r="AQ129">
            <v>0</v>
          </cell>
          <cell r="AR129">
            <v>0</v>
          </cell>
          <cell r="AS129">
            <v>425</v>
          </cell>
          <cell r="AT129">
            <v>83</v>
          </cell>
          <cell r="AU129">
            <v>255</v>
          </cell>
        </row>
        <row r="130">
          <cell r="C130" t="str">
            <v>Enfield</v>
          </cell>
          <cell r="D130" t="str">
            <v>L</v>
          </cell>
          <cell r="E130">
            <v>0</v>
          </cell>
          <cell r="F130">
            <v>0</v>
          </cell>
          <cell r="G130">
            <v>40713</v>
          </cell>
          <cell r="H130">
            <v>216149</v>
          </cell>
          <cell r="I130">
            <v>12803</v>
          </cell>
          <cell r="J130">
            <v>33848</v>
          </cell>
          <cell r="K130">
            <v>0</v>
          </cell>
          <cell r="L130">
            <v>3163</v>
          </cell>
          <cell r="M130">
            <v>0</v>
          </cell>
          <cell r="N130">
            <v>0</v>
          </cell>
          <cell r="O130">
            <v>5365</v>
          </cell>
          <cell r="P130">
            <v>7195</v>
          </cell>
          <cell r="Q130">
            <v>17855</v>
          </cell>
          <cell r="R130">
            <v>12824</v>
          </cell>
          <cell r="S130">
            <v>2544</v>
          </cell>
          <cell r="T130">
            <v>133355</v>
          </cell>
          <cell r="U130">
            <v>216149</v>
          </cell>
          <cell r="V130">
            <v>453087</v>
          </cell>
          <cell r="W130">
            <v>133355</v>
          </cell>
          <cell r="X130">
            <v>9295</v>
          </cell>
          <cell r="Y130">
            <v>0</v>
          </cell>
          <cell r="Z130">
            <v>0</v>
          </cell>
          <cell r="AA130">
            <v>0</v>
          </cell>
          <cell r="AB130">
            <v>124060</v>
          </cell>
          <cell r="AC130">
            <v>577147</v>
          </cell>
          <cell r="AD130">
            <v>313032</v>
          </cell>
          <cell r="AE130">
            <v>49779</v>
          </cell>
          <cell r="AF130">
            <v>64800</v>
          </cell>
          <cell r="AG130">
            <v>438641</v>
          </cell>
          <cell r="AH130">
            <v>46800</v>
          </cell>
          <cell r="AI130">
            <v>60000</v>
          </cell>
          <cell r="AJ130">
            <v>600000</v>
          </cell>
          <cell r="AK130">
            <v>700000</v>
          </cell>
          <cell r="AL130">
            <v>600000</v>
          </cell>
          <cell r="AM130">
            <v>700000</v>
          </cell>
          <cell r="AN130">
            <v>0</v>
          </cell>
          <cell r="AO130">
            <v>0</v>
          </cell>
          <cell r="AP130">
            <v>0</v>
          </cell>
          <cell r="AQ130">
            <v>0</v>
          </cell>
          <cell r="AR130">
            <v>0</v>
          </cell>
          <cell r="AS130">
            <v>0</v>
          </cell>
          <cell r="AT130">
            <v>1401</v>
          </cell>
          <cell r="AU130">
            <v>0</v>
          </cell>
        </row>
        <row r="131">
          <cell r="C131" t="str">
            <v>Epping Forest</v>
          </cell>
          <cell r="D131" t="str">
            <v>SD</v>
          </cell>
          <cell r="E131">
            <v>0</v>
          </cell>
          <cell r="F131">
            <v>0</v>
          </cell>
          <cell r="G131">
            <v>0</v>
          </cell>
          <cell r="H131">
            <v>37298</v>
          </cell>
          <cell r="I131">
            <v>4157</v>
          </cell>
          <cell r="J131">
            <v>438</v>
          </cell>
          <cell r="K131">
            <v>0</v>
          </cell>
          <cell r="L131">
            <v>2181</v>
          </cell>
          <cell r="M131">
            <v>68</v>
          </cell>
          <cell r="N131">
            <v>1038</v>
          </cell>
          <cell r="O131">
            <v>0</v>
          </cell>
          <cell r="P131">
            <v>19045</v>
          </cell>
          <cell r="Q131">
            <v>4900</v>
          </cell>
          <cell r="R131">
            <v>6477</v>
          </cell>
          <cell r="S131">
            <v>3151</v>
          </cell>
          <cell r="T131">
            <v>0</v>
          </cell>
          <cell r="U131">
            <v>37298</v>
          </cell>
          <cell r="V131">
            <v>184672</v>
          </cell>
          <cell r="W131">
            <v>0</v>
          </cell>
          <cell r="X131">
            <v>0</v>
          </cell>
          <cell r="Y131">
            <v>0</v>
          </cell>
          <cell r="Z131">
            <v>0</v>
          </cell>
          <cell r="AA131">
            <v>0</v>
          </cell>
          <cell r="AB131">
            <v>0</v>
          </cell>
          <cell r="AC131">
            <v>184672</v>
          </cell>
          <cell r="AD131">
            <v>185456</v>
          </cell>
          <cell r="AE131">
            <v>0</v>
          </cell>
          <cell r="AF131">
            <v>42089</v>
          </cell>
          <cell r="AG131">
            <v>185456</v>
          </cell>
          <cell r="AH131">
            <v>0</v>
          </cell>
          <cell r="AI131">
            <v>37672</v>
          </cell>
          <cell r="AJ131">
            <v>204000</v>
          </cell>
          <cell r="AK131">
            <v>230000</v>
          </cell>
          <cell r="AL131">
            <v>218000</v>
          </cell>
          <cell r="AM131">
            <v>230000</v>
          </cell>
          <cell r="AN131">
            <v>0</v>
          </cell>
          <cell r="AO131">
            <v>0</v>
          </cell>
          <cell r="AP131">
            <v>0</v>
          </cell>
          <cell r="AQ131">
            <v>0</v>
          </cell>
          <cell r="AR131">
            <v>0</v>
          </cell>
          <cell r="AS131">
            <v>0</v>
          </cell>
          <cell r="AT131">
            <v>0</v>
          </cell>
          <cell r="AU131">
            <v>0</v>
          </cell>
        </row>
        <row r="132">
          <cell r="C132" t="str">
            <v>Epsom &amp; Ewell</v>
          </cell>
          <cell r="D132" t="str">
            <v>SD</v>
          </cell>
          <cell r="E132">
            <v>0</v>
          </cell>
          <cell r="F132">
            <v>0</v>
          </cell>
          <cell r="G132">
            <v>0</v>
          </cell>
          <cell r="H132">
            <v>2950</v>
          </cell>
          <cell r="I132">
            <v>1010</v>
          </cell>
          <cell r="J132">
            <v>223</v>
          </cell>
          <cell r="K132">
            <v>0</v>
          </cell>
          <cell r="L132">
            <v>417</v>
          </cell>
          <cell r="M132">
            <v>244</v>
          </cell>
          <cell r="N132">
            <v>0</v>
          </cell>
          <cell r="O132">
            <v>0</v>
          </cell>
          <cell r="P132">
            <v>803</v>
          </cell>
          <cell r="Q132">
            <v>1263</v>
          </cell>
          <cell r="R132">
            <v>0</v>
          </cell>
          <cell r="S132">
            <v>0</v>
          </cell>
          <cell r="T132">
            <v>0</v>
          </cell>
          <cell r="U132">
            <v>2950</v>
          </cell>
          <cell r="V132">
            <v>-161</v>
          </cell>
          <cell r="W132">
            <v>0</v>
          </cell>
          <cell r="X132">
            <v>0</v>
          </cell>
          <cell r="Y132">
            <v>0</v>
          </cell>
          <cell r="Z132">
            <v>0</v>
          </cell>
          <cell r="AA132">
            <v>0</v>
          </cell>
          <cell r="AB132">
            <v>0</v>
          </cell>
          <cell r="AC132">
            <v>-161</v>
          </cell>
          <cell r="AD132">
            <v>0</v>
          </cell>
          <cell r="AE132">
            <v>0</v>
          </cell>
          <cell r="AF132">
            <v>20560</v>
          </cell>
          <cell r="AG132">
            <v>0</v>
          </cell>
          <cell r="AH132">
            <v>0</v>
          </cell>
          <cell r="AI132">
            <v>27514</v>
          </cell>
          <cell r="AJ132">
            <v>0</v>
          </cell>
          <cell r="AK132">
            <v>0</v>
          </cell>
          <cell r="AL132">
            <v>0</v>
          </cell>
          <cell r="AM132">
            <v>0</v>
          </cell>
          <cell r="AN132">
            <v>0</v>
          </cell>
          <cell r="AO132">
            <v>0</v>
          </cell>
          <cell r="AP132">
            <v>0</v>
          </cell>
          <cell r="AQ132">
            <v>0</v>
          </cell>
          <cell r="AR132">
            <v>0</v>
          </cell>
          <cell r="AS132">
            <v>172</v>
          </cell>
          <cell r="AT132">
            <v>245</v>
          </cell>
          <cell r="AU132">
            <v>0</v>
          </cell>
        </row>
        <row r="133">
          <cell r="C133" t="str">
            <v>Erewash</v>
          </cell>
          <cell r="D133" t="str">
            <v>SD</v>
          </cell>
          <cell r="E133">
            <v>0</v>
          </cell>
          <cell r="F133">
            <v>0</v>
          </cell>
          <cell r="G133">
            <v>0</v>
          </cell>
          <cell r="H133">
            <v>1637</v>
          </cell>
          <cell r="I133">
            <v>272</v>
          </cell>
          <cell r="J133">
            <v>427</v>
          </cell>
          <cell r="K133">
            <v>0</v>
          </cell>
          <cell r="L133">
            <v>4</v>
          </cell>
          <cell r="M133">
            <v>24</v>
          </cell>
          <cell r="N133">
            <v>278</v>
          </cell>
          <cell r="O133">
            <v>0</v>
          </cell>
          <cell r="P133">
            <v>566</v>
          </cell>
          <cell r="Q133">
            <v>0</v>
          </cell>
          <cell r="R133">
            <v>0</v>
          </cell>
          <cell r="S133">
            <v>338</v>
          </cell>
          <cell r="T133">
            <v>0</v>
          </cell>
          <cell r="U133">
            <v>1637</v>
          </cell>
          <cell r="V133">
            <v>0</v>
          </cell>
          <cell r="W133">
            <v>0</v>
          </cell>
          <cell r="X133">
            <v>0</v>
          </cell>
          <cell r="Y133">
            <v>0</v>
          </cell>
          <cell r="Z133">
            <v>0</v>
          </cell>
          <cell r="AA133">
            <v>0</v>
          </cell>
          <cell r="AB133">
            <v>0</v>
          </cell>
          <cell r="AC133">
            <v>0</v>
          </cell>
          <cell r="AD133">
            <v>0</v>
          </cell>
          <cell r="AE133">
            <v>0</v>
          </cell>
          <cell r="AF133">
            <v>8000</v>
          </cell>
          <cell r="AG133">
            <v>0</v>
          </cell>
          <cell r="AH133">
            <v>0</v>
          </cell>
          <cell r="AI133">
            <v>7000</v>
          </cell>
          <cell r="AJ133">
            <v>0</v>
          </cell>
          <cell r="AK133">
            <v>3000</v>
          </cell>
          <cell r="AL133">
            <v>0</v>
          </cell>
          <cell r="AM133">
            <v>0</v>
          </cell>
          <cell r="AN133">
            <v>0</v>
          </cell>
          <cell r="AO133">
            <v>0</v>
          </cell>
          <cell r="AP133">
            <v>0</v>
          </cell>
          <cell r="AQ133">
            <v>0</v>
          </cell>
          <cell r="AR133">
            <v>0</v>
          </cell>
          <cell r="AS133">
            <v>0</v>
          </cell>
          <cell r="AT133">
            <v>0</v>
          </cell>
          <cell r="AU133">
            <v>0</v>
          </cell>
        </row>
        <row r="134">
          <cell r="C134" t="str">
            <v>Essex</v>
          </cell>
          <cell r="D134" t="str">
            <v>SC</v>
          </cell>
          <cell r="E134">
            <v>0</v>
          </cell>
          <cell r="F134">
            <v>0</v>
          </cell>
          <cell r="G134">
            <v>0</v>
          </cell>
          <cell r="H134">
            <v>227532</v>
          </cell>
          <cell r="I134">
            <v>12635</v>
          </cell>
          <cell r="J134">
            <v>128199</v>
          </cell>
          <cell r="K134">
            <v>0</v>
          </cell>
          <cell r="L134">
            <v>13630</v>
          </cell>
          <cell r="M134">
            <v>0</v>
          </cell>
          <cell r="N134">
            <v>0</v>
          </cell>
          <cell r="O134">
            <v>0</v>
          </cell>
          <cell r="P134">
            <v>12640</v>
          </cell>
          <cell r="Q134">
            <v>0</v>
          </cell>
          <cell r="R134">
            <v>0</v>
          </cell>
          <cell r="S134">
            <v>14806</v>
          </cell>
          <cell r="T134">
            <v>58257</v>
          </cell>
          <cell r="U134">
            <v>227532</v>
          </cell>
          <cell r="V134">
            <v>840958</v>
          </cell>
          <cell r="W134">
            <v>58257</v>
          </cell>
          <cell r="X134">
            <v>30907</v>
          </cell>
          <cell r="Y134">
            <v>0</v>
          </cell>
          <cell r="Z134">
            <v>0</v>
          </cell>
          <cell r="AA134">
            <v>0</v>
          </cell>
          <cell r="AB134">
            <v>27350</v>
          </cell>
          <cell r="AC134">
            <v>868308</v>
          </cell>
          <cell r="AD134">
            <v>354516</v>
          </cell>
          <cell r="AE134">
            <v>144844</v>
          </cell>
          <cell r="AF134">
            <v>314600</v>
          </cell>
          <cell r="AG134">
            <v>353606</v>
          </cell>
          <cell r="AH134">
            <v>154408</v>
          </cell>
          <cell r="AI134">
            <v>217300</v>
          </cell>
          <cell r="AJ134">
            <v>551000</v>
          </cell>
          <cell r="AK134">
            <v>691000</v>
          </cell>
          <cell r="AL134">
            <v>535000</v>
          </cell>
          <cell r="AM134">
            <v>695000</v>
          </cell>
          <cell r="AN134">
            <v>0</v>
          </cell>
          <cell r="AO134">
            <v>0</v>
          </cell>
          <cell r="AP134">
            <v>0</v>
          </cell>
          <cell r="AQ134">
            <v>0</v>
          </cell>
          <cell r="AR134">
            <v>0</v>
          </cell>
          <cell r="AS134">
            <v>0</v>
          </cell>
          <cell r="AT134">
            <v>12640</v>
          </cell>
          <cell r="AU134">
            <v>0</v>
          </cell>
        </row>
        <row r="135">
          <cell r="C135" t="str">
            <v>Essex Combined Fire Authority</v>
          </cell>
          <cell r="D135" t="str">
            <v>O</v>
          </cell>
          <cell r="E135">
            <v>0</v>
          </cell>
          <cell r="F135">
            <v>0</v>
          </cell>
          <cell r="G135">
            <v>0</v>
          </cell>
          <cell r="H135">
            <v>6665</v>
          </cell>
          <cell r="I135">
            <v>14</v>
          </cell>
          <cell r="J135">
            <v>0</v>
          </cell>
          <cell r="K135">
            <v>0</v>
          </cell>
          <cell r="L135">
            <v>0</v>
          </cell>
          <cell r="M135">
            <v>0</v>
          </cell>
          <cell r="N135">
            <v>0</v>
          </cell>
          <cell r="O135">
            <v>0</v>
          </cell>
          <cell r="P135">
            <v>2034</v>
          </cell>
          <cell r="Q135">
            <v>0</v>
          </cell>
          <cell r="R135">
            <v>0</v>
          </cell>
          <cell r="S135">
            <v>0</v>
          </cell>
          <cell r="T135">
            <v>4631</v>
          </cell>
          <cell r="U135">
            <v>6665</v>
          </cell>
          <cell r="V135">
            <v>37984</v>
          </cell>
          <cell r="W135">
            <v>4631</v>
          </cell>
          <cell r="X135">
            <v>3610</v>
          </cell>
          <cell r="Y135">
            <v>0</v>
          </cell>
          <cell r="Z135">
            <v>0</v>
          </cell>
          <cell r="AA135">
            <v>0</v>
          </cell>
          <cell r="AB135">
            <v>1021</v>
          </cell>
          <cell r="AC135">
            <v>39005</v>
          </cell>
          <cell r="AD135">
            <v>33500</v>
          </cell>
          <cell r="AE135">
            <v>0</v>
          </cell>
          <cell r="AF135">
            <v>0</v>
          </cell>
          <cell r="AG135">
            <v>29500</v>
          </cell>
          <cell r="AH135">
            <v>0</v>
          </cell>
          <cell r="AI135">
            <v>0</v>
          </cell>
          <cell r="AJ135">
            <v>39000</v>
          </cell>
          <cell r="AK135">
            <v>42000</v>
          </cell>
          <cell r="AL135">
            <v>32600</v>
          </cell>
          <cell r="AM135">
            <v>35600</v>
          </cell>
          <cell r="AN135">
            <v>0</v>
          </cell>
          <cell r="AO135">
            <v>0</v>
          </cell>
          <cell r="AP135">
            <v>0</v>
          </cell>
          <cell r="AQ135">
            <v>0</v>
          </cell>
          <cell r="AR135">
            <v>0</v>
          </cell>
          <cell r="AS135">
            <v>0</v>
          </cell>
          <cell r="AT135">
            <v>0</v>
          </cell>
          <cell r="AU135">
            <v>0</v>
          </cell>
        </row>
        <row r="136">
          <cell r="C136" t="str">
            <v>Essex Police and Crime Commissioner and Chief Constable</v>
          </cell>
          <cell r="D136" t="str">
            <v>O</v>
          </cell>
          <cell r="E136">
            <v>0</v>
          </cell>
          <cell r="F136">
            <v>0</v>
          </cell>
          <cell r="G136">
            <v>0</v>
          </cell>
          <cell r="H136">
            <v>12443</v>
          </cell>
          <cell r="I136">
            <v>2969</v>
          </cell>
          <cell r="J136">
            <v>1935</v>
          </cell>
          <cell r="K136">
            <v>0</v>
          </cell>
          <cell r="L136">
            <v>107</v>
          </cell>
          <cell r="M136">
            <v>852</v>
          </cell>
          <cell r="N136">
            <v>0</v>
          </cell>
          <cell r="O136">
            <v>0</v>
          </cell>
          <cell r="P136">
            <v>9067</v>
          </cell>
          <cell r="Q136">
            <v>0</v>
          </cell>
          <cell r="R136">
            <v>0</v>
          </cell>
          <cell r="S136">
            <v>482</v>
          </cell>
          <cell r="T136">
            <v>0</v>
          </cell>
          <cell r="U136">
            <v>12443</v>
          </cell>
          <cell r="V136">
            <v>9065</v>
          </cell>
          <cell r="W136">
            <v>0</v>
          </cell>
          <cell r="X136">
            <v>1000</v>
          </cell>
          <cell r="Y136">
            <v>0</v>
          </cell>
          <cell r="Z136">
            <v>0</v>
          </cell>
          <cell r="AA136">
            <v>0</v>
          </cell>
          <cell r="AB136">
            <v>-1000</v>
          </cell>
          <cell r="AC136">
            <v>8065</v>
          </cell>
          <cell r="AD136">
            <v>0</v>
          </cell>
          <cell r="AE136">
            <v>0</v>
          </cell>
          <cell r="AF136">
            <v>28350</v>
          </cell>
          <cell r="AG136">
            <v>0</v>
          </cell>
          <cell r="AH136">
            <v>0</v>
          </cell>
          <cell r="AI136">
            <v>18159</v>
          </cell>
          <cell r="AJ136">
            <v>5000</v>
          </cell>
          <cell r="AK136">
            <v>10000</v>
          </cell>
          <cell r="AL136">
            <v>5000</v>
          </cell>
          <cell r="AM136">
            <v>10000</v>
          </cell>
          <cell r="AN136">
            <v>0</v>
          </cell>
          <cell r="AO136">
            <v>0</v>
          </cell>
          <cell r="AP136">
            <v>0</v>
          </cell>
          <cell r="AQ136">
            <v>0</v>
          </cell>
          <cell r="AR136">
            <v>0</v>
          </cell>
          <cell r="AS136">
            <v>0</v>
          </cell>
          <cell r="AT136">
            <v>0</v>
          </cell>
          <cell r="AU136">
            <v>0</v>
          </cell>
        </row>
        <row r="137">
          <cell r="C137" t="str">
            <v>Exeter</v>
          </cell>
          <cell r="D137" t="str">
            <v>SD</v>
          </cell>
          <cell r="E137">
            <v>0</v>
          </cell>
          <cell r="F137">
            <v>0</v>
          </cell>
          <cell r="G137">
            <v>7885</v>
          </cell>
          <cell r="H137">
            <v>15011</v>
          </cell>
          <cell r="I137">
            <v>3483</v>
          </cell>
          <cell r="J137">
            <v>1915</v>
          </cell>
          <cell r="K137">
            <v>0</v>
          </cell>
          <cell r="L137">
            <v>2060</v>
          </cell>
          <cell r="M137">
            <v>0</v>
          </cell>
          <cell r="N137">
            <v>0</v>
          </cell>
          <cell r="O137">
            <v>0</v>
          </cell>
          <cell r="P137">
            <v>683</v>
          </cell>
          <cell r="Q137">
            <v>5772</v>
          </cell>
          <cell r="R137">
            <v>1433</v>
          </cell>
          <cell r="S137">
            <v>43</v>
          </cell>
          <cell r="T137">
            <v>3105</v>
          </cell>
          <cell r="U137">
            <v>15011</v>
          </cell>
          <cell r="V137">
            <v>91227</v>
          </cell>
          <cell r="W137">
            <v>3105</v>
          </cell>
          <cell r="X137">
            <v>818</v>
          </cell>
          <cell r="Y137">
            <v>1484</v>
          </cell>
          <cell r="Z137">
            <v>0</v>
          </cell>
          <cell r="AA137">
            <v>0</v>
          </cell>
          <cell r="AB137">
            <v>803</v>
          </cell>
          <cell r="AC137">
            <v>92030</v>
          </cell>
          <cell r="AD137">
            <v>66921</v>
          </cell>
          <cell r="AE137">
            <v>0</v>
          </cell>
          <cell r="AF137">
            <v>12540</v>
          </cell>
          <cell r="AG137">
            <v>66922</v>
          </cell>
          <cell r="AH137">
            <v>0</v>
          </cell>
          <cell r="AI137">
            <v>15306</v>
          </cell>
          <cell r="AJ137">
            <v>110000</v>
          </cell>
          <cell r="AK137">
            <v>120000</v>
          </cell>
          <cell r="AL137">
            <v>110000</v>
          </cell>
          <cell r="AM137">
            <v>120000</v>
          </cell>
          <cell r="AN137">
            <v>0</v>
          </cell>
          <cell r="AO137">
            <v>0</v>
          </cell>
          <cell r="AP137">
            <v>0</v>
          </cell>
          <cell r="AQ137">
            <v>0</v>
          </cell>
          <cell r="AR137">
            <v>0</v>
          </cell>
          <cell r="AS137">
            <v>569</v>
          </cell>
          <cell r="AT137">
            <v>239</v>
          </cell>
          <cell r="AU137">
            <v>0</v>
          </cell>
        </row>
        <row r="138">
          <cell r="C138" t="str">
            <v>Exmoor National Park Authority</v>
          </cell>
          <cell r="D138" t="str">
            <v>O</v>
          </cell>
          <cell r="E138">
            <v>0</v>
          </cell>
          <cell r="F138">
            <v>0</v>
          </cell>
          <cell r="G138">
            <v>0</v>
          </cell>
          <cell r="H138">
            <v>83</v>
          </cell>
          <cell r="I138">
            <v>15</v>
          </cell>
          <cell r="J138">
            <v>0</v>
          </cell>
          <cell r="K138">
            <v>0</v>
          </cell>
          <cell r="L138">
            <v>0</v>
          </cell>
          <cell r="M138">
            <v>0</v>
          </cell>
          <cell r="N138">
            <v>0</v>
          </cell>
          <cell r="O138">
            <v>0</v>
          </cell>
          <cell r="P138">
            <v>15</v>
          </cell>
          <cell r="Q138">
            <v>0</v>
          </cell>
          <cell r="R138">
            <v>0</v>
          </cell>
          <cell r="S138">
            <v>68</v>
          </cell>
          <cell r="T138">
            <v>0</v>
          </cell>
          <cell r="U138">
            <v>83</v>
          </cell>
          <cell r="V138">
            <v>0</v>
          </cell>
          <cell r="W138">
            <v>0</v>
          </cell>
          <cell r="X138">
            <v>0</v>
          </cell>
          <cell r="Y138">
            <v>0</v>
          </cell>
          <cell r="Z138">
            <v>0</v>
          </cell>
          <cell r="AA138">
            <v>0</v>
          </cell>
          <cell r="AB138">
            <v>0</v>
          </cell>
          <cell r="AC138">
            <v>0</v>
          </cell>
          <cell r="AD138">
            <v>0</v>
          </cell>
          <cell r="AE138">
            <v>0</v>
          </cell>
          <cell r="AF138">
            <v>3461</v>
          </cell>
          <cell r="AG138">
            <v>0</v>
          </cell>
          <cell r="AH138">
            <v>0</v>
          </cell>
          <cell r="AI138">
            <v>3199</v>
          </cell>
          <cell r="AJ138">
            <v>100</v>
          </cell>
          <cell r="AK138">
            <v>100</v>
          </cell>
          <cell r="AL138">
            <v>100</v>
          </cell>
          <cell r="AM138">
            <v>100</v>
          </cell>
          <cell r="AN138">
            <v>0</v>
          </cell>
          <cell r="AO138">
            <v>0</v>
          </cell>
          <cell r="AP138">
            <v>0</v>
          </cell>
          <cell r="AQ138">
            <v>0</v>
          </cell>
          <cell r="AR138">
            <v>0</v>
          </cell>
          <cell r="AS138">
            <v>0</v>
          </cell>
          <cell r="AT138">
            <v>0</v>
          </cell>
          <cell r="AU138">
            <v>0</v>
          </cell>
        </row>
        <row r="139">
          <cell r="C139" t="str">
            <v>Fareham</v>
          </cell>
          <cell r="D139" t="str">
            <v>SD</v>
          </cell>
          <cell r="E139">
            <v>0</v>
          </cell>
          <cell r="F139">
            <v>0</v>
          </cell>
          <cell r="G139">
            <v>6988</v>
          </cell>
          <cell r="H139">
            <v>23734</v>
          </cell>
          <cell r="I139">
            <v>1719</v>
          </cell>
          <cell r="J139">
            <v>1363</v>
          </cell>
          <cell r="K139">
            <v>0</v>
          </cell>
          <cell r="L139">
            <v>2958</v>
          </cell>
          <cell r="M139">
            <v>0</v>
          </cell>
          <cell r="N139">
            <v>0</v>
          </cell>
          <cell r="O139">
            <v>0</v>
          </cell>
          <cell r="P139">
            <v>2776</v>
          </cell>
          <cell r="Q139">
            <v>4429</v>
          </cell>
          <cell r="R139">
            <v>1489</v>
          </cell>
          <cell r="S139">
            <v>3091</v>
          </cell>
          <cell r="T139">
            <v>7628</v>
          </cell>
          <cell r="U139">
            <v>23734</v>
          </cell>
          <cell r="V139">
            <v>54250</v>
          </cell>
          <cell r="W139">
            <v>7628</v>
          </cell>
          <cell r="X139">
            <v>0</v>
          </cell>
          <cell r="Y139">
            <v>0</v>
          </cell>
          <cell r="Z139">
            <v>0</v>
          </cell>
          <cell r="AA139">
            <v>0</v>
          </cell>
          <cell r="AB139">
            <v>7628</v>
          </cell>
          <cell r="AC139">
            <v>61878</v>
          </cell>
          <cell r="AD139">
            <v>41782</v>
          </cell>
          <cell r="AE139">
            <v>0</v>
          </cell>
          <cell r="AF139">
            <v>43335</v>
          </cell>
          <cell r="AG139">
            <v>44826</v>
          </cell>
          <cell r="AH139">
            <v>0</v>
          </cell>
          <cell r="AI139">
            <v>32420</v>
          </cell>
          <cell r="AJ139">
            <v>50000</v>
          </cell>
          <cell r="AK139">
            <v>73000</v>
          </cell>
          <cell r="AL139">
            <v>51000</v>
          </cell>
          <cell r="AM139">
            <v>67000</v>
          </cell>
          <cell r="AN139">
            <v>0</v>
          </cell>
          <cell r="AO139">
            <v>0</v>
          </cell>
          <cell r="AP139">
            <v>0</v>
          </cell>
          <cell r="AQ139">
            <v>0</v>
          </cell>
          <cell r="AR139">
            <v>0</v>
          </cell>
          <cell r="AS139">
            <v>30</v>
          </cell>
          <cell r="AT139">
            <v>528</v>
          </cell>
          <cell r="AU139">
            <v>2400</v>
          </cell>
        </row>
        <row r="140">
          <cell r="C140" t="str">
            <v>Fenland</v>
          </cell>
          <cell r="D140" t="str">
            <v>SD</v>
          </cell>
          <cell r="E140">
            <v>0</v>
          </cell>
          <cell r="F140">
            <v>0</v>
          </cell>
          <cell r="G140">
            <v>0</v>
          </cell>
          <cell r="H140">
            <v>2965</v>
          </cell>
          <cell r="I140">
            <v>566</v>
          </cell>
          <cell r="J140">
            <v>499</v>
          </cell>
          <cell r="K140">
            <v>0</v>
          </cell>
          <cell r="L140">
            <v>174</v>
          </cell>
          <cell r="M140">
            <v>195</v>
          </cell>
          <cell r="N140">
            <v>0</v>
          </cell>
          <cell r="O140">
            <v>0</v>
          </cell>
          <cell r="P140">
            <v>1267</v>
          </cell>
          <cell r="Q140">
            <v>0</v>
          </cell>
          <cell r="R140">
            <v>0</v>
          </cell>
          <cell r="S140">
            <v>243</v>
          </cell>
          <cell r="T140">
            <v>587</v>
          </cell>
          <cell r="U140">
            <v>2965</v>
          </cell>
          <cell r="V140">
            <v>663</v>
          </cell>
          <cell r="W140">
            <v>587</v>
          </cell>
          <cell r="X140">
            <v>187</v>
          </cell>
          <cell r="Y140">
            <v>0</v>
          </cell>
          <cell r="Z140">
            <v>0</v>
          </cell>
          <cell r="AA140">
            <v>0</v>
          </cell>
          <cell r="AB140">
            <v>400</v>
          </cell>
          <cell r="AC140">
            <v>1063</v>
          </cell>
          <cell r="AD140">
            <v>7800</v>
          </cell>
          <cell r="AE140">
            <v>478</v>
          </cell>
          <cell r="AF140">
            <v>18300</v>
          </cell>
          <cell r="AG140">
            <v>7800</v>
          </cell>
          <cell r="AH140">
            <v>771</v>
          </cell>
          <cell r="AI140">
            <v>18550</v>
          </cell>
          <cell r="AJ140">
            <v>12000</v>
          </cell>
          <cell r="AK140">
            <v>17000</v>
          </cell>
          <cell r="AL140">
            <v>12000</v>
          </cell>
          <cell r="AM140">
            <v>17000</v>
          </cell>
          <cell r="AN140">
            <v>0</v>
          </cell>
          <cell r="AO140">
            <v>0</v>
          </cell>
          <cell r="AP140">
            <v>0</v>
          </cell>
          <cell r="AQ140">
            <v>0</v>
          </cell>
          <cell r="AR140">
            <v>0</v>
          </cell>
          <cell r="AS140">
            <v>0</v>
          </cell>
          <cell r="AT140">
            <v>78</v>
          </cell>
          <cell r="AU140">
            <v>0</v>
          </cell>
        </row>
        <row r="141">
          <cell r="C141" t="str">
            <v>Forest Heath</v>
          </cell>
          <cell r="D141" t="str">
            <v>SD</v>
          </cell>
          <cell r="E141">
            <v>0</v>
          </cell>
          <cell r="F141">
            <v>0</v>
          </cell>
          <cell r="G141">
            <v>0</v>
          </cell>
          <cell r="H141">
            <v>5904</v>
          </cell>
          <cell r="I141">
            <v>325</v>
          </cell>
          <cell r="J141">
            <v>196</v>
          </cell>
          <cell r="K141">
            <v>0</v>
          </cell>
          <cell r="L141">
            <v>3542</v>
          </cell>
          <cell r="M141">
            <v>0</v>
          </cell>
          <cell r="N141">
            <v>0</v>
          </cell>
          <cell r="O141">
            <v>0</v>
          </cell>
          <cell r="P141">
            <v>1890</v>
          </cell>
          <cell r="Q141">
            <v>0</v>
          </cell>
          <cell r="R141">
            <v>0</v>
          </cell>
          <cell r="S141">
            <v>276</v>
          </cell>
          <cell r="T141">
            <v>0</v>
          </cell>
          <cell r="U141">
            <v>5904</v>
          </cell>
          <cell r="V141">
            <v>3328</v>
          </cell>
          <cell r="W141">
            <v>0</v>
          </cell>
          <cell r="X141">
            <v>138</v>
          </cell>
          <cell r="Y141">
            <v>0</v>
          </cell>
          <cell r="Z141">
            <v>0</v>
          </cell>
          <cell r="AA141">
            <v>0</v>
          </cell>
          <cell r="AB141">
            <v>-138</v>
          </cell>
          <cell r="AC141">
            <v>3190</v>
          </cell>
          <cell r="AD141">
            <v>4003</v>
          </cell>
          <cell r="AE141">
            <v>0</v>
          </cell>
          <cell r="AF141">
            <v>28585</v>
          </cell>
          <cell r="AG141">
            <v>4003</v>
          </cell>
          <cell r="AH141">
            <v>0</v>
          </cell>
          <cell r="AI141">
            <v>29490</v>
          </cell>
          <cell r="AJ141">
            <v>6003</v>
          </cell>
          <cell r="AK141">
            <v>6670</v>
          </cell>
          <cell r="AL141">
            <v>6003</v>
          </cell>
          <cell r="AM141">
            <v>6670</v>
          </cell>
          <cell r="AN141">
            <v>0</v>
          </cell>
          <cell r="AO141">
            <v>0</v>
          </cell>
          <cell r="AP141">
            <v>0</v>
          </cell>
          <cell r="AQ141">
            <v>0</v>
          </cell>
          <cell r="AR141">
            <v>0</v>
          </cell>
          <cell r="AS141">
            <v>0</v>
          </cell>
          <cell r="AT141">
            <v>177</v>
          </cell>
          <cell r="AU141">
            <v>0</v>
          </cell>
        </row>
        <row r="142">
          <cell r="C142" t="str">
            <v>Forest of Dean</v>
          </cell>
          <cell r="D142" t="str">
            <v>SD</v>
          </cell>
          <cell r="E142">
            <v>0</v>
          </cell>
          <cell r="F142">
            <v>0</v>
          </cell>
          <cell r="G142">
            <v>0</v>
          </cell>
          <cell r="H142">
            <v>955</v>
          </cell>
          <cell r="I142">
            <v>430</v>
          </cell>
          <cell r="J142">
            <v>369</v>
          </cell>
          <cell r="K142">
            <v>0</v>
          </cell>
          <cell r="L142">
            <v>0</v>
          </cell>
          <cell r="M142">
            <v>399</v>
          </cell>
          <cell r="N142">
            <v>0</v>
          </cell>
          <cell r="O142">
            <v>0</v>
          </cell>
          <cell r="P142">
            <v>8</v>
          </cell>
          <cell r="Q142">
            <v>0</v>
          </cell>
          <cell r="R142">
            <v>0</v>
          </cell>
          <cell r="S142">
            <v>179</v>
          </cell>
          <cell r="T142">
            <v>0</v>
          </cell>
          <cell r="U142">
            <v>955</v>
          </cell>
          <cell r="V142">
            <v>1082</v>
          </cell>
          <cell r="W142">
            <v>0</v>
          </cell>
          <cell r="X142">
            <v>306</v>
          </cell>
          <cell r="Y142">
            <v>0</v>
          </cell>
          <cell r="Z142">
            <v>0</v>
          </cell>
          <cell r="AA142">
            <v>0</v>
          </cell>
          <cell r="AB142">
            <v>-306</v>
          </cell>
          <cell r="AC142">
            <v>776</v>
          </cell>
          <cell r="AD142">
            <v>0</v>
          </cell>
          <cell r="AE142">
            <v>1082</v>
          </cell>
          <cell r="AF142">
            <v>21485</v>
          </cell>
          <cell r="AG142">
            <v>0</v>
          </cell>
          <cell r="AH142">
            <v>776</v>
          </cell>
          <cell r="AI142">
            <v>23396</v>
          </cell>
          <cell r="AJ142">
            <v>2582</v>
          </cell>
          <cell r="AK142">
            <v>8769</v>
          </cell>
          <cell r="AL142">
            <v>3068</v>
          </cell>
          <cell r="AM142">
            <v>8312</v>
          </cell>
          <cell r="AN142">
            <v>0</v>
          </cell>
          <cell r="AO142">
            <v>0</v>
          </cell>
          <cell r="AP142">
            <v>0</v>
          </cell>
          <cell r="AQ142">
            <v>0</v>
          </cell>
          <cell r="AR142">
            <v>0</v>
          </cell>
          <cell r="AS142">
            <v>0</v>
          </cell>
          <cell r="AT142">
            <v>0</v>
          </cell>
          <cell r="AU142">
            <v>0</v>
          </cell>
        </row>
        <row r="143">
          <cell r="C143" t="str">
            <v>Fylde</v>
          </cell>
          <cell r="D143" t="str">
            <v>SD</v>
          </cell>
          <cell r="E143">
            <v>0</v>
          </cell>
          <cell r="F143">
            <v>0</v>
          </cell>
          <cell r="G143">
            <v>0</v>
          </cell>
          <cell r="H143">
            <v>2969</v>
          </cell>
          <cell r="I143">
            <v>190</v>
          </cell>
          <cell r="J143">
            <v>1077</v>
          </cell>
          <cell r="K143">
            <v>0</v>
          </cell>
          <cell r="L143">
            <v>117</v>
          </cell>
          <cell r="M143">
            <v>0</v>
          </cell>
          <cell r="N143">
            <v>0</v>
          </cell>
          <cell r="O143">
            <v>0</v>
          </cell>
          <cell r="P143">
            <v>746</v>
          </cell>
          <cell r="Q143">
            <v>0</v>
          </cell>
          <cell r="R143">
            <v>0</v>
          </cell>
          <cell r="S143">
            <v>805</v>
          </cell>
          <cell r="T143">
            <v>224</v>
          </cell>
          <cell r="U143">
            <v>2969</v>
          </cell>
          <cell r="V143">
            <v>6548</v>
          </cell>
          <cell r="W143">
            <v>224</v>
          </cell>
          <cell r="X143">
            <v>697</v>
          </cell>
          <cell r="Y143">
            <v>0</v>
          </cell>
          <cell r="Z143">
            <v>0</v>
          </cell>
          <cell r="AA143">
            <v>0</v>
          </cell>
          <cell r="AB143">
            <v>-473</v>
          </cell>
          <cell r="AC143">
            <v>6075</v>
          </cell>
          <cell r="AD143">
            <v>2300</v>
          </cell>
          <cell r="AE143">
            <v>0</v>
          </cell>
          <cell r="AF143">
            <v>0</v>
          </cell>
          <cell r="AG143">
            <v>2300</v>
          </cell>
          <cell r="AH143">
            <v>0</v>
          </cell>
          <cell r="AI143">
            <v>15500</v>
          </cell>
          <cell r="AJ143">
            <v>6300</v>
          </cell>
          <cell r="AK143">
            <v>12300</v>
          </cell>
          <cell r="AL143">
            <v>5600</v>
          </cell>
          <cell r="AM143">
            <v>11600</v>
          </cell>
          <cell r="AN143">
            <v>0</v>
          </cell>
          <cell r="AO143">
            <v>0</v>
          </cell>
          <cell r="AP143">
            <v>0</v>
          </cell>
          <cell r="AQ143">
            <v>0</v>
          </cell>
          <cell r="AR143">
            <v>0</v>
          </cell>
          <cell r="AS143">
            <v>0</v>
          </cell>
          <cell r="AT143">
            <v>0</v>
          </cell>
          <cell r="AU143">
            <v>0</v>
          </cell>
        </row>
        <row r="144">
          <cell r="C144" t="str">
            <v>Gateshead</v>
          </cell>
          <cell r="D144" t="str">
            <v>MD</v>
          </cell>
          <cell r="E144">
            <v>0</v>
          </cell>
          <cell r="F144">
            <v>0</v>
          </cell>
          <cell r="G144">
            <v>17620</v>
          </cell>
          <cell r="H144">
            <v>53720</v>
          </cell>
          <cell r="I144">
            <v>7311</v>
          </cell>
          <cell r="J144">
            <v>12696</v>
          </cell>
          <cell r="K144">
            <v>0</v>
          </cell>
          <cell r="L144">
            <v>1140</v>
          </cell>
          <cell r="M144">
            <v>35</v>
          </cell>
          <cell r="N144">
            <v>272</v>
          </cell>
          <cell r="O144">
            <v>0</v>
          </cell>
          <cell r="P144">
            <v>1307</v>
          </cell>
          <cell r="Q144">
            <v>0</v>
          </cell>
          <cell r="R144">
            <v>17620</v>
          </cell>
          <cell r="S144">
            <v>1382</v>
          </cell>
          <cell r="T144">
            <v>19268</v>
          </cell>
          <cell r="U144">
            <v>53720</v>
          </cell>
          <cell r="V144">
            <v>698806</v>
          </cell>
          <cell r="W144">
            <v>19268</v>
          </cell>
          <cell r="X144">
            <v>16147</v>
          </cell>
          <cell r="Y144">
            <v>0</v>
          </cell>
          <cell r="Z144">
            <v>0</v>
          </cell>
          <cell r="AA144">
            <v>0</v>
          </cell>
          <cell r="AB144">
            <v>3121</v>
          </cell>
          <cell r="AC144">
            <v>701927</v>
          </cell>
          <cell r="AD144">
            <v>605685</v>
          </cell>
          <cell r="AE144">
            <v>72144</v>
          </cell>
          <cell r="AF144">
            <v>91256</v>
          </cell>
          <cell r="AG144">
            <v>617319</v>
          </cell>
          <cell r="AH144">
            <v>70262</v>
          </cell>
          <cell r="AI144">
            <v>93317</v>
          </cell>
          <cell r="AJ144">
            <v>730000</v>
          </cell>
          <cell r="AK144">
            <v>755000</v>
          </cell>
          <cell r="AL144">
            <v>730000</v>
          </cell>
          <cell r="AM144">
            <v>755000</v>
          </cell>
          <cell r="AN144">
            <v>0</v>
          </cell>
          <cell r="AO144">
            <v>0</v>
          </cell>
          <cell r="AP144">
            <v>0</v>
          </cell>
          <cell r="AQ144">
            <v>0</v>
          </cell>
          <cell r="AR144">
            <v>0</v>
          </cell>
          <cell r="AS144">
            <v>0</v>
          </cell>
          <cell r="AT144">
            <v>20</v>
          </cell>
          <cell r="AU144">
            <v>0</v>
          </cell>
        </row>
        <row r="145">
          <cell r="C145" t="str">
            <v>Gedling</v>
          </cell>
          <cell r="D145" t="str">
            <v>SD</v>
          </cell>
          <cell r="E145">
            <v>0</v>
          </cell>
          <cell r="F145">
            <v>0</v>
          </cell>
          <cell r="G145">
            <v>0</v>
          </cell>
          <cell r="H145">
            <v>1951</v>
          </cell>
          <cell r="I145">
            <v>520</v>
          </cell>
          <cell r="J145">
            <v>541</v>
          </cell>
          <cell r="K145">
            <v>0</v>
          </cell>
          <cell r="L145">
            <v>388</v>
          </cell>
          <cell r="M145">
            <v>81</v>
          </cell>
          <cell r="N145">
            <v>0</v>
          </cell>
          <cell r="O145">
            <v>0</v>
          </cell>
          <cell r="P145">
            <v>369</v>
          </cell>
          <cell r="Q145">
            <v>0</v>
          </cell>
          <cell r="R145">
            <v>0</v>
          </cell>
          <cell r="S145">
            <v>572</v>
          </cell>
          <cell r="T145">
            <v>0</v>
          </cell>
          <cell r="U145">
            <v>1951</v>
          </cell>
          <cell r="V145">
            <v>11850</v>
          </cell>
          <cell r="W145">
            <v>0</v>
          </cell>
          <cell r="X145">
            <v>523</v>
          </cell>
          <cell r="Y145">
            <v>0</v>
          </cell>
          <cell r="Z145">
            <v>0</v>
          </cell>
          <cell r="AA145">
            <v>0</v>
          </cell>
          <cell r="AB145">
            <v>-523</v>
          </cell>
          <cell r="AC145">
            <v>11327</v>
          </cell>
          <cell r="AD145">
            <v>9812</v>
          </cell>
          <cell r="AE145">
            <v>0</v>
          </cell>
          <cell r="AF145">
            <v>8850</v>
          </cell>
          <cell r="AG145">
            <v>7812</v>
          </cell>
          <cell r="AH145">
            <v>0</v>
          </cell>
          <cell r="AI145">
            <v>9090</v>
          </cell>
          <cell r="AJ145">
            <v>15000</v>
          </cell>
          <cell r="AK145">
            <v>16000</v>
          </cell>
          <cell r="AL145">
            <v>15000</v>
          </cell>
          <cell r="AM145">
            <v>16000</v>
          </cell>
          <cell r="AN145">
            <v>0</v>
          </cell>
          <cell r="AO145">
            <v>0</v>
          </cell>
          <cell r="AP145">
            <v>0</v>
          </cell>
          <cell r="AQ145">
            <v>0</v>
          </cell>
          <cell r="AR145">
            <v>0</v>
          </cell>
          <cell r="AS145">
            <v>0</v>
          </cell>
          <cell r="AT145">
            <v>388</v>
          </cell>
          <cell r="AU145">
            <v>0</v>
          </cell>
        </row>
        <row r="146">
          <cell r="C146" t="str">
            <v>Gloucester</v>
          </cell>
          <cell r="D146" t="str">
            <v>SD</v>
          </cell>
          <cell r="E146">
            <v>0</v>
          </cell>
          <cell r="F146">
            <v>0</v>
          </cell>
          <cell r="G146">
            <v>0</v>
          </cell>
          <cell r="H146">
            <v>4242</v>
          </cell>
          <cell r="I146">
            <v>542</v>
          </cell>
          <cell r="J146">
            <v>474</v>
          </cell>
          <cell r="K146">
            <v>0</v>
          </cell>
          <cell r="L146">
            <v>142</v>
          </cell>
          <cell r="M146">
            <v>339</v>
          </cell>
          <cell r="N146">
            <v>66</v>
          </cell>
          <cell r="O146">
            <v>0</v>
          </cell>
          <cell r="P146">
            <v>2668</v>
          </cell>
          <cell r="Q146">
            <v>0</v>
          </cell>
          <cell r="R146">
            <v>0</v>
          </cell>
          <cell r="S146">
            <v>0</v>
          </cell>
          <cell r="T146">
            <v>553</v>
          </cell>
          <cell r="U146">
            <v>4242</v>
          </cell>
          <cell r="V146">
            <v>22837</v>
          </cell>
          <cell r="W146">
            <v>553</v>
          </cell>
          <cell r="X146">
            <v>550</v>
          </cell>
          <cell r="Y146">
            <v>0</v>
          </cell>
          <cell r="Z146">
            <v>0</v>
          </cell>
          <cell r="AA146">
            <v>1359</v>
          </cell>
          <cell r="AB146">
            <v>-1356</v>
          </cell>
          <cell r="AC146">
            <v>21481</v>
          </cell>
          <cell r="AD146">
            <v>43500</v>
          </cell>
          <cell r="AE146">
            <v>0</v>
          </cell>
          <cell r="AF146">
            <v>27000</v>
          </cell>
          <cell r="AG146">
            <v>15000</v>
          </cell>
          <cell r="AH146">
            <v>0</v>
          </cell>
          <cell r="AI146">
            <v>0</v>
          </cell>
          <cell r="AJ146">
            <v>45000</v>
          </cell>
          <cell r="AK146">
            <v>45000</v>
          </cell>
          <cell r="AL146">
            <v>30000</v>
          </cell>
          <cell r="AM146">
            <v>30000</v>
          </cell>
          <cell r="AN146">
            <v>0</v>
          </cell>
          <cell r="AO146">
            <v>0</v>
          </cell>
          <cell r="AP146">
            <v>0</v>
          </cell>
          <cell r="AQ146">
            <v>0</v>
          </cell>
          <cell r="AR146">
            <v>0</v>
          </cell>
          <cell r="AS146">
            <v>0</v>
          </cell>
          <cell r="AT146">
            <v>142</v>
          </cell>
          <cell r="AU146">
            <v>0</v>
          </cell>
        </row>
        <row r="147">
          <cell r="C147" t="str">
            <v>Gloucestershire</v>
          </cell>
          <cell r="D147" t="str">
            <v>SC</v>
          </cell>
          <cell r="E147">
            <v>0</v>
          </cell>
          <cell r="F147">
            <v>0</v>
          </cell>
          <cell r="G147">
            <v>0</v>
          </cell>
          <cell r="H147">
            <v>67763</v>
          </cell>
          <cell r="I147">
            <v>23008</v>
          </cell>
          <cell r="J147">
            <v>44798</v>
          </cell>
          <cell r="K147">
            <v>0</v>
          </cell>
          <cell r="L147">
            <v>3121</v>
          </cell>
          <cell r="M147">
            <v>4086</v>
          </cell>
          <cell r="N147">
            <v>0</v>
          </cell>
          <cell r="O147">
            <v>0</v>
          </cell>
          <cell r="P147">
            <v>1231</v>
          </cell>
          <cell r="Q147">
            <v>0</v>
          </cell>
          <cell r="R147">
            <v>0</v>
          </cell>
          <cell r="S147">
            <v>14527</v>
          </cell>
          <cell r="T147">
            <v>0</v>
          </cell>
          <cell r="U147">
            <v>67763</v>
          </cell>
          <cell r="V147">
            <v>326330</v>
          </cell>
          <cell r="W147">
            <v>0</v>
          </cell>
          <cell r="X147">
            <v>0</v>
          </cell>
          <cell r="Y147">
            <v>0</v>
          </cell>
          <cell r="Z147">
            <v>0</v>
          </cell>
          <cell r="AA147">
            <v>0</v>
          </cell>
          <cell r="AB147">
            <v>0</v>
          </cell>
          <cell r="AC147">
            <v>326330</v>
          </cell>
          <cell r="AD147">
            <v>303575</v>
          </cell>
          <cell r="AE147">
            <v>21480</v>
          </cell>
          <cell r="AF147">
            <v>249900</v>
          </cell>
          <cell r="AG147">
            <v>298712</v>
          </cell>
          <cell r="AH147">
            <v>20943</v>
          </cell>
          <cell r="AI147">
            <v>273543</v>
          </cell>
          <cell r="AJ147">
            <v>380000</v>
          </cell>
          <cell r="AK147">
            <v>410000</v>
          </cell>
          <cell r="AL147">
            <v>352000</v>
          </cell>
          <cell r="AM147">
            <v>380000</v>
          </cell>
          <cell r="AN147">
            <v>0</v>
          </cell>
          <cell r="AO147">
            <v>0</v>
          </cell>
          <cell r="AP147">
            <v>0</v>
          </cell>
          <cell r="AQ147">
            <v>0</v>
          </cell>
          <cell r="AR147">
            <v>0</v>
          </cell>
          <cell r="AS147">
            <v>0</v>
          </cell>
          <cell r="AT147">
            <v>3121</v>
          </cell>
          <cell r="AU147">
            <v>0</v>
          </cell>
        </row>
        <row r="148">
          <cell r="C148" t="str">
            <v>Gloucestershire Police and Crime Commissioner and Chief Constable</v>
          </cell>
          <cell r="D148" t="str">
            <v>O</v>
          </cell>
          <cell r="E148">
            <v>0</v>
          </cell>
          <cell r="F148">
            <v>0</v>
          </cell>
          <cell r="G148">
            <v>0</v>
          </cell>
          <cell r="H148">
            <v>7358</v>
          </cell>
          <cell r="I148">
            <v>400</v>
          </cell>
          <cell r="J148">
            <v>1970</v>
          </cell>
          <cell r="K148">
            <v>0</v>
          </cell>
          <cell r="L148">
            <v>0</v>
          </cell>
          <cell r="M148">
            <v>0</v>
          </cell>
          <cell r="N148">
            <v>0</v>
          </cell>
          <cell r="O148">
            <v>0</v>
          </cell>
          <cell r="P148">
            <v>35</v>
          </cell>
          <cell r="Q148">
            <v>0</v>
          </cell>
          <cell r="R148">
            <v>0</v>
          </cell>
          <cell r="S148">
            <v>3353</v>
          </cell>
          <cell r="T148">
            <v>2000</v>
          </cell>
          <cell r="U148">
            <v>7358</v>
          </cell>
          <cell r="V148">
            <v>11872</v>
          </cell>
          <cell r="W148">
            <v>2000</v>
          </cell>
          <cell r="X148">
            <v>582</v>
          </cell>
          <cell r="Y148">
            <v>0</v>
          </cell>
          <cell r="Z148">
            <v>0</v>
          </cell>
          <cell r="AA148">
            <v>0</v>
          </cell>
          <cell r="AB148">
            <v>1418</v>
          </cell>
          <cell r="AC148">
            <v>13290</v>
          </cell>
          <cell r="AD148">
            <v>12850</v>
          </cell>
          <cell r="AE148">
            <v>0</v>
          </cell>
          <cell r="AF148">
            <v>29030</v>
          </cell>
          <cell r="AG148">
            <v>14850</v>
          </cell>
          <cell r="AH148">
            <v>0</v>
          </cell>
          <cell r="AI148">
            <v>29625</v>
          </cell>
          <cell r="AJ148">
            <v>14850</v>
          </cell>
          <cell r="AK148">
            <v>15850</v>
          </cell>
          <cell r="AL148">
            <v>14850</v>
          </cell>
          <cell r="AM148">
            <v>15850</v>
          </cell>
          <cell r="AN148">
            <v>0</v>
          </cell>
          <cell r="AO148">
            <v>0</v>
          </cell>
          <cell r="AP148">
            <v>0</v>
          </cell>
          <cell r="AQ148">
            <v>0</v>
          </cell>
          <cell r="AR148">
            <v>0</v>
          </cell>
          <cell r="AS148">
            <v>0</v>
          </cell>
          <cell r="AT148">
            <v>0</v>
          </cell>
          <cell r="AU148">
            <v>0</v>
          </cell>
        </row>
        <row r="149">
          <cell r="C149" t="str">
            <v>Gosport</v>
          </cell>
          <cell r="D149" t="str">
            <v>SD</v>
          </cell>
          <cell r="E149">
            <v>0</v>
          </cell>
          <cell r="F149">
            <v>0</v>
          </cell>
          <cell r="G149">
            <v>0</v>
          </cell>
          <cell r="H149">
            <v>5887</v>
          </cell>
          <cell r="I149">
            <v>992</v>
          </cell>
          <cell r="J149">
            <v>426</v>
          </cell>
          <cell r="K149">
            <v>0</v>
          </cell>
          <cell r="L149">
            <v>247</v>
          </cell>
          <cell r="M149">
            <v>134</v>
          </cell>
          <cell r="N149">
            <v>0</v>
          </cell>
          <cell r="O149">
            <v>0</v>
          </cell>
          <cell r="P149">
            <v>123</v>
          </cell>
          <cell r="Q149">
            <v>2070</v>
          </cell>
          <cell r="R149">
            <v>2407</v>
          </cell>
          <cell r="S149">
            <v>185</v>
          </cell>
          <cell r="T149">
            <v>295</v>
          </cell>
          <cell r="U149">
            <v>5887</v>
          </cell>
          <cell r="V149">
            <v>81268</v>
          </cell>
          <cell r="W149">
            <v>295</v>
          </cell>
          <cell r="X149">
            <v>674</v>
          </cell>
          <cell r="Y149">
            <v>185</v>
          </cell>
          <cell r="Z149">
            <v>0</v>
          </cell>
          <cell r="AA149">
            <v>0</v>
          </cell>
          <cell r="AB149">
            <v>-564</v>
          </cell>
          <cell r="AC149">
            <v>80704</v>
          </cell>
          <cell r="AD149">
            <v>76053</v>
          </cell>
          <cell r="AE149">
            <v>0</v>
          </cell>
          <cell r="AF149">
            <v>15096</v>
          </cell>
          <cell r="AG149">
            <v>74825</v>
          </cell>
          <cell r="AH149">
            <v>0</v>
          </cell>
          <cell r="AI149">
            <v>11824</v>
          </cell>
          <cell r="AJ149">
            <v>85800</v>
          </cell>
          <cell r="AK149">
            <v>91400</v>
          </cell>
          <cell r="AL149">
            <v>86800</v>
          </cell>
          <cell r="AM149">
            <v>93200</v>
          </cell>
          <cell r="AN149">
            <v>0</v>
          </cell>
          <cell r="AO149">
            <v>0</v>
          </cell>
          <cell r="AP149">
            <v>0</v>
          </cell>
          <cell r="AQ149">
            <v>0</v>
          </cell>
          <cell r="AR149">
            <v>0</v>
          </cell>
          <cell r="AS149">
            <v>0</v>
          </cell>
          <cell r="AT149">
            <v>5</v>
          </cell>
          <cell r="AU149">
            <v>0</v>
          </cell>
        </row>
        <row r="150">
          <cell r="C150" t="str">
            <v>Gravesham</v>
          </cell>
          <cell r="D150" t="str">
            <v>SD</v>
          </cell>
          <cell r="E150">
            <v>0</v>
          </cell>
          <cell r="F150">
            <v>0</v>
          </cell>
          <cell r="G150">
            <v>0</v>
          </cell>
          <cell r="H150">
            <v>10850</v>
          </cell>
          <cell r="I150">
            <v>2984</v>
          </cell>
          <cell r="J150">
            <v>682</v>
          </cell>
          <cell r="K150">
            <v>0</v>
          </cell>
          <cell r="L150">
            <v>0</v>
          </cell>
          <cell r="M150">
            <v>0</v>
          </cell>
          <cell r="N150">
            <v>0</v>
          </cell>
          <cell r="O150">
            <v>0</v>
          </cell>
          <cell r="P150">
            <v>268</v>
          </cell>
          <cell r="Q150">
            <v>3500</v>
          </cell>
          <cell r="R150">
            <v>5923</v>
          </cell>
          <cell r="S150">
            <v>477</v>
          </cell>
          <cell r="T150">
            <v>0</v>
          </cell>
          <cell r="U150">
            <v>10850</v>
          </cell>
          <cell r="V150">
            <v>108471</v>
          </cell>
          <cell r="W150">
            <v>0</v>
          </cell>
          <cell r="X150">
            <v>199</v>
          </cell>
          <cell r="Y150">
            <v>2507</v>
          </cell>
          <cell r="Z150">
            <v>0</v>
          </cell>
          <cell r="AA150">
            <v>0</v>
          </cell>
          <cell r="AB150">
            <v>-2706</v>
          </cell>
          <cell r="AC150">
            <v>105765</v>
          </cell>
          <cell r="AD150">
            <v>107368</v>
          </cell>
          <cell r="AE150">
            <v>0</v>
          </cell>
          <cell r="AF150">
            <v>25095</v>
          </cell>
          <cell r="AG150">
            <v>104781</v>
          </cell>
          <cell r="AH150">
            <v>0</v>
          </cell>
          <cell r="AI150">
            <v>35550</v>
          </cell>
          <cell r="AJ150">
            <v>126500</v>
          </cell>
          <cell r="AK150">
            <v>128100</v>
          </cell>
          <cell r="AL150">
            <v>126500</v>
          </cell>
          <cell r="AM150">
            <v>128100</v>
          </cell>
          <cell r="AN150">
            <v>0</v>
          </cell>
          <cell r="AO150">
            <v>0</v>
          </cell>
          <cell r="AP150">
            <v>0</v>
          </cell>
          <cell r="AQ150">
            <v>0</v>
          </cell>
          <cell r="AR150">
            <v>0</v>
          </cell>
          <cell r="AS150">
            <v>0</v>
          </cell>
          <cell r="AT150">
            <v>0</v>
          </cell>
          <cell r="AU150">
            <v>0</v>
          </cell>
        </row>
        <row r="151">
          <cell r="C151" t="str">
            <v>Great Yarmouth</v>
          </cell>
          <cell r="D151" t="str">
            <v>SD</v>
          </cell>
          <cell r="E151">
            <v>0</v>
          </cell>
          <cell r="F151">
            <v>0</v>
          </cell>
          <cell r="G151">
            <v>0</v>
          </cell>
          <cell r="H151">
            <v>16713</v>
          </cell>
          <cell r="I151">
            <v>2240</v>
          </cell>
          <cell r="J151">
            <v>594</v>
          </cell>
          <cell r="K151">
            <v>0</v>
          </cell>
          <cell r="L151">
            <v>1813</v>
          </cell>
          <cell r="M151">
            <v>0</v>
          </cell>
          <cell r="N151">
            <v>160</v>
          </cell>
          <cell r="O151">
            <v>0</v>
          </cell>
          <cell r="P151">
            <v>1707</v>
          </cell>
          <cell r="Q151">
            <v>2256</v>
          </cell>
          <cell r="R151">
            <v>3043</v>
          </cell>
          <cell r="S151">
            <v>173</v>
          </cell>
          <cell r="T151">
            <v>6967</v>
          </cell>
          <cell r="U151">
            <v>16713</v>
          </cell>
          <cell r="V151">
            <v>116689</v>
          </cell>
          <cell r="W151">
            <v>6967</v>
          </cell>
          <cell r="X151">
            <v>1374</v>
          </cell>
          <cell r="Y151">
            <v>0</v>
          </cell>
          <cell r="Z151">
            <v>0</v>
          </cell>
          <cell r="AA151">
            <v>0</v>
          </cell>
          <cell r="AB151">
            <v>5593</v>
          </cell>
          <cell r="AC151">
            <v>122282</v>
          </cell>
          <cell r="AD151">
            <v>96973</v>
          </cell>
          <cell r="AE151">
            <v>975</v>
          </cell>
          <cell r="AF151">
            <v>0</v>
          </cell>
          <cell r="AG151">
            <v>95220</v>
          </cell>
          <cell r="AH151">
            <v>892</v>
          </cell>
          <cell r="AI151">
            <v>0</v>
          </cell>
          <cell r="AJ151">
            <v>120000</v>
          </cell>
          <cell r="AK151">
            <v>125000</v>
          </cell>
          <cell r="AL151">
            <v>127000</v>
          </cell>
          <cell r="AM151">
            <v>132000</v>
          </cell>
          <cell r="AN151">
            <v>0</v>
          </cell>
          <cell r="AO151">
            <v>0</v>
          </cell>
          <cell r="AP151">
            <v>0</v>
          </cell>
          <cell r="AQ151">
            <v>0</v>
          </cell>
          <cell r="AR151">
            <v>0</v>
          </cell>
          <cell r="AS151">
            <v>0</v>
          </cell>
          <cell r="AT151">
            <v>0</v>
          </cell>
          <cell r="AU151">
            <v>0</v>
          </cell>
        </row>
        <row r="152">
          <cell r="C152" t="str">
            <v>Greater London Authority</v>
          </cell>
          <cell r="D152" t="str">
            <v>O</v>
          </cell>
          <cell r="E152">
            <v>0</v>
          </cell>
          <cell r="F152">
            <v>0</v>
          </cell>
          <cell r="G152">
            <v>0</v>
          </cell>
          <cell r="H152">
            <v>5087327</v>
          </cell>
          <cell r="I152">
            <v>330880</v>
          </cell>
          <cell r="J152">
            <v>3231466</v>
          </cell>
          <cell r="K152">
            <v>0</v>
          </cell>
          <cell r="L152">
            <v>176074</v>
          </cell>
          <cell r="M152">
            <v>0</v>
          </cell>
          <cell r="N152">
            <v>0</v>
          </cell>
          <cell r="O152">
            <v>0</v>
          </cell>
          <cell r="P152">
            <v>283024</v>
          </cell>
          <cell r="Q152">
            <v>0</v>
          </cell>
          <cell r="R152">
            <v>0</v>
          </cell>
          <cell r="S152">
            <v>677990</v>
          </cell>
          <cell r="T152">
            <v>718773</v>
          </cell>
          <cell r="U152">
            <v>5087327</v>
          </cell>
          <cell r="V152">
            <v>13702475</v>
          </cell>
          <cell r="W152">
            <v>753500</v>
          </cell>
          <cell r="X152">
            <v>125435</v>
          </cell>
          <cell r="Y152">
            <v>17517</v>
          </cell>
          <cell r="Z152">
            <v>0</v>
          </cell>
          <cell r="AA152">
            <v>0</v>
          </cell>
          <cell r="AB152">
            <v>610548</v>
          </cell>
          <cell r="AC152">
            <v>14313023</v>
          </cell>
          <cell r="AD152">
            <v>12551362</v>
          </cell>
          <cell r="AE152">
            <v>480776</v>
          </cell>
          <cell r="AF152">
            <v>5695970</v>
          </cell>
          <cell r="AG152">
            <v>13261789</v>
          </cell>
          <cell r="AH152">
            <v>431825</v>
          </cell>
          <cell r="AI152">
            <v>4948013</v>
          </cell>
          <cell r="AJ152">
            <v>14851200</v>
          </cell>
          <cell r="AK152">
            <v>16425800</v>
          </cell>
          <cell r="AL152">
            <v>14851200</v>
          </cell>
          <cell r="AM152">
            <v>16425800</v>
          </cell>
          <cell r="AN152">
            <v>0</v>
          </cell>
          <cell r="AO152">
            <v>0</v>
          </cell>
          <cell r="AP152">
            <v>0</v>
          </cell>
          <cell r="AQ152">
            <v>0</v>
          </cell>
          <cell r="AR152">
            <v>0</v>
          </cell>
          <cell r="AS152">
            <v>0</v>
          </cell>
          <cell r="AT152">
            <v>25033</v>
          </cell>
          <cell r="AU152">
            <v>113703</v>
          </cell>
        </row>
        <row r="153">
          <cell r="C153" t="str">
            <v>Greater Manchester Combined Authority</v>
          </cell>
          <cell r="D153" t="str">
            <v>O</v>
          </cell>
          <cell r="E153">
            <v>0</v>
          </cell>
          <cell r="F153">
            <v>0</v>
          </cell>
          <cell r="G153">
            <v>0</v>
          </cell>
          <cell r="H153">
            <v>302120</v>
          </cell>
          <cell r="I153">
            <v>12242</v>
          </cell>
          <cell r="J153">
            <v>242797</v>
          </cell>
          <cell r="K153">
            <v>0</v>
          </cell>
          <cell r="L153">
            <v>5520</v>
          </cell>
          <cell r="M153">
            <v>6154</v>
          </cell>
          <cell r="N153">
            <v>0</v>
          </cell>
          <cell r="O153">
            <v>0</v>
          </cell>
          <cell r="P153">
            <v>5120</v>
          </cell>
          <cell r="Q153">
            <v>0</v>
          </cell>
          <cell r="R153">
            <v>0</v>
          </cell>
          <cell r="S153">
            <v>790</v>
          </cell>
          <cell r="T153">
            <v>41739</v>
          </cell>
          <cell r="U153">
            <v>302120</v>
          </cell>
          <cell r="V153">
            <v>1147136</v>
          </cell>
          <cell r="W153">
            <v>41739</v>
          </cell>
          <cell r="X153">
            <v>23860</v>
          </cell>
          <cell r="Y153">
            <v>0</v>
          </cell>
          <cell r="Z153">
            <v>0</v>
          </cell>
          <cell r="AA153">
            <v>0</v>
          </cell>
          <cell r="AB153">
            <v>17879</v>
          </cell>
          <cell r="AC153">
            <v>1165015</v>
          </cell>
          <cell r="AD153">
            <v>910706</v>
          </cell>
          <cell r="AE153">
            <v>0</v>
          </cell>
          <cell r="AF153">
            <v>165819</v>
          </cell>
          <cell r="AG153">
            <v>949906</v>
          </cell>
          <cell r="AH153">
            <v>0</v>
          </cell>
          <cell r="AI153">
            <v>154678</v>
          </cell>
          <cell r="AJ153">
            <v>1212400</v>
          </cell>
          <cell r="AK153">
            <v>1231300</v>
          </cell>
          <cell r="AL153">
            <v>1097906</v>
          </cell>
          <cell r="AM153">
            <v>1384906</v>
          </cell>
          <cell r="AN153">
            <v>0</v>
          </cell>
          <cell r="AO153">
            <v>0</v>
          </cell>
          <cell r="AP153">
            <v>0</v>
          </cell>
          <cell r="AQ153">
            <v>0</v>
          </cell>
          <cell r="AR153">
            <v>0</v>
          </cell>
          <cell r="AS153">
            <v>0</v>
          </cell>
          <cell r="AT153">
            <v>0</v>
          </cell>
          <cell r="AU153">
            <v>0</v>
          </cell>
        </row>
        <row r="154">
          <cell r="C154" t="str">
            <v>Greater Manchester Fire &amp; CD Authority</v>
          </cell>
          <cell r="D154" t="str">
            <v>O</v>
          </cell>
          <cell r="E154">
            <v>0</v>
          </cell>
          <cell r="F154">
            <v>0</v>
          </cell>
          <cell r="G154">
            <v>0</v>
          </cell>
          <cell r="H154">
            <v>6692</v>
          </cell>
          <cell r="I154">
            <v>14</v>
          </cell>
          <cell r="J154">
            <v>297</v>
          </cell>
          <cell r="K154">
            <v>0</v>
          </cell>
          <cell r="L154">
            <v>76</v>
          </cell>
          <cell r="M154">
            <v>0</v>
          </cell>
          <cell r="N154">
            <v>0</v>
          </cell>
          <cell r="O154">
            <v>0</v>
          </cell>
          <cell r="P154">
            <v>14</v>
          </cell>
          <cell r="Q154">
            <v>0</v>
          </cell>
          <cell r="R154">
            <v>0</v>
          </cell>
          <cell r="S154">
            <v>6305</v>
          </cell>
          <cell r="T154">
            <v>0</v>
          </cell>
          <cell r="U154">
            <v>6692</v>
          </cell>
          <cell r="V154">
            <v>36811</v>
          </cell>
          <cell r="W154">
            <v>0</v>
          </cell>
          <cell r="X154">
            <v>1203</v>
          </cell>
          <cell r="Y154">
            <v>3248</v>
          </cell>
          <cell r="Z154">
            <v>0</v>
          </cell>
          <cell r="AA154">
            <v>0</v>
          </cell>
          <cell r="AB154">
            <v>-4451</v>
          </cell>
          <cell r="AC154">
            <v>32360</v>
          </cell>
          <cell r="AD154">
            <v>700</v>
          </cell>
          <cell r="AE154">
            <v>2102</v>
          </cell>
          <cell r="AF154">
            <v>19950</v>
          </cell>
          <cell r="AG154">
            <v>700</v>
          </cell>
          <cell r="AH154">
            <v>1947</v>
          </cell>
          <cell r="AI154">
            <v>15145</v>
          </cell>
          <cell r="AJ154">
            <v>15939</v>
          </cell>
          <cell r="AK154">
            <v>17000</v>
          </cell>
          <cell r="AL154">
            <v>9305</v>
          </cell>
          <cell r="AM154">
            <v>12000</v>
          </cell>
          <cell r="AN154">
            <v>0</v>
          </cell>
          <cell r="AO154">
            <v>0</v>
          </cell>
          <cell r="AP154">
            <v>0</v>
          </cell>
          <cell r="AQ154">
            <v>0</v>
          </cell>
          <cell r="AR154">
            <v>0</v>
          </cell>
          <cell r="AS154">
            <v>0</v>
          </cell>
          <cell r="AT154">
            <v>0</v>
          </cell>
          <cell r="AU154">
            <v>0</v>
          </cell>
        </row>
        <row r="155">
          <cell r="C155" t="str">
            <v>Greater Manchester Police and Crime Commissioner and Chief Constable</v>
          </cell>
          <cell r="D155" t="str">
            <v>O</v>
          </cell>
          <cell r="E155">
            <v>0</v>
          </cell>
          <cell r="F155">
            <v>0</v>
          </cell>
          <cell r="G155">
            <v>0</v>
          </cell>
          <cell r="H155">
            <v>16652</v>
          </cell>
          <cell r="I155">
            <v>1870</v>
          </cell>
          <cell r="J155">
            <v>4858</v>
          </cell>
          <cell r="K155">
            <v>0</v>
          </cell>
          <cell r="L155">
            <v>0</v>
          </cell>
          <cell r="M155">
            <v>0</v>
          </cell>
          <cell r="N155">
            <v>0</v>
          </cell>
          <cell r="O155">
            <v>0</v>
          </cell>
          <cell r="P155">
            <v>5294</v>
          </cell>
          <cell r="Q155">
            <v>0</v>
          </cell>
          <cell r="R155">
            <v>0</v>
          </cell>
          <cell r="S155">
            <v>6500</v>
          </cell>
          <cell r="T155">
            <v>0</v>
          </cell>
          <cell r="U155">
            <v>16652</v>
          </cell>
          <cell r="V155">
            <v>233788</v>
          </cell>
          <cell r="W155">
            <v>0</v>
          </cell>
          <cell r="X155">
            <v>3963</v>
          </cell>
          <cell r="Y155">
            <v>6500</v>
          </cell>
          <cell r="Z155">
            <v>0</v>
          </cell>
          <cell r="AA155">
            <v>0</v>
          </cell>
          <cell r="AB155">
            <v>-10463</v>
          </cell>
          <cell r="AC155">
            <v>223325</v>
          </cell>
          <cell r="AD155">
            <v>89318</v>
          </cell>
          <cell r="AE155">
            <v>0</v>
          </cell>
          <cell r="AF155">
            <v>37700</v>
          </cell>
          <cell r="AG155">
            <v>84301</v>
          </cell>
          <cell r="AH155">
            <v>0</v>
          </cell>
          <cell r="AI155">
            <v>31600</v>
          </cell>
          <cell r="AJ155">
            <v>128777</v>
          </cell>
          <cell r="AK155">
            <v>158777</v>
          </cell>
          <cell r="AL155">
            <v>128777</v>
          </cell>
          <cell r="AM155">
            <v>158777</v>
          </cell>
          <cell r="AN155">
            <v>0</v>
          </cell>
          <cell r="AO155">
            <v>0</v>
          </cell>
          <cell r="AP155">
            <v>0</v>
          </cell>
          <cell r="AQ155">
            <v>0</v>
          </cell>
          <cell r="AR155">
            <v>0</v>
          </cell>
          <cell r="AS155">
            <v>0</v>
          </cell>
          <cell r="AT155">
            <v>0</v>
          </cell>
          <cell r="AU155">
            <v>0</v>
          </cell>
        </row>
        <row r="156">
          <cell r="C156" t="str">
            <v>Greater Manchester Waste Disposal Authority</v>
          </cell>
          <cell r="D156" t="str">
            <v>O</v>
          </cell>
          <cell r="E156">
            <v>0</v>
          </cell>
          <cell r="F156">
            <v>0</v>
          </cell>
          <cell r="G156">
            <v>0</v>
          </cell>
          <cell r="H156">
            <v>1909</v>
          </cell>
          <cell r="I156">
            <v>0</v>
          </cell>
          <cell r="J156">
            <v>0</v>
          </cell>
          <cell r="K156">
            <v>0</v>
          </cell>
          <cell r="L156">
            <v>0</v>
          </cell>
          <cell r="M156">
            <v>0</v>
          </cell>
          <cell r="N156">
            <v>0</v>
          </cell>
          <cell r="O156">
            <v>0</v>
          </cell>
          <cell r="P156">
            <v>801</v>
          </cell>
          <cell r="Q156">
            <v>0</v>
          </cell>
          <cell r="R156">
            <v>0</v>
          </cell>
          <cell r="S156">
            <v>0</v>
          </cell>
          <cell r="T156">
            <v>1108</v>
          </cell>
          <cell r="U156">
            <v>1909</v>
          </cell>
          <cell r="V156">
            <v>442296</v>
          </cell>
          <cell r="W156">
            <v>1108</v>
          </cell>
          <cell r="X156">
            <v>9091</v>
          </cell>
          <cell r="Y156">
            <v>3490</v>
          </cell>
          <cell r="Z156">
            <v>0</v>
          </cell>
          <cell r="AA156">
            <v>0</v>
          </cell>
          <cell r="AB156">
            <v>-11473</v>
          </cell>
          <cell r="AC156">
            <v>430823</v>
          </cell>
          <cell r="AD156">
            <v>85526</v>
          </cell>
          <cell r="AE156">
            <v>296317</v>
          </cell>
          <cell r="AF156">
            <v>75045</v>
          </cell>
          <cell r="AG156">
            <v>81217</v>
          </cell>
          <cell r="AH156">
            <v>279459</v>
          </cell>
          <cell r="AI156">
            <v>58221</v>
          </cell>
          <cell r="AJ156">
            <v>403000</v>
          </cell>
          <cell r="AK156">
            <v>443300</v>
          </cell>
          <cell r="AL156">
            <v>403000</v>
          </cell>
          <cell r="AM156">
            <v>443300</v>
          </cell>
          <cell r="AN156">
            <v>0</v>
          </cell>
          <cell r="AO156">
            <v>0</v>
          </cell>
          <cell r="AP156">
            <v>0</v>
          </cell>
          <cell r="AQ156">
            <v>0</v>
          </cell>
          <cell r="AR156">
            <v>0</v>
          </cell>
          <cell r="AS156">
            <v>0</v>
          </cell>
          <cell r="AT156">
            <v>0</v>
          </cell>
          <cell r="AU156">
            <v>0</v>
          </cell>
        </row>
        <row r="157">
          <cell r="C157" t="str">
            <v>Greenwich</v>
          </cell>
          <cell r="D157" t="str">
            <v>L</v>
          </cell>
          <cell r="E157">
            <v>0</v>
          </cell>
          <cell r="F157">
            <v>0</v>
          </cell>
          <cell r="G157">
            <v>56928</v>
          </cell>
          <cell r="H157">
            <v>97177</v>
          </cell>
          <cell r="I157">
            <v>44203</v>
          </cell>
          <cell r="J157">
            <v>11708</v>
          </cell>
          <cell r="K157">
            <v>0</v>
          </cell>
          <cell r="L157">
            <v>1066</v>
          </cell>
          <cell r="M157">
            <v>211</v>
          </cell>
          <cell r="N157">
            <v>0</v>
          </cell>
          <cell r="O157">
            <v>2639</v>
          </cell>
          <cell r="P157">
            <v>12212</v>
          </cell>
          <cell r="Q157">
            <v>23515</v>
          </cell>
          <cell r="R157">
            <v>22296</v>
          </cell>
          <cell r="S157">
            <v>11358</v>
          </cell>
          <cell r="T157">
            <v>12172</v>
          </cell>
          <cell r="U157">
            <v>97177</v>
          </cell>
          <cell r="V157">
            <v>605863</v>
          </cell>
          <cell r="W157">
            <v>12172</v>
          </cell>
          <cell r="X157">
            <v>0</v>
          </cell>
          <cell r="Y157">
            <v>5637</v>
          </cell>
          <cell r="Z157">
            <v>0</v>
          </cell>
          <cell r="AA157">
            <v>0</v>
          </cell>
          <cell r="AB157">
            <v>6535</v>
          </cell>
          <cell r="AC157">
            <v>612398</v>
          </cell>
          <cell r="AD157">
            <v>411024</v>
          </cell>
          <cell r="AE157">
            <v>111868</v>
          </cell>
          <cell r="AF157">
            <v>332619</v>
          </cell>
          <cell r="AG157">
            <v>403675</v>
          </cell>
          <cell r="AH157">
            <v>115380</v>
          </cell>
          <cell r="AI157">
            <v>314956</v>
          </cell>
          <cell r="AJ157">
            <v>614141</v>
          </cell>
          <cell r="AK157">
            <v>1109546</v>
          </cell>
          <cell r="AL157">
            <v>612613</v>
          </cell>
          <cell r="AM157">
            <v>1088506</v>
          </cell>
          <cell r="AN157">
            <v>0</v>
          </cell>
          <cell r="AO157">
            <v>0</v>
          </cell>
          <cell r="AP157">
            <v>0</v>
          </cell>
          <cell r="AQ157">
            <v>0</v>
          </cell>
          <cell r="AR157">
            <v>0</v>
          </cell>
          <cell r="AS157">
            <v>1066</v>
          </cell>
          <cell r="AT157">
            <v>0</v>
          </cell>
          <cell r="AU157">
            <v>0</v>
          </cell>
        </row>
        <row r="158">
          <cell r="C158" t="str">
            <v>Guildford</v>
          </cell>
          <cell r="D158" t="str">
            <v>SD</v>
          </cell>
          <cell r="E158">
            <v>0</v>
          </cell>
          <cell r="F158">
            <v>0</v>
          </cell>
          <cell r="G158">
            <v>0</v>
          </cell>
          <cell r="H158">
            <v>26182</v>
          </cell>
          <cell r="I158">
            <v>4524</v>
          </cell>
          <cell r="J158">
            <v>1494</v>
          </cell>
          <cell r="K158">
            <v>0</v>
          </cell>
          <cell r="L158">
            <v>369</v>
          </cell>
          <cell r="M158">
            <v>16</v>
          </cell>
          <cell r="N158">
            <v>0</v>
          </cell>
          <cell r="O158">
            <v>0</v>
          </cell>
          <cell r="P158">
            <v>6585</v>
          </cell>
          <cell r="Q158">
            <v>0</v>
          </cell>
          <cell r="R158">
            <v>4972</v>
          </cell>
          <cell r="S158">
            <v>2978</v>
          </cell>
          <cell r="T158">
            <v>9768</v>
          </cell>
          <cell r="U158">
            <v>26182</v>
          </cell>
          <cell r="V158">
            <v>226975</v>
          </cell>
          <cell r="W158">
            <v>9768</v>
          </cell>
          <cell r="X158">
            <v>294</v>
          </cell>
          <cell r="Y158">
            <v>0</v>
          </cell>
          <cell r="Z158">
            <v>0</v>
          </cell>
          <cell r="AA158">
            <v>0</v>
          </cell>
          <cell r="AB158">
            <v>9474</v>
          </cell>
          <cell r="AC158">
            <v>236449</v>
          </cell>
          <cell r="AD158">
            <v>213815</v>
          </cell>
          <cell r="AE158">
            <v>0</v>
          </cell>
          <cell r="AF158">
            <v>113887</v>
          </cell>
          <cell r="AG158">
            <v>238085</v>
          </cell>
          <cell r="AH158">
            <v>0</v>
          </cell>
          <cell r="AI158">
            <v>144782</v>
          </cell>
          <cell r="AJ158">
            <v>271260</v>
          </cell>
          <cell r="AK158">
            <v>401460</v>
          </cell>
          <cell r="AL158">
            <v>404310</v>
          </cell>
          <cell r="AM158">
            <v>435900</v>
          </cell>
          <cell r="AN158">
            <v>0</v>
          </cell>
          <cell r="AO158">
            <v>0</v>
          </cell>
          <cell r="AP158">
            <v>0</v>
          </cell>
          <cell r="AQ158">
            <v>0</v>
          </cell>
          <cell r="AR158">
            <v>0</v>
          </cell>
          <cell r="AS158">
            <v>0</v>
          </cell>
          <cell r="AT158">
            <v>0</v>
          </cell>
          <cell r="AU158">
            <v>0</v>
          </cell>
        </row>
        <row r="159">
          <cell r="C159" t="str">
            <v>Hackney</v>
          </cell>
          <cell r="D159" t="str">
            <v>L</v>
          </cell>
          <cell r="E159">
            <v>0</v>
          </cell>
          <cell r="F159">
            <v>0</v>
          </cell>
          <cell r="G159">
            <v>91872</v>
          </cell>
          <cell r="H159">
            <v>166220</v>
          </cell>
          <cell r="I159">
            <v>39945</v>
          </cell>
          <cell r="J159">
            <v>25298</v>
          </cell>
          <cell r="K159">
            <v>0</v>
          </cell>
          <cell r="L159">
            <v>8545</v>
          </cell>
          <cell r="M159">
            <v>0</v>
          </cell>
          <cell r="N159">
            <v>0</v>
          </cell>
          <cell r="O159">
            <v>0</v>
          </cell>
          <cell r="P159">
            <v>10331</v>
          </cell>
          <cell r="Q159">
            <v>37698</v>
          </cell>
          <cell r="R159">
            <v>29603</v>
          </cell>
          <cell r="S159">
            <v>54745</v>
          </cell>
          <cell r="T159">
            <v>0</v>
          </cell>
          <cell r="U159">
            <v>166220</v>
          </cell>
          <cell r="V159">
            <v>222373</v>
          </cell>
          <cell r="W159">
            <v>0</v>
          </cell>
          <cell r="X159">
            <v>-5315</v>
          </cell>
          <cell r="Y159">
            <v>0</v>
          </cell>
          <cell r="Z159">
            <v>0</v>
          </cell>
          <cell r="AA159">
            <v>0</v>
          </cell>
          <cell r="AB159">
            <v>5315</v>
          </cell>
          <cell r="AC159">
            <v>227688</v>
          </cell>
          <cell r="AD159">
            <v>4427</v>
          </cell>
          <cell r="AE159">
            <v>16850</v>
          </cell>
          <cell r="AF159">
            <v>203048</v>
          </cell>
          <cell r="AG159">
            <v>9019</v>
          </cell>
          <cell r="AH159">
            <v>15895</v>
          </cell>
          <cell r="AI159">
            <v>203061</v>
          </cell>
          <cell r="AJ159">
            <v>298000</v>
          </cell>
          <cell r="AK159">
            <v>329000</v>
          </cell>
          <cell r="AL159">
            <v>266688</v>
          </cell>
          <cell r="AM159">
            <v>295688</v>
          </cell>
          <cell r="AN159">
            <v>0</v>
          </cell>
          <cell r="AO159">
            <v>0</v>
          </cell>
          <cell r="AP159">
            <v>0</v>
          </cell>
          <cell r="AQ159">
            <v>0</v>
          </cell>
          <cell r="AR159">
            <v>0</v>
          </cell>
          <cell r="AS159">
            <v>0</v>
          </cell>
          <cell r="AT159">
            <v>8545</v>
          </cell>
          <cell r="AU159">
            <v>0</v>
          </cell>
        </row>
        <row r="160">
          <cell r="C160" t="str">
            <v>Halton UA</v>
          </cell>
          <cell r="D160" t="str">
            <v>UA</v>
          </cell>
          <cell r="E160">
            <v>0</v>
          </cell>
          <cell r="F160">
            <v>0</v>
          </cell>
          <cell r="G160">
            <v>0</v>
          </cell>
          <cell r="H160">
            <v>29703</v>
          </cell>
          <cell r="I160">
            <v>6401</v>
          </cell>
          <cell r="J160">
            <v>13473</v>
          </cell>
          <cell r="K160">
            <v>603</v>
          </cell>
          <cell r="L160">
            <v>313</v>
          </cell>
          <cell r="M160">
            <v>0</v>
          </cell>
          <cell r="N160">
            <v>1377</v>
          </cell>
          <cell r="O160">
            <v>0</v>
          </cell>
          <cell r="P160">
            <v>4494</v>
          </cell>
          <cell r="Q160">
            <v>0</v>
          </cell>
          <cell r="R160">
            <v>0</v>
          </cell>
          <cell r="S160">
            <v>2350</v>
          </cell>
          <cell r="T160">
            <v>7093</v>
          </cell>
          <cell r="U160">
            <v>29703</v>
          </cell>
          <cell r="V160">
            <v>107660</v>
          </cell>
          <cell r="W160">
            <v>7093</v>
          </cell>
          <cell r="X160">
            <v>3148</v>
          </cell>
          <cell r="Y160">
            <v>0</v>
          </cell>
          <cell r="Z160">
            <v>0</v>
          </cell>
          <cell r="AA160">
            <v>0</v>
          </cell>
          <cell r="AB160">
            <v>3945</v>
          </cell>
          <cell r="AC160">
            <v>111605</v>
          </cell>
          <cell r="AD160">
            <v>188449</v>
          </cell>
          <cell r="AE160">
            <v>22549</v>
          </cell>
          <cell r="AF160">
            <v>210350</v>
          </cell>
          <cell r="AG160">
            <v>158664</v>
          </cell>
          <cell r="AH160">
            <v>21883</v>
          </cell>
          <cell r="AI160">
            <v>167050</v>
          </cell>
          <cell r="AJ160">
            <v>252600</v>
          </cell>
          <cell r="AK160">
            <v>270000</v>
          </cell>
          <cell r="AL160">
            <v>255313</v>
          </cell>
          <cell r="AM160">
            <v>270000</v>
          </cell>
          <cell r="AN160">
            <v>0</v>
          </cell>
          <cell r="AO160">
            <v>0</v>
          </cell>
          <cell r="AP160">
            <v>0</v>
          </cell>
          <cell r="AQ160">
            <v>0</v>
          </cell>
          <cell r="AR160">
            <v>0</v>
          </cell>
          <cell r="AS160">
            <v>0</v>
          </cell>
          <cell r="AT160">
            <v>201</v>
          </cell>
          <cell r="AU160">
            <v>0</v>
          </cell>
        </row>
        <row r="161">
          <cell r="C161" t="str">
            <v>Hambleton</v>
          </cell>
          <cell r="D161" t="str">
            <v>SD</v>
          </cell>
          <cell r="E161">
            <v>0</v>
          </cell>
          <cell r="F161">
            <v>0</v>
          </cell>
          <cell r="G161">
            <v>0</v>
          </cell>
          <cell r="H161">
            <v>13952</v>
          </cell>
          <cell r="I161">
            <v>92</v>
          </cell>
          <cell r="J161">
            <v>220</v>
          </cell>
          <cell r="K161">
            <v>0</v>
          </cell>
          <cell r="L161">
            <v>98</v>
          </cell>
          <cell r="M161">
            <v>0</v>
          </cell>
          <cell r="N161">
            <v>0</v>
          </cell>
          <cell r="O161">
            <v>0</v>
          </cell>
          <cell r="P161">
            <v>1688</v>
          </cell>
          <cell r="Q161">
            <v>0</v>
          </cell>
          <cell r="R161">
            <v>0</v>
          </cell>
          <cell r="S161">
            <v>1945</v>
          </cell>
          <cell r="T161">
            <v>10000</v>
          </cell>
          <cell r="U161">
            <v>13951</v>
          </cell>
          <cell r="V161">
            <v>0</v>
          </cell>
          <cell r="W161">
            <v>10000</v>
          </cell>
          <cell r="X161">
            <v>0</v>
          </cell>
          <cell r="Y161">
            <v>0</v>
          </cell>
          <cell r="Z161">
            <v>0</v>
          </cell>
          <cell r="AA161">
            <v>0</v>
          </cell>
          <cell r="AB161">
            <v>10000</v>
          </cell>
          <cell r="AC161">
            <v>10000</v>
          </cell>
          <cell r="AD161">
            <v>0</v>
          </cell>
          <cell r="AE161">
            <v>0</v>
          </cell>
          <cell r="AF161">
            <v>24110</v>
          </cell>
          <cell r="AG161">
            <v>0</v>
          </cell>
          <cell r="AH161">
            <v>0</v>
          </cell>
          <cell r="AI161">
            <v>10980</v>
          </cell>
          <cell r="AJ161">
            <v>4600</v>
          </cell>
          <cell r="AK161">
            <v>6000</v>
          </cell>
          <cell r="AL161">
            <v>39600</v>
          </cell>
          <cell r="AM161">
            <v>41000</v>
          </cell>
          <cell r="AN161">
            <v>0</v>
          </cell>
          <cell r="AO161">
            <v>0</v>
          </cell>
          <cell r="AP161">
            <v>0</v>
          </cell>
          <cell r="AQ161">
            <v>0</v>
          </cell>
          <cell r="AR161">
            <v>0</v>
          </cell>
          <cell r="AS161">
            <v>0</v>
          </cell>
          <cell r="AT161">
            <v>4</v>
          </cell>
          <cell r="AU161">
            <v>0</v>
          </cell>
        </row>
        <row r="162">
          <cell r="C162" t="str">
            <v>Hammersmith &amp; Fulham</v>
          </cell>
          <cell r="D162" t="str">
            <v>L</v>
          </cell>
          <cell r="E162">
            <v>0</v>
          </cell>
          <cell r="F162">
            <v>0</v>
          </cell>
          <cell r="G162">
            <v>0</v>
          </cell>
          <cell r="H162">
            <v>95779</v>
          </cell>
          <cell r="I162">
            <v>29327</v>
          </cell>
          <cell r="J162">
            <v>18345</v>
          </cell>
          <cell r="K162">
            <v>0</v>
          </cell>
          <cell r="L162">
            <v>4557</v>
          </cell>
          <cell r="M162">
            <v>102</v>
          </cell>
          <cell r="N162">
            <v>0</v>
          </cell>
          <cell r="O162">
            <v>2601</v>
          </cell>
          <cell r="P162">
            <v>49013</v>
          </cell>
          <cell r="Q162">
            <v>2300</v>
          </cell>
          <cell r="R162">
            <v>16685</v>
          </cell>
          <cell r="S162">
            <v>1059</v>
          </cell>
          <cell r="T162">
            <v>1117</v>
          </cell>
          <cell r="U162">
            <v>95779</v>
          </cell>
          <cell r="V162">
            <v>267459</v>
          </cell>
          <cell r="W162">
            <v>1117</v>
          </cell>
          <cell r="X162">
            <v>602</v>
          </cell>
          <cell r="Y162">
            <v>0</v>
          </cell>
          <cell r="Z162">
            <v>0</v>
          </cell>
          <cell r="AA162">
            <v>397</v>
          </cell>
          <cell r="AB162">
            <v>118</v>
          </cell>
          <cell r="AC162">
            <v>267577</v>
          </cell>
          <cell r="AD162">
            <v>247599</v>
          </cell>
          <cell r="AE162">
            <v>8829</v>
          </cell>
          <cell r="AF162">
            <v>379419</v>
          </cell>
          <cell r="AG162">
            <v>231900</v>
          </cell>
          <cell r="AH162">
            <v>8414</v>
          </cell>
          <cell r="AI162">
            <v>365495</v>
          </cell>
          <cell r="AJ162">
            <v>290000</v>
          </cell>
          <cell r="AK162">
            <v>345000</v>
          </cell>
          <cell r="AL162">
            <v>290000</v>
          </cell>
          <cell r="AM162">
            <v>345000</v>
          </cell>
          <cell r="AN162">
            <v>0</v>
          </cell>
          <cell r="AO162">
            <v>0</v>
          </cell>
          <cell r="AP162">
            <v>0</v>
          </cell>
          <cell r="AQ162">
            <v>0</v>
          </cell>
          <cell r="AR162">
            <v>0</v>
          </cell>
          <cell r="AS162">
            <v>962</v>
          </cell>
          <cell r="AT162">
            <v>3595</v>
          </cell>
          <cell r="AU162">
            <v>0</v>
          </cell>
        </row>
        <row r="163">
          <cell r="C163" t="str">
            <v>Hampshire</v>
          </cell>
          <cell r="D163" t="str">
            <v>SC</v>
          </cell>
          <cell r="E163">
            <v>0</v>
          </cell>
          <cell r="F163">
            <v>0</v>
          </cell>
          <cell r="G163">
            <v>0</v>
          </cell>
          <cell r="H163">
            <v>204354</v>
          </cell>
          <cell r="I163">
            <v>9571</v>
          </cell>
          <cell r="J163">
            <v>91513</v>
          </cell>
          <cell r="K163">
            <v>0</v>
          </cell>
          <cell r="L163">
            <v>44799</v>
          </cell>
          <cell r="M163">
            <v>2357</v>
          </cell>
          <cell r="N163">
            <v>133</v>
          </cell>
          <cell r="O163">
            <v>0</v>
          </cell>
          <cell r="P163">
            <v>9571</v>
          </cell>
          <cell r="Q163">
            <v>0</v>
          </cell>
          <cell r="R163">
            <v>0</v>
          </cell>
          <cell r="S163">
            <v>33340</v>
          </cell>
          <cell r="T163">
            <v>22641</v>
          </cell>
          <cell r="U163">
            <v>204354</v>
          </cell>
          <cell r="V163">
            <v>761569</v>
          </cell>
          <cell r="W163">
            <v>22641</v>
          </cell>
          <cell r="X163">
            <v>23427</v>
          </cell>
          <cell r="Y163">
            <v>5088</v>
          </cell>
          <cell r="Z163">
            <v>0</v>
          </cell>
          <cell r="AA163">
            <v>0</v>
          </cell>
          <cell r="AB163">
            <v>-5874</v>
          </cell>
          <cell r="AC163">
            <v>755695</v>
          </cell>
          <cell r="AD163">
            <v>361291</v>
          </cell>
          <cell r="AE163">
            <v>180168</v>
          </cell>
          <cell r="AF163">
            <v>506436</v>
          </cell>
          <cell r="AG163">
            <v>345897</v>
          </cell>
          <cell r="AH163">
            <v>175492</v>
          </cell>
          <cell r="AI163">
            <v>500460</v>
          </cell>
          <cell r="AJ163">
            <v>800000</v>
          </cell>
          <cell r="AK163">
            <v>870000</v>
          </cell>
          <cell r="AL163">
            <v>780000</v>
          </cell>
          <cell r="AM163">
            <v>850000</v>
          </cell>
          <cell r="AN163">
            <v>0</v>
          </cell>
          <cell r="AO163">
            <v>0</v>
          </cell>
          <cell r="AP163">
            <v>0</v>
          </cell>
          <cell r="AQ163">
            <v>0</v>
          </cell>
          <cell r="AR163">
            <v>0</v>
          </cell>
          <cell r="AS163">
            <v>0</v>
          </cell>
          <cell r="AT163">
            <v>25736</v>
          </cell>
          <cell r="AU163">
            <v>0</v>
          </cell>
        </row>
        <row r="164">
          <cell r="C164" t="str">
            <v>Hampshire Combined Fire Authority</v>
          </cell>
          <cell r="D164" t="str">
            <v>O</v>
          </cell>
          <cell r="E164">
            <v>0</v>
          </cell>
          <cell r="F164">
            <v>0</v>
          </cell>
          <cell r="G164">
            <v>0</v>
          </cell>
          <cell r="H164">
            <v>5825</v>
          </cell>
          <cell r="I164">
            <v>0</v>
          </cell>
          <cell r="J164">
            <v>3243</v>
          </cell>
          <cell r="K164">
            <v>0</v>
          </cell>
          <cell r="L164">
            <v>0</v>
          </cell>
          <cell r="M164">
            <v>2070</v>
          </cell>
          <cell r="N164">
            <v>0</v>
          </cell>
          <cell r="O164">
            <v>0</v>
          </cell>
          <cell r="P164">
            <v>222</v>
          </cell>
          <cell r="Q164">
            <v>0</v>
          </cell>
          <cell r="R164">
            <v>0</v>
          </cell>
          <cell r="S164">
            <v>160</v>
          </cell>
          <cell r="T164">
            <v>130</v>
          </cell>
          <cell r="U164">
            <v>5825</v>
          </cell>
          <cell r="V164">
            <v>13256</v>
          </cell>
          <cell r="W164">
            <v>130</v>
          </cell>
          <cell r="X164">
            <v>624</v>
          </cell>
          <cell r="Y164">
            <v>0</v>
          </cell>
          <cell r="Z164">
            <v>0</v>
          </cell>
          <cell r="AA164">
            <v>0</v>
          </cell>
          <cell r="AB164">
            <v>-494</v>
          </cell>
          <cell r="AC164">
            <v>12762</v>
          </cell>
          <cell r="AD164">
            <v>8350</v>
          </cell>
          <cell r="AE164">
            <v>931</v>
          </cell>
          <cell r="AF164">
            <v>34440</v>
          </cell>
          <cell r="AG164">
            <v>8350</v>
          </cell>
          <cell r="AH164">
            <v>1234</v>
          </cell>
          <cell r="AI164">
            <v>37296</v>
          </cell>
          <cell r="AJ164">
            <v>15500</v>
          </cell>
          <cell r="AK164">
            <v>18200</v>
          </cell>
          <cell r="AL164">
            <v>15700</v>
          </cell>
          <cell r="AM164">
            <v>18800</v>
          </cell>
          <cell r="AN164">
            <v>0</v>
          </cell>
          <cell r="AO164">
            <v>0</v>
          </cell>
          <cell r="AP164">
            <v>0</v>
          </cell>
          <cell r="AQ164">
            <v>0</v>
          </cell>
          <cell r="AR164">
            <v>0</v>
          </cell>
          <cell r="AS164">
            <v>0</v>
          </cell>
          <cell r="AT164">
            <v>0</v>
          </cell>
          <cell r="AU164">
            <v>0</v>
          </cell>
        </row>
        <row r="165">
          <cell r="C165" t="str">
            <v>Hampshire Police and Crime Commissioner and Chief Constable</v>
          </cell>
          <cell r="D165" t="str">
            <v>O</v>
          </cell>
          <cell r="E165">
            <v>0</v>
          </cell>
          <cell r="F165">
            <v>0</v>
          </cell>
          <cell r="G165">
            <v>0</v>
          </cell>
          <cell r="H165">
            <v>21931</v>
          </cell>
          <cell r="I165">
            <v>6278</v>
          </cell>
          <cell r="J165">
            <v>3954</v>
          </cell>
          <cell r="K165">
            <v>0</v>
          </cell>
          <cell r="L165">
            <v>0</v>
          </cell>
          <cell r="M165">
            <v>0</v>
          </cell>
          <cell r="N165">
            <v>0</v>
          </cell>
          <cell r="O165">
            <v>0</v>
          </cell>
          <cell r="P165">
            <v>6278</v>
          </cell>
          <cell r="Q165">
            <v>0</v>
          </cell>
          <cell r="R165">
            <v>0</v>
          </cell>
          <cell r="S165">
            <v>4978</v>
          </cell>
          <cell r="T165">
            <v>6721</v>
          </cell>
          <cell r="U165">
            <v>21931</v>
          </cell>
          <cell r="V165">
            <v>46389</v>
          </cell>
          <cell r="W165">
            <v>6721</v>
          </cell>
          <cell r="X165">
            <v>1664</v>
          </cell>
          <cell r="Y165">
            <v>0</v>
          </cell>
          <cell r="Z165">
            <v>0</v>
          </cell>
          <cell r="AA165">
            <v>0</v>
          </cell>
          <cell r="AB165">
            <v>5057</v>
          </cell>
          <cell r="AC165">
            <v>51446</v>
          </cell>
          <cell r="AD165">
            <v>34236</v>
          </cell>
          <cell r="AE165">
            <v>0</v>
          </cell>
          <cell r="AF165">
            <v>63002</v>
          </cell>
          <cell r="AG165">
            <v>33021</v>
          </cell>
          <cell r="AH165">
            <v>0</v>
          </cell>
          <cell r="AI165">
            <v>52865</v>
          </cell>
          <cell r="AJ165">
            <v>85000</v>
          </cell>
          <cell r="AK165">
            <v>95000</v>
          </cell>
          <cell r="AL165">
            <v>85000</v>
          </cell>
          <cell r="AM165">
            <v>95000</v>
          </cell>
          <cell r="AN165">
            <v>0</v>
          </cell>
          <cell r="AO165">
            <v>0</v>
          </cell>
          <cell r="AP165">
            <v>0</v>
          </cell>
          <cell r="AQ165">
            <v>0</v>
          </cell>
          <cell r="AR165">
            <v>0</v>
          </cell>
          <cell r="AS165">
            <v>0</v>
          </cell>
          <cell r="AT165">
            <v>0</v>
          </cell>
          <cell r="AU165">
            <v>0</v>
          </cell>
        </row>
        <row r="166">
          <cell r="C166" t="str">
            <v>Harborough</v>
          </cell>
          <cell r="D166" t="str">
            <v>SD</v>
          </cell>
          <cell r="E166">
            <v>0</v>
          </cell>
          <cell r="F166">
            <v>0</v>
          </cell>
          <cell r="G166">
            <v>0</v>
          </cell>
          <cell r="H166">
            <v>1117</v>
          </cell>
          <cell r="I166">
            <v>860</v>
          </cell>
          <cell r="J166">
            <v>204</v>
          </cell>
          <cell r="K166">
            <v>0</v>
          </cell>
          <cell r="L166">
            <v>386</v>
          </cell>
          <cell r="M166">
            <v>0</v>
          </cell>
          <cell r="N166">
            <v>0</v>
          </cell>
          <cell r="O166">
            <v>0</v>
          </cell>
          <cell r="P166">
            <v>182</v>
          </cell>
          <cell r="Q166">
            <v>0</v>
          </cell>
          <cell r="R166">
            <v>0</v>
          </cell>
          <cell r="S166">
            <v>0</v>
          </cell>
          <cell r="T166">
            <v>345</v>
          </cell>
          <cell r="U166">
            <v>1117</v>
          </cell>
          <cell r="V166">
            <v>6236</v>
          </cell>
          <cell r="W166">
            <v>345</v>
          </cell>
          <cell r="X166">
            <v>0</v>
          </cell>
          <cell r="Y166">
            <v>500</v>
          </cell>
          <cell r="Z166">
            <v>0</v>
          </cell>
          <cell r="AA166">
            <v>0</v>
          </cell>
          <cell r="AB166">
            <v>-155</v>
          </cell>
          <cell r="AC166">
            <v>6081</v>
          </cell>
          <cell r="AD166">
            <v>1490</v>
          </cell>
          <cell r="AE166">
            <v>0</v>
          </cell>
          <cell r="AF166">
            <v>10007</v>
          </cell>
          <cell r="AG166">
            <v>1490</v>
          </cell>
          <cell r="AH166">
            <v>0</v>
          </cell>
          <cell r="AI166">
            <v>16700</v>
          </cell>
          <cell r="AJ166">
            <v>7500</v>
          </cell>
          <cell r="AK166">
            <v>9000</v>
          </cell>
          <cell r="AL166">
            <v>8500</v>
          </cell>
          <cell r="AM166">
            <v>10000</v>
          </cell>
          <cell r="AN166">
            <v>0</v>
          </cell>
          <cell r="AO166">
            <v>0</v>
          </cell>
          <cell r="AP166">
            <v>0</v>
          </cell>
          <cell r="AQ166">
            <v>0</v>
          </cell>
          <cell r="AR166">
            <v>0</v>
          </cell>
          <cell r="AS166">
            <v>0</v>
          </cell>
          <cell r="AT166">
            <v>386</v>
          </cell>
          <cell r="AU166">
            <v>0</v>
          </cell>
        </row>
        <row r="167">
          <cell r="C167" t="str">
            <v>Haringey</v>
          </cell>
          <cell r="D167" t="str">
            <v>L</v>
          </cell>
          <cell r="E167">
            <v>0</v>
          </cell>
          <cell r="F167">
            <v>0</v>
          </cell>
          <cell r="G167">
            <v>0</v>
          </cell>
          <cell r="H167">
            <v>99479</v>
          </cell>
          <cell r="I167">
            <v>21623</v>
          </cell>
          <cell r="J167">
            <v>8572</v>
          </cell>
          <cell r="K167">
            <v>0</v>
          </cell>
          <cell r="L167">
            <v>5456</v>
          </cell>
          <cell r="M167">
            <v>30</v>
          </cell>
          <cell r="N167">
            <v>145</v>
          </cell>
          <cell r="O167">
            <v>26068</v>
          </cell>
          <cell r="P167">
            <v>8050</v>
          </cell>
          <cell r="Q167">
            <v>21759</v>
          </cell>
          <cell r="R167">
            <v>15717</v>
          </cell>
          <cell r="S167">
            <v>2704</v>
          </cell>
          <cell r="T167">
            <v>10978</v>
          </cell>
          <cell r="U167">
            <v>99479</v>
          </cell>
          <cell r="V167">
            <v>549397</v>
          </cell>
          <cell r="W167">
            <v>10978</v>
          </cell>
          <cell r="X167">
            <v>13211</v>
          </cell>
          <cell r="Y167">
            <v>0</v>
          </cell>
          <cell r="Z167">
            <v>0</v>
          </cell>
          <cell r="AA167">
            <v>0</v>
          </cell>
          <cell r="AB167">
            <v>-2233</v>
          </cell>
          <cell r="AC167">
            <v>547164</v>
          </cell>
          <cell r="AD167">
            <v>294065</v>
          </cell>
          <cell r="AE167">
            <v>49330</v>
          </cell>
          <cell r="AF167">
            <v>37406</v>
          </cell>
          <cell r="AG167">
            <v>283333</v>
          </cell>
          <cell r="AH167">
            <v>45417</v>
          </cell>
          <cell r="AI167">
            <v>17628</v>
          </cell>
          <cell r="AJ167">
            <v>425844</v>
          </cell>
          <cell r="AK167">
            <v>561079</v>
          </cell>
          <cell r="AL167">
            <v>447876</v>
          </cell>
          <cell r="AM167">
            <v>503532</v>
          </cell>
          <cell r="AN167">
            <v>0</v>
          </cell>
          <cell r="AO167">
            <v>0</v>
          </cell>
          <cell r="AP167">
            <v>0</v>
          </cell>
          <cell r="AQ167">
            <v>0</v>
          </cell>
          <cell r="AR167">
            <v>0</v>
          </cell>
          <cell r="AS167">
            <v>0</v>
          </cell>
          <cell r="AT167">
            <v>124</v>
          </cell>
          <cell r="AU167">
            <v>0</v>
          </cell>
        </row>
        <row r="168">
          <cell r="C168" t="str">
            <v>Harlow</v>
          </cell>
          <cell r="D168" t="str">
            <v>SD</v>
          </cell>
          <cell r="E168">
            <v>0</v>
          </cell>
          <cell r="F168">
            <v>0</v>
          </cell>
          <cell r="G168">
            <v>0</v>
          </cell>
          <cell r="H168">
            <v>32786</v>
          </cell>
          <cell r="I168">
            <v>6831</v>
          </cell>
          <cell r="J168">
            <v>9069</v>
          </cell>
          <cell r="K168">
            <v>0</v>
          </cell>
          <cell r="L168">
            <v>0</v>
          </cell>
          <cell r="M168">
            <v>1375</v>
          </cell>
          <cell r="N168">
            <v>0</v>
          </cell>
          <cell r="O168">
            <v>0</v>
          </cell>
          <cell r="P168">
            <v>3467</v>
          </cell>
          <cell r="Q168">
            <v>6426</v>
          </cell>
          <cell r="R168">
            <v>11105</v>
          </cell>
          <cell r="S168">
            <v>330</v>
          </cell>
          <cell r="T168">
            <v>1014</v>
          </cell>
          <cell r="U168">
            <v>32786</v>
          </cell>
          <cell r="V168">
            <v>226420</v>
          </cell>
          <cell r="W168">
            <v>1014</v>
          </cell>
          <cell r="X168">
            <v>540</v>
          </cell>
          <cell r="Y168">
            <v>0</v>
          </cell>
          <cell r="Z168">
            <v>0</v>
          </cell>
          <cell r="AA168">
            <v>0</v>
          </cell>
          <cell r="AB168">
            <v>474</v>
          </cell>
          <cell r="AC168">
            <v>226894</v>
          </cell>
          <cell r="AD168">
            <v>211837</v>
          </cell>
          <cell r="AE168">
            <v>110</v>
          </cell>
          <cell r="AF168">
            <v>44900</v>
          </cell>
          <cell r="AG168">
            <v>211837</v>
          </cell>
          <cell r="AH168">
            <v>0</v>
          </cell>
          <cell r="AI168">
            <v>44643</v>
          </cell>
          <cell r="AJ168">
            <v>249500</v>
          </cell>
          <cell r="AK168">
            <v>255000</v>
          </cell>
          <cell r="AL168">
            <v>252500</v>
          </cell>
          <cell r="AM168">
            <v>260000</v>
          </cell>
          <cell r="AN168">
            <v>0</v>
          </cell>
          <cell r="AO168">
            <v>0</v>
          </cell>
          <cell r="AP168">
            <v>0</v>
          </cell>
          <cell r="AQ168">
            <v>0</v>
          </cell>
          <cell r="AR168">
            <v>0</v>
          </cell>
          <cell r="AS168">
            <v>0</v>
          </cell>
          <cell r="AT168">
            <v>0</v>
          </cell>
          <cell r="AU168">
            <v>0</v>
          </cell>
        </row>
        <row r="169">
          <cell r="C169" t="str">
            <v>Harrogate</v>
          </cell>
          <cell r="D169" t="str">
            <v>SD</v>
          </cell>
          <cell r="E169">
            <v>0</v>
          </cell>
          <cell r="F169">
            <v>0</v>
          </cell>
          <cell r="G169">
            <v>5091</v>
          </cell>
          <cell r="H169">
            <v>7703</v>
          </cell>
          <cell r="I169">
            <v>1060</v>
          </cell>
          <cell r="J169">
            <v>723</v>
          </cell>
          <cell r="K169">
            <v>0</v>
          </cell>
          <cell r="L169">
            <v>195</v>
          </cell>
          <cell r="M169">
            <v>0</v>
          </cell>
          <cell r="N169">
            <v>0</v>
          </cell>
          <cell r="O169">
            <v>0</v>
          </cell>
          <cell r="P169">
            <v>794</v>
          </cell>
          <cell r="Q169">
            <v>639</v>
          </cell>
          <cell r="R169">
            <v>3410</v>
          </cell>
          <cell r="S169">
            <v>1942</v>
          </cell>
          <cell r="T169">
            <v>0</v>
          </cell>
          <cell r="U169">
            <v>7703</v>
          </cell>
          <cell r="V169">
            <v>83843</v>
          </cell>
          <cell r="W169">
            <v>0</v>
          </cell>
          <cell r="X169">
            <v>611</v>
          </cell>
          <cell r="Y169">
            <v>0</v>
          </cell>
          <cell r="Z169">
            <v>0</v>
          </cell>
          <cell r="AA169">
            <v>0</v>
          </cell>
          <cell r="AB169">
            <v>-611</v>
          </cell>
          <cell r="AC169">
            <v>83232</v>
          </cell>
          <cell r="AD169">
            <v>60093</v>
          </cell>
          <cell r="AE169">
            <v>0</v>
          </cell>
          <cell r="AF169">
            <v>26404</v>
          </cell>
          <cell r="AG169">
            <v>60090</v>
          </cell>
          <cell r="AH169">
            <v>0</v>
          </cell>
          <cell r="AI169">
            <v>34580</v>
          </cell>
          <cell r="AJ169">
            <v>62000</v>
          </cell>
          <cell r="AK169">
            <v>70000</v>
          </cell>
          <cell r="AL169">
            <v>62000</v>
          </cell>
          <cell r="AM169">
            <v>70000</v>
          </cell>
          <cell r="AN169">
            <v>0</v>
          </cell>
          <cell r="AO169">
            <v>0</v>
          </cell>
          <cell r="AP169">
            <v>0</v>
          </cell>
          <cell r="AQ169">
            <v>0</v>
          </cell>
          <cell r="AR169">
            <v>0</v>
          </cell>
          <cell r="AS169">
            <v>0</v>
          </cell>
          <cell r="AT169">
            <v>125</v>
          </cell>
          <cell r="AU169">
            <v>0</v>
          </cell>
        </row>
        <row r="170">
          <cell r="C170" t="str">
            <v>Harrow</v>
          </cell>
          <cell r="D170" t="str">
            <v>L</v>
          </cell>
          <cell r="E170">
            <v>0</v>
          </cell>
          <cell r="F170">
            <v>0</v>
          </cell>
          <cell r="G170">
            <v>17357</v>
          </cell>
          <cell r="H170">
            <v>93239</v>
          </cell>
          <cell r="I170">
            <v>14907</v>
          </cell>
          <cell r="J170">
            <v>52097</v>
          </cell>
          <cell r="K170">
            <v>0</v>
          </cell>
          <cell r="L170">
            <v>0</v>
          </cell>
          <cell r="M170">
            <v>0</v>
          </cell>
          <cell r="N170">
            <v>0</v>
          </cell>
          <cell r="O170">
            <v>0</v>
          </cell>
          <cell r="P170">
            <v>3282</v>
          </cell>
          <cell r="Q170">
            <v>0</v>
          </cell>
          <cell r="R170">
            <v>8893</v>
          </cell>
          <cell r="S170">
            <v>340</v>
          </cell>
          <cell r="T170">
            <v>28627</v>
          </cell>
          <cell r="U170">
            <v>93239</v>
          </cell>
          <cell r="V170">
            <v>404378</v>
          </cell>
          <cell r="W170">
            <v>28627</v>
          </cell>
          <cell r="X170">
            <v>15326</v>
          </cell>
          <cell r="Y170">
            <v>0</v>
          </cell>
          <cell r="Z170">
            <v>0</v>
          </cell>
          <cell r="AA170">
            <v>0</v>
          </cell>
          <cell r="AB170">
            <v>13301</v>
          </cell>
          <cell r="AC170">
            <v>417679</v>
          </cell>
          <cell r="AD170">
            <v>334261</v>
          </cell>
          <cell r="AE170">
            <v>19000</v>
          </cell>
          <cell r="AF170">
            <v>122670</v>
          </cell>
          <cell r="AG170">
            <v>334434</v>
          </cell>
          <cell r="AH170">
            <v>17032</v>
          </cell>
          <cell r="AI170">
            <v>88079</v>
          </cell>
          <cell r="AJ170">
            <v>355000</v>
          </cell>
          <cell r="AK170">
            <v>406000</v>
          </cell>
          <cell r="AL170">
            <v>377000</v>
          </cell>
          <cell r="AM170">
            <v>438000</v>
          </cell>
          <cell r="AN170">
            <v>0</v>
          </cell>
          <cell r="AO170">
            <v>0</v>
          </cell>
          <cell r="AP170">
            <v>0</v>
          </cell>
          <cell r="AQ170">
            <v>0</v>
          </cell>
          <cell r="AR170">
            <v>0</v>
          </cell>
          <cell r="AS170">
            <v>0</v>
          </cell>
          <cell r="AT170">
            <v>0</v>
          </cell>
          <cell r="AU170">
            <v>0</v>
          </cell>
        </row>
        <row r="171">
          <cell r="C171" t="str">
            <v>Hart</v>
          </cell>
          <cell r="D171" t="str">
            <v>SD</v>
          </cell>
          <cell r="E171">
            <v>0</v>
          </cell>
          <cell r="F171">
            <v>0</v>
          </cell>
          <cell r="G171">
            <v>0</v>
          </cell>
          <cell r="H171">
            <v>8895</v>
          </cell>
          <cell r="I171">
            <v>939</v>
          </cell>
          <cell r="J171">
            <v>363</v>
          </cell>
          <cell r="K171">
            <v>0</v>
          </cell>
          <cell r="L171">
            <v>2975</v>
          </cell>
          <cell r="M171">
            <v>0</v>
          </cell>
          <cell r="N171">
            <v>0</v>
          </cell>
          <cell r="O171">
            <v>0</v>
          </cell>
          <cell r="P171">
            <v>4687</v>
          </cell>
          <cell r="Q171">
            <v>0</v>
          </cell>
          <cell r="R171">
            <v>0</v>
          </cell>
          <cell r="S171">
            <v>0</v>
          </cell>
          <cell r="T171">
            <v>870</v>
          </cell>
          <cell r="U171">
            <v>8895</v>
          </cell>
          <cell r="V171">
            <v>122</v>
          </cell>
          <cell r="W171">
            <v>870</v>
          </cell>
          <cell r="X171">
            <v>89</v>
          </cell>
          <cell r="Y171">
            <v>0</v>
          </cell>
          <cell r="Z171">
            <v>0</v>
          </cell>
          <cell r="AA171">
            <v>0</v>
          </cell>
          <cell r="AB171">
            <v>781</v>
          </cell>
          <cell r="AC171">
            <v>903</v>
          </cell>
          <cell r="AD171">
            <v>0</v>
          </cell>
          <cell r="AE171">
            <v>36</v>
          </cell>
          <cell r="AF171">
            <v>16824</v>
          </cell>
          <cell r="AG171">
            <v>0</v>
          </cell>
          <cell r="AH171">
            <v>7</v>
          </cell>
          <cell r="AI171">
            <v>13657</v>
          </cell>
          <cell r="AJ171">
            <v>5000</v>
          </cell>
          <cell r="AK171">
            <v>7000</v>
          </cell>
          <cell r="AL171">
            <v>5000</v>
          </cell>
          <cell r="AM171">
            <v>7000</v>
          </cell>
          <cell r="AN171">
            <v>0</v>
          </cell>
          <cell r="AO171">
            <v>0</v>
          </cell>
          <cell r="AP171">
            <v>0</v>
          </cell>
          <cell r="AQ171">
            <v>0</v>
          </cell>
          <cell r="AR171">
            <v>0</v>
          </cell>
          <cell r="AS171">
            <v>0</v>
          </cell>
          <cell r="AT171">
            <v>0</v>
          </cell>
          <cell r="AU171">
            <v>0</v>
          </cell>
        </row>
        <row r="172">
          <cell r="C172" t="str">
            <v>Hartlepool UA</v>
          </cell>
          <cell r="D172" t="str">
            <v>UA</v>
          </cell>
          <cell r="E172">
            <v>0</v>
          </cell>
          <cell r="F172">
            <v>0</v>
          </cell>
          <cell r="G172">
            <v>0</v>
          </cell>
          <cell r="H172">
            <v>21488</v>
          </cell>
          <cell r="I172">
            <v>841</v>
          </cell>
          <cell r="J172">
            <v>9633</v>
          </cell>
          <cell r="K172">
            <v>0</v>
          </cell>
          <cell r="L172">
            <v>0</v>
          </cell>
          <cell r="M172">
            <v>0</v>
          </cell>
          <cell r="N172">
            <v>0</v>
          </cell>
          <cell r="O172">
            <v>0</v>
          </cell>
          <cell r="P172">
            <v>1922</v>
          </cell>
          <cell r="Q172">
            <v>0</v>
          </cell>
          <cell r="R172">
            <v>0</v>
          </cell>
          <cell r="S172">
            <v>2303</v>
          </cell>
          <cell r="T172">
            <v>7630</v>
          </cell>
          <cell r="U172">
            <v>21488</v>
          </cell>
          <cell r="V172">
            <v>94427</v>
          </cell>
          <cell r="W172">
            <v>7630</v>
          </cell>
          <cell r="X172">
            <v>4457</v>
          </cell>
          <cell r="Y172">
            <v>0</v>
          </cell>
          <cell r="Z172">
            <v>0</v>
          </cell>
          <cell r="AA172">
            <v>0</v>
          </cell>
          <cell r="AB172">
            <v>3173</v>
          </cell>
          <cell r="AC172">
            <v>97600</v>
          </cell>
          <cell r="AD172">
            <v>84467</v>
          </cell>
          <cell r="AE172">
            <v>178</v>
          </cell>
          <cell r="AF172">
            <v>55520</v>
          </cell>
          <cell r="AG172">
            <v>88265</v>
          </cell>
          <cell r="AH172">
            <v>414</v>
          </cell>
          <cell r="AI172">
            <v>55169</v>
          </cell>
          <cell r="AJ172">
            <v>115000</v>
          </cell>
          <cell r="AK172">
            <v>125000</v>
          </cell>
          <cell r="AL172">
            <v>110000</v>
          </cell>
          <cell r="AM172">
            <v>120000</v>
          </cell>
          <cell r="AN172">
            <v>0</v>
          </cell>
          <cell r="AO172">
            <v>0</v>
          </cell>
          <cell r="AP172">
            <v>0</v>
          </cell>
          <cell r="AQ172">
            <v>0</v>
          </cell>
          <cell r="AR172">
            <v>0</v>
          </cell>
          <cell r="AS172">
            <v>240</v>
          </cell>
          <cell r="AT172">
            <v>296</v>
          </cell>
          <cell r="AU172">
            <v>0</v>
          </cell>
        </row>
        <row r="173">
          <cell r="C173" t="str">
            <v>Hastings</v>
          </cell>
          <cell r="D173" t="str">
            <v>SD</v>
          </cell>
          <cell r="E173">
            <v>0</v>
          </cell>
          <cell r="F173">
            <v>0</v>
          </cell>
          <cell r="G173">
            <v>0</v>
          </cell>
          <cell r="H173">
            <v>4432</v>
          </cell>
          <cell r="I173">
            <v>880</v>
          </cell>
          <cell r="J173">
            <v>875</v>
          </cell>
          <cell r="K173">
            <v>2</v>
          </cell>
          <cell r="L173">
            <v>829</v>
          </cell>
          <cell r="M173">
            <v>300</v>
          </cell>
          <cell r="N173">
            <v>37</v>
          </cell>
          <cell r="O173">
            <v>0</v>
          </cell>
          <cell r="P173">
            <v>1635</v>
          </cell>
          <cell r="Q173">
            <v>0</v>
          </cell>
          <cell r="R173">
            <v>0</v>
          </cell>
          <cell r="S173">
            <v>755</v>
          </cell>
          <cell r="T173">
            <v>0</v>
          </cell>
          <cell r="U173">
            <v>4433</v>
          </cell>
          <cell r="V173">
            <v>18574</v>
          </cell>
          <cell r="W173">
            <v>0</v>
          </cell>
          <cell r="X173">
            <v>510</v>
          </cell>
          <cell r="Y173">
            <v>0</v>
          </cell>
          <cell r="Z173">
            <v>0</v>
          </cell>
          <cell r="AA173">
            <v>0</v>
          </cell>
          <cell r="AB173">
            <v>-510</v>
          </cell>
          <cell r="AC173">
            <v>18064</v>
          </cell>
          <cell r="AD173">
            <v>17271</v>
          </cell>
          <cell r="AE173">
            <v>1275</v>
          </cell>
          <cell r="AF173">
            <v>22011</v>
          </cell>
          <cell r="AG173">
            <v>19589</v>
          </cell>
          <cell r="AH173">
            <v>1151</v>
          </cell>
          <cell r="AI173">
            <v>23851</v>
          </cell>
          <cell r="AJ173">
            <v>30000</v>
          </cell>
          <cell r="AK173">
            <v>30000</v>
          </cell>
          <cell r="AL173">
            <v>30000</v>
          </cell>
          <cell r="AM173">
            <v>30000</v>
          </cell>
          <cell r="AN173">
            <v>0</v>
          </cell>
          <cell r="AO173">
            <v>0</v>
          </cell>
          <cell r="AP173">
            <v>0</v>
          </cell>
          <cell r="AQ173">
            <v>0</v>
          </cell>
          <cell r="AR173">
            <v>0</v>
          </cell>
          <cell r="AS173">
            <v>0</v>
          </cell>
          <cell r="AT173">
            <v>41</v>
          </cell>
          <cell r="AU173">
            <v>0</v>
          </cell>
        </row>
        <row r="174">
          <cell r="C174" t="str">
            <v>Havant</v>
          </cell>
          <cell r="D174" t="str">
            <v>SD</v>
          </cell>
          <cell r="E174">
            <v>0</v>
          </cell>
          <cell r="F174">
            <v>0</v>
          </cell>
          <cell r="G174">
            <v>0</v>
          </cell>
          <cell r="H174">
            <v>1393</v>
          </cell>
          <cell r="I174">
            <v>22</v>
          </cell>
          <cell r="J174">
            <v>893</v>
          </cell>
          <cell r="K174">
            <v>0</v>
          </cell>
          <cell r="L174">
            <v>286</v>
          </cell>
          <cell r="M174">
            <v>0</v>
          </cell>
          <cell r="N174">
            <v>0</v>
          </cell>
          <cell r="O174">
            <v>0</v>
          </cell>
          <cell r="P174">
            <v>22</v>
          </cell>
          <cell r="Q174">
            <v>0</v>
          </cell>
          <cell r="R174">
            <v>0</v>
          </cell>
          <cell r="S174">
            <v>192</v>
          </cell>
          <cell r="T174">
            <v>0</v>
          </cell>
          <cell r="U174">
            <v>1393</v>
          </cell>
          <cell r="V174">
            <v>11186</v>
          </cell>
          <cell r="W174">
            <v>0</v>
          </cell>
          <cell r="X174">
            <v>691</v>
          </cell>
          <cell r="Y174">
            <v>0</v>
          </cell>
          <cell r="Z174">
            <v>0</v>
          </cell>
          <cell r="AA174">
            <v>0</v>
          </cell>
          <cell r="AB174">
            <v>-691</v>
          </cell>
          <cell r="AC174">
            <v>10495</v>
          </cell>
          <cell r="AD174">
            <v>3751</v>
          </cell>
          <cell r="AE174">
            <v>233</v>
          </cell>
          <cell r="AF174">
            <v>12855</v>
          </cell>
          <cell r="AG174">
            <v>3690</v>
          </cell>
          <cell r="AH174">
            <v>248</v>
          </cell>
          <cell r="AI174">
            <v>13380</v>
          </cell>
          <cell r="AJ174">
            <v>8000</v>
          </cell>
          <cell r="AK174">
            <v>10000</v>
          </cell>
          <cell r="AL174">
            <v>8000</v>
          </cell>
          <cell r="AM174">
            <v>10000</v>
          </cell>
          <cell r="AN174">
            <v>0</v>
          </cell>
          <cell r="AO174">
            <v>0</v>
          </cell>
          <cell r="AP174">
            <v>0</v>
          </cell>
          <cell r="AQ174">
            <v>0</v>
          </cell>
          <cell r="AR174">
            <v>0</v>
          </cell>
          <cell r="AS174">
            <v>0</v>
          </cell>
          <cell r="AT174">
            <v>0</v>
          </cell>
          <cell r="AU174">
            <v>0</v>
          </cell>
        </row>
        <row r="175">
          <cell r="C175" t="str">
            <v>Havering</v>
          </cell>
          <cell r="D175" t="str">
            <v>L</v>
          </cell>
          <cell r="E175">
            <v>0</v>
          </cell>
          <cell r="F175">
            <v>0</v>
          </cell>
          <cell r="G175">
            <v>0</v>
          </cell>
          <cell r="H175">
            <v>59461</v>
          </cell>
          <cell r="I175">
            <v>32210</v>
          </cell>
          <cell r="J175">
            <v>22120</v>
          </cell>
          <cell r="K175">
            <v>0</v>
          </cell>
          <cell r="L175">
            <v>2779</v>
          </cell>
          <cell r="M175">
            <v>0</v>
          </cell>
          <cell r="N175">
            <v>0</v>
          </cell>
          <cell r="O175">
            <v>0</v>
          </cell>
          <cell r="P175">
            <v>12614</v>
          </cell>
          <cell r="Q175">
            <v>18720</v>
          </cell>
          <cell r="R175">
            <v>20</v>
          </cell>
          <cell r="S175">
            <v>3208</v>
          </cell>
          <cell r="T175">
            <v>0</v>
          </cell>
          <cell r="U175">
            <v>59461</v>
          </cell>
          <cell r="V175">
            <v>236525</v>
          </cell>
          <cell r="W175">
            <v>0</v>
          </cell>
          <cell r="X175">
            <v>1293</v>
          </cell>
          <cell r="Y175">
            <v>0</v>
          </cell>
          <cell r="Z175">
            <v>0</v>
          </cell>
          <cell r="AA175">
            <v>0</v>
          </cell>
          <cell r="AB175">
            <v>-1293</v>
          </cell>
          <cell r="AC175">
            <v>235232</v>
          </cell>
          <cell r="AD175">
            <v>211681</v>
          </cell>
          <cell r="AE175">
            <v>0</v>
          </cell>
          <cell r="AF175">
            <v>144500</v>
          </cell>
          <cell r="AG175">
            <v>215308</v>
          </cell>
          <cell r="AH175">
            <v>0</v>
          </cell>
          <cell r="AI175">
            <v>202328</v>
          </cell>
          <cell r="AJ175">
            <v>249100</v>
          </cell>
          <cell r="AK175">
            <v>259500</v>
          </cell>
          <cell r="AL175">
            <v>249100</v>
          </cell>
          <cell r="AM175">
            <v>259500</v>
          </cell>
          <cell r="AN175">
            <v>0</v>
          </cell>
          <cell r="AO175">
            <v>0</v>
          </cell>
          <cell r="AP175">
            <v>0</v>
          </cell>
          <cell r="AQ175">
            <v>0</v>
          </cell>
          <cell r="AR175">
            <v>0</v>
          </cell>
          <cell r="AS175">
            <v>0</v>
          </cell>
          <cell r="AT175">
            <v>2045</v>
          </cell>
          <cell r="AU175">
            <v>734</v>
          </cell>
        </row>
        <row r="176">
          <cell r="C176" t="str">
            <v>Hereford &amp; Worcester Combined Fire Authority</v>
          </cell>
          <cell r="D176" t="str">
            <v>O</v>
          </cell>
          <cell r="E176">
            <v>0</v>
          </cell>
          <cell r="F176">
            <v>0</v>
          </cell>
          <cell r="G176">
            <v>0</v>
          </cell>
          <cell r="H176">
            <v>3315</v>
          </cell>
          <cell r="I176">
            <v>2251</v>
          </cell>
          <cell r="J176">
            <v>840</v>
          </cell>
          <cell r="K176">
            <v>0</v>
          </cell>
          <cell r="L176">
            <v>0</v>
          </cell>
          <cell r="M176">
            <v>0</v>
          </cell>
          <cell r="N176">
            <v>0</v>
          </cell>
          <cell r="O176">
            <v>0</v>
          </cell>
          <cell r="P176">
            <v>13</v>
          </cell>
          <cell r="Q176">
            <v>0</v>
          </cell>
          <cell r="R176">
            <v>0</v>
          </cell>
          <cell r="S176">
            <v>1047</v>
          </cell>
          <cell r="T176">
            <v>1415</v>
          </cell>
          <cell r="U176">
            <v>3315</v>
          </cell>
          <cell r="V176">
            <v>17859</v>
          </cell>
          <cell r="W176">
            <v>1415</v>
          </cell>
          <cell r="X176">
            <v>1132</v>
          </cell>
          <cell r="Y176">
            <v>0</v>
          </cell>
          <cell r="Z176">
            <v>0</v>
          </cell>
          <cell r="AA176">
            <v>0</v>
          </cell>
          <cell r="AB176">
            <v>283</v>
          </cell>
          <cell r="AC176">
            <v>18142</v>
          </cell>
          <cell r="AD176">
            <v>13971</v>
          </cell>
          <cell r="AE176">
            <v>0</v>
          </cell>
          <cell r="AF176">
            <v>8000</v>
          </cell>
          <cell r="AG176">
            <v>13137</v>
          </cell>
          <cell r="AH176">
            <v>0</v>
          </cell>
          <cell r="AI176">
            <v>13400</v>
          </cell>
          <cell r="AJ176">
            <v>26000</v>
          </cell>
          <cell r="AK176">
            <v>28000</v>
          </cell>
          <cell r="AL176">
            <v>24000</v>
          </cell>
          <cell r="AM176">
            <v>26000</v>
          </cell>
          <cell r="AN176">
            <v>0</v>
          </cell>
          <cell r="AO176">
            <v>0</v>
          </cell>
          <cell r="AP176">
            <v>0</v>
          </cell>
          <cell r="AQ176">
            <v>0</v>
          </cell>
          <cell r="AR176">
            <v>0</v>
          </cell>
          <cell r="AS176">
            <v>0</v>
          </cell>
          <cell r="AT176">
            <v>0</v>
          </cell>
          <cell r="AU176">
            <v>0</v>
          </cell>
        </row>
        <row r="177">
          <cell r="C177" t="str">
            <v>Herefordshire UA</v>
          </cell>
          <cell r="D177" t="str">
            <v>UA</v>
          </cell>
          <cell r="E177">
            <v>0</v>
          </cell>
          <cell r="F177">
            <v>0</v>
          </cell>
          <cell r="G177">
            <v>0</v>
          </cell>
          <cell r="H177">
            <v>77047</v>
          </cell>
          <cell r="I177">
            <v>1782</v>
          </cell>
          <cell r="J177">
            <v>38135</v>
          </cell>
          <cell r="K177">
            <v>0</v>
          </cell>
          <cell r="L177">
            <v>255</v>
          </cell>
          <cell r="M177">
            <v>758</v>
          </cell>
          <cell r="N177">
            <v>0</v>
          </cell>
          <cell r="O177">
            <v>0</v>
          </cell>
          <cell r="P177">
            <v>5691</v>
          </cell>
          <cell r="Q177">
            <v>0</v>
          </cell>
          <cell r="R177">
            <v>0</v>
          </cell>
          <cell r="S177">
            <v>350</v>
          </cell>
          <cell r="T177">
            <v>31858</v>
          </cell>
          <cell r="U177">
            <v>77047</v>
          </cell>
          <cell r="V177">
            <v>244292</v>
          </cell>
          <cell r="W177">
            <v>31858</v>
          </cell>
          <cell r="X177">
            <v>11612</v>
          </cell>
          <cell r="Y177">
            <v>-300</v>
          </cell>
          <cell r="Z177">
            <v>0</v>
          </cell>
          <cell r="AA177">
            <v>0</v>
          </cell>
          <cell r="AB177">
            <v>20546</v>
          </cell>
          <cell r="AC177">
            <v>264838</v>
          </cell>
          <cell r="AD177">
            <v>164520</v>
          </cell>
          <cell r="AE177">
            <v>26600</v>
          </cell>
          <cell r="AF177">
            <v>16110</v>
          </cell>
          <cell r="AG177">
            <v>196450</v>
          </cell>
          <cell r="AH177">
            <v>25600</v>
          </cell>
          <cell r="AI177">
            <v>750</v>
          </cell>
          <cell r="AJ177">
            <v>300000</v>
          </cell>
          <cell r="AK177">
            <v>320000</v>
          </cell>
          <cell r="AL177">
            <v>300000</v>
          </cell>
          <cell r="AM177">
            <v>320000</v>
          </cell>
          <cell r="AN177">
            <v>0</v>
          </cell>
          <cell r="AO177">
            <v>0</v>
          </cell>
          <cell r="AP177">
            <v>0</v>
          </cell>
          <cell r="AQ177">
            <v>0</v>
          </cell>
          <cell r="AR177">
            <v>0</v>
          </cell>
          <cell r="AS177">
            <v>0</v>
          </cell>
          <cell r="AT177">
            <v>255</v>
          </cell>
          <cell r="AU177">
            <v>0</v>
          </cell>
        </row>
        <row r="178">
          <cell r="C178" t="str">
            <v>Hertfordshire</v>
          </cell>
          <cell r="D178" t="str">
            <v>SC</v>
          </cell>
          <cell r="E178">
            <v>0</v>
          </cell>
          <cell r="F178">
            <v>0</v>
          </cell>
          <cell r="G178">
            <v>0</v>
          </cell>
          <cell r="H178">
            <v>163047</v>
          </cell>
          <cell r="I178">
            <v>9102</v>
          </cell>
          <cell r="J178">
            <v>110739</v>
          </cell>
          <cell r="K178">
            <v>0</v>
          </cell>
          <cell r="L178">
            <v>10251</v>
          </cell>
          <cell r="M178">
            <v>0</v>
          </cell>
          <cell r="N178">
            <v>0</v>
          </cell>
          <cell r="O178">
            <v>0</v>
          </cell>
          <cell r="P178">
            <v>5461</v>
          </cell>
          <cell r="Q178">
            <v>0</v>
          </cell>
          <cell r="R178">
            <v>0</v>
          </cell>
          <cell r="S178">
            <v>36529</v>
          </cell>
          <cell r="T178">
            <v>67</v>
          </cell>
          <cell r="U178">
            <v>163047</v>
          </cell>
          <cell r="V178">
            <v>541421</v>
          </cell>
          <cell r="W178">
            <v>67</v>
          </cell>
          <cell r="X178">
            <v>23189</v>
          </cell>
          <cell r="Y178">
            <v>0</v>
          </cell>
          <cell r="Z178">
            <v>0</v>
          </cell>
          <cell r="AA178">
            <v>0</v>
          </cell>
          <cell r="AB178">
            <v>-23122</v>
          </cell>
          <cell r="AC178">
            <v>518299</v>
          </cell>
          <cell r="AD178">
            <v>258779</v>
          </cell>
          <cell r="AE178">
            <v>57821</v>
          </cell>
          <cell r="AF178">
            <v>84007</v>
          </cell>
          <cell r="AG178">
            <v>258779</v>
          </cell>
          <cell r="AH178">
            <v>56102</v>
          </cell>
          <cell r="AI178">
            <v>93916</v>
          </cell>
          <cell r="AJ178">
            <v>385000</v>
          </cell>
          <cell r="AK178">
            <v>415000</v>
          </cell>
          <cell r="AL178">
            <v>385000</v>
          </cell>
          <cell r="AM178">
            <v>415000</v>
          </cell>
          <cell r="AN178">
            <v>0</v>
          </cell>
          <cell r="AO178">
            <v>0</v>
          </cell>
          <cell r="AP178">
            <v>0</v>
          </cell>
          <cell r="AQ178">
            <v>0</v>
          </cell>
          <cell r="AR178">
            <v>0</v>
          </cell>
          <cell r="AS178">
            <v>0</v>
          </cell>
          <cell r="AT178">
            <v>0</v>
          </cell>
          <cell r="AU178">
            <v>0</v>
          </cell>
        </row>
        <row r="179">
          <cell r="C179" t="str">
            <v>Hertfordshire Police and Crime Commissioner and Chief Constable</v>
          </cell>
          <cell r="D179" t="str">
            <v>O</v>
          </cell>
          <cell r="E179">
            <v>0</v>
          </cell>
          <cell r="F179">
            <v>0</v>
          </cell>
          <cell r="G179">
            <v>0</v>
          </cell>
          <cell r="H179">
            <v>6108</v>
          </cell>
          <cell r="I179">
            <v>2647</v>
          </cell>
          <cell r="J179">
            <v>1145</v>
          </cell>
          <cell r="K179">
            <v>0</v>
          </cell>
          <cell r="L179">
            <v>0</v>
          </cell>
          <cell r="M179">
            <v>182</v>
          </cell>
          <cell r="N179">
            <v>0</v>
          </cell>
          <cell r="O179">
            <v>0</v>
          </cell>
          <cell r="P179">
            <v>4768</v>
          </cell>
          <cell r="Q179">
            <v>0</v>
          </cell>
          <cell r="R179">
            <v>0</v>
          </cell>
          <cell r="S179">
            <v>13</v>
          </cell>
          <cell r="T179">
            <v>0</v>
          </cell>
          <cell r="U179">
            <v>6108</v>
          </cell>
          <cell r="V179">
            <v>30019</v>
          </cell>
          <cell r="W179">
            <v>0</v>
          </cell>
          <cell r="X179">
            <v>904</v>
          </cell>
          <cell r="Y179">
            <v>0</v>
          </cell>
          <cell r="Z179">
            <v>0</v>
          </cell>
          <cell r="AA179">
            <v>0</v>
          </cell>
          <cell r="AB179">
            <v>-904</v>
          </cell>
          <cell r="AC179">
            <v>29115</v>
          </cell>
          <cell r="AD179">
            <v>18000</v>
          </cell>
          <cell r="AE179">
            <v>0</v>
          </cell>
          <cell r="AF179">
            <v>0</v>
          </cell>
          <cell r="AG179">
            <v>18000</v>
          </cell>
          <cell r="AH179">
            <v>0</v>
          </cell>
          <cell r="AI179">
            <v>0</v>
          </cell>
          <cell r="AJ179">
            <v>18000</v>
          </cell>
          <cell r="AK179">
            <v>20800</v>
          </cell>
          <cell r="AL179">
            <v>18000</v>
          </cell>
          <cell r="AM179">
            <v>20800</v>
          </cell>
          <cell r="AN179">
            <v>0</v>
          </cell>
          <cell r="AO179">
            <v>0</v>
          </cell>
          <cell r="AP179">
            <v>0</v>
          </cell>
          <cell r="AQ179">
            <v>0</v>
          </cell>
          <cell r="AR179">
            <v>0</v>
          </cell>
          <cell r="AS179">
            <v>0</v>
          </cell>
          <cell r="AT179">
            <v>0</v>
          </cell>
          <cell r="AU179">
            <v>0</v>
          </cell>
        </row>
        <row r="180">
          <cell r="C180" t="str">
            <v>Hertsmere</v>
          </cell>
          <cell r="D180" t="str">
            <v>SD</v>
          </cell>
          <cell r="E180">
            <v>0</v>
          </cell>
          <cell r="F180">
            <v>0</v>
          </cell>
          <cell r="G180">
            <v>0</v>
          </cell>
          <cell r="H180">
            <v>1951</v>
          </cell>
          <cell r="I180">
            <v>686</v>
          </cell>
          <cell r="J180">
            <v>329</v>
          </cell>
          <cell r="K180">
            <v>0</v>
          </cell>
          <cell r="L180">
            <v>257</v>
          </cell>
          <cell r="M180">
            <v>0</v>
          </cell>
          <cell r="N180">
            <v>0</v>
          </cell>
          <cell r="O180">
            <v>0</v>
          </cell>
          <cell r="P180">
            <v>702</v>
          </cell>
          <cell r="Q180">
            <v>0</v>
          </cell>
          <cell r="R180">
            <v>0</v>
          </cell>
          <cell r="S180">
            <v>663</v>
          </cell>
          <cell r="T180">
            <v>0</v>
          </cell>
          <cell r="U180">
            <v>1951</v>
          </cell>
          <cell r="V180">
            <v>9930</v>
          </cell>
          <cell r="W180">
            <v>0</v>
          </cell>
          <cell r="X180">
            <v>3998</v>
          </cell>
          <cell r="Y180">
            <v>0</v>
          </cell>
          <cell r="Z180">
            <v>0</v>
          </cell>
          <cell r="AA180">
            <v>0</v>
          </cell>
          <cell r="AB180">
            <v>-3998</v>
          </cell>
          <cell r="AC180">
            <v>5932</v>
          </cell>
          <cell r="AD180">
            <v>796</v>
          </cell>
          <cell r="AE180">
            <v>0</v>
          </cell>
          <cell r="AF180">
            <v>20019</v>
          </cell>
          <cell r="AG180">
            <v>608</v>
          </cell>
          <cell r="AH180">
            <v>0</v>
          </cell>
          <cell r="AI180">
            <v>30069</v>
          </cell>
          <cell r="AJ180">
            <v>18000</v>
          </cell>
          <cell r="AK180">
            <v>20000</v>
          </cell>
          <cell r="AL180">
            <v>18000</v>
          </cell>
          <cell r="AM180">
            <v>20000</v>
          </cell>
          <cell r="AN180">
            <v>0</v>
          </cell>
          <cell r="AO180">
            <v>0</v>
          </cell>
          <cell r="AP180">
            <v>0</v>
          </cell>
          <cell r="AQ180">
            <v>0</v>
          </cell>
          <cell r="AR180">
            <v>0</v>
          </cell>
          <cell r="AS180">
            <v>216</v>
          </cell>
          <cell r="AT180">
            <v>41</v>
          </cell>
          <cell r="AU180">
            <v>0</v>
          </cell>
        </row>
        <row r="181">
          <cell r="C181" t="str">
            <v>High Peak</v>
          </cell>
          <cell r="D181" t="str">
            <v>SD</v>
          </cell>
          <cell r="E181">
            <v>0</v>
          </cell>
          <cell r="F181">
            <v>0</v>
          </cell>
          <cell r="G181">
            <v>0</v>
          </cell>
          <cell r="H181">
            <v>4151</v>
          </cell>
          <cell r="I181">
            <v>1143</v>
          </cell>
          <cell r="J181">
            <v>238</v>
          </cell>
          <cell r="K181">
            <v>0</v>
          </cell>
          <cell r="L181">
            <v>84</v>
          </cell>
          <cell r="M181">
            <v>5</v>
          </cell>
          <cell r="N181">
            <v>53</v>
          </cell>
          <cell r="O181">
            <v>0</v>
          </cell>
          <cell r="P181">
            <v>31</v>
          </cell>
          <cell r="Q181">
            <v>1442</v>
          </cell>
          <cell r="R181">
            <v>1556</v>
          </cell>
          <cell r="S181">
            <v>742</v>
          </cell>
          <cell r="T181">
            <v>0</v>
          </cell>
          <cell r="U181">
            <v>4151</v>
          </cell>
          <cell r="V181">
            <v>82040</v>
          </cell>
          <cell r="W181">
            <v>0</v>
          </cell>
          <cell r="X181">
            <v>2109</v>
          </cell>
          <cell r="Y181">
            <v>0</v>
          </cell>
          <cell r="Z181">
            <v>0</v>
          </cell>
          <cell r="AA181">
            <v>0</v>
          </cell>
          <cell r="AB181">
            <v>-2109</v>
          </cell>
          <cell r="AC181">
            <v>79931</v>
          </cell>
          <cell r="AD181">
            <v>81574</v>
          </cell>
          <cell r="AE181">
            <v>690</v>
          </cell>
          <cell r="AF181">
            <v>15092</v>
          </cell>
          <cell r="AG181">
            <v>81574</v>
          </cell>
          <cell r="AH181">
            <v>556</v>
          </cell>
          <cell r="AI181">
            <v>18344</v>
          </cell>
          <cell r="AJ181">
            <v>86162</v>
          </cell>
          <cell r="AK181">
            <v>88662</v>
          </cell>
          <cell r="AL181">
            <v>86162</v>
          </cell>
          <cell r="AM181">
            <v>88662</v>
          </cell>
          <cell r="AN181">
            <v>0</v>
          </cell>
          <cell r="AO181">
            <v>0</v>
          </cell>
          <cell r="AP181">
            <v>0</v>
          </cell>
          <cell r="AQ181">
            <v>0</v>
          </cell>
          <cell r="AR181">
            <v>0</v>
          </cell>
          <cell r="AS181">
            <v>0</v>
          </cell>
          <cell r="AT181">
            <v>84</v>
          </cell>
          <cell r="AU181">
            <v>0</v>
          </cell>
        </row>
        <row r="182">
          <cell r="C182" t="str">
            <v>Hillingdon</v>
          </cell>
          <cell r="D182" t="str">
            <v>L</v>
          </cell>
          <cell r="E182">
            <v>0</v>
          </cell>
          <cell r="F182">
            <v>0</v>
          </cell>
          <cell r="G182">
            <v>19851</v>
          </cell>
          <cell r="H182">
            <v>68421</v>
          </cell>
          <cell r="I182">
            <v>22391</v>
          </cell>
          <cell r="J182">
            <v>16106</v>
          </cell>
          <cell r="K182">
            <v>0</v>
          </cell>
          <cell r="L182">
            <v>9162</v>
          </cell>
          <cell r="M182">
            <v>74</v>
          </cell>
          <cell r="N182">
            <v>0</v>
          </cell>
          <cell r="O182">
            <v>0</v>
          </cell>
          <cell r="P182">
            <v>22442</v>
          </cell>
          <cell r="Q182">
            <v>12964</v>
          </cell>
          <cell r="R182">
            <v>3900</v>
          </cell>
          <cell r="S182">
            <v>265</v>
          </cell>
          <cell r="T182">
            <v>3508</v>
          </cell>
          <cell r="U182">
            <v>68421</v>
          </cell>
          <cell r="V182">
            <v>400961</v>
          </cell>
          <cell r="W182">
            <v>3508</v>
          </cell>
          <cell r="X182">
            <v>15072</v>
          </cell>
          <cell r="Y182">
            <v>265</v>
          </cell>
          <cell r="Z182">
            <v>0</v>
          </cell>
          <cell r="AA182">
            <v>0</v>
          </cell>
          <cell r="AB182">
            <v>-11829</v>
          </cell>
          <cell r="AC182">
            <v>389132</v>
          </cell>
          <cell r="AD182">
            <v>326949</v>
          </cell>
          <cell r="AE182">
            <v>2212</v>
          </cell>
          <cell r="AF182">
            <v>126100</v>
          </cell>
          <cell r="AG182">
            <v>314671</v>
          </cell>
          <cell r="AH182">
            <v>1952</v>
          </cell>
          <cell r="AI182">
            <v>130200</v>
          </cell>
          <cell r="AJ182">
            <v>474000</v>
          </cell>
          <cell r="AK182">
            <v>504000</v>
          </cell>
          <cell r="AL182">
            <v>474000</v>
          </cell>
          <cell r="AM182">
            <v>504000</v>
          </cell>
          <cell r="AN182">
            <v>0</v>
          </cell>
          <cell r="AO182">
            <v>0</v>
          </cell>
          <cell r="AP182">
            <v>0</v>
          </cell>
          <cell r="AQ182">
            <v>0</v>
          </cell>
          <cell r="AR182">
            <v>0</v>
          </cell>
          <cell r="AS182">
            <v>0</v>
          </cell>
          <cell r="AT182">
            <v>5336</v>
          </cell>
          <cell r="AU182">
            <v>1920</v>
          </cell>
        </row>
        <row r="183">
          <cell r="C183" t="str">
            <v>Hinckley &amp; Bosworth</v>
          </cell>
          <cell r="D183" t="str">
            <v>SD</v>
          </cell>
          <cell r="E183">
            <v>0</v>
          </cell>
          <cell r="F183">
            <v>0</v>
          </cell>
          <cell r="G183">
            <v>4555</v>
          </cell>
          <cell r="H183">
            <v>23082</v>
          </cell>
          <cell r="I183">
            <v>1312</v>
          </cell>
          <cell r="J183">
            <v>842</v>
          </cell>
          <cell r="K183">
            <v>0</v>
          </cell>
          <cell r="L183">
            <v>708</v>
          </cell>
          <cell r="M183">
            <v>780</v>
          </cell>
          <cell r="N183">
            <v>0</v>
          </cell>
          <cell r="O183">
            <v>0</v>
          </cell>
          <cell r="P183">
            <v>2298</v>
          </cell>
          <cell r="Q183">
            <v>1631</v>
          </cell>
          <cell r="R183">
            <v>2800</v>
          </cell>
          <cell r="S183">
            <v>1210</v>
          </cell>
          <cell r="T183">
            <v>12813</v>
          </cell>
          <cell r="U183">
            <v>23082</v>
          </cell>
          <cell r="V183">
            <v>94105</v>
          </cell>
          <cell r="W183">
            <v>12813</v>
          </cell>
          <cell r="X183">
            <v>919</v>
          </cell>
          <cell r="Y183">
            <v>0</v>
          </cell>
          <cell r="Z183">
            <v>0</v>
          </cell>
          <cell r="AA183">
            <v>0</v>
          </cell>
          <cell r="AB183">
            <v>11894</v>
          </cell>
          <cell r="AC183">
            <v>105999</v>
          </cell>
          <cell r="AD183">
            <v>70952</v>
          </cell>
          <cell r="AE183">
            <v>9099</v>
          </cell>
          <cell r="AF183">
            <v>10650</v>
          </cell>
          <cell r="AG183">
            <v>75952</v>
          </cell>
          <cell r="AH183">
            <v>8701</v>
          </cell>
          <cell r="AI183">
            <v>7375</v>
          </cell>
          <cell r="AJ183">
            <v>107215</v>
          </cell>
          <cell r="AK183">
            <v>109810</v>
          </cell>
          <cell r="AL183">
            <v>107215</v>
          </cell>
          <cell r="AM183">
            <v>109810</v>
          </cell>
          <cell r="AN183">
            <v>0</v>
          </cell>
          <cell r="AO183">
            <v>0</v>
          </cell>
          <cell r="AP183">
            <v>0</v>
          </cell>
          <cell r="AQ183">
            <v>0</v>
          </cell>
          <cell r="AR183">
            <v>0</v>
          </cell>
          <cell r="AS183">
            <v>0</v>
          </cell>
          <cell r="AT183">
            <v>521</v>
          </cell>
          <cell r="AU183">
            <v>0</v>
          </cell>
        </row>
        <row r="184">
          <cell r="C184" t="str">
            <v>Horsham</v>
          </cell>
          <cell r="D184" t="str">
            <v>SD</v>
          </cell>
          <cell r="E184">
            <v>0</v>
          </cell>
          <cell r="F184">
            <v>0</v>
          </cell>
          <cell r="G184">
            <v>0</v>
          </cell>
          <cell r="H184">
            <v>7426</v>
          </cell>
          <cell r="I184">
            <v>8121</v>
          </cell>
          <cell r="J184">
            <v>34</v>
          </cell>
          <cell r="K184">
            <v>0</v>
          </cell>
          <cell r="L184">
            <v>2970</v>
          </cell>
          <cell r="M184">
            <v>0</v>
          </cell>
          <cell r="N184">
            <v>0</v>
          </cell>
          <cell r="O184">
            <v>0</v>
          </cell>
          <cell r="P184">
            <v>2366</v>
          </cell>
          <cell r="Q184">
            <v>0</v>
          </cell>
          <cell r="R184">
            <v>0</v>
          </cell>
          <cell r="S184">
            <v>0</v>
          </cell>
          <cell r="T184">
            <v>2056</v>
          </cell>
          <cell r="U184">
            <v>7426</v>
          </cell>
          <cell r="V184">
            <v>11986</v>
          </cell>
          <cell r="W184">
            <v>2056</v>
          </cell>
          <cell r="X184">
            <v>787</v>
          </cell>
          <cell r="Y184">
            <v>0</v>
          </cell>
          <cell r="Z184">
            <v>0</v>
          </cell>
          <cell r="AA184">
            <v>0</v>
          </cell>
          <cell r="AB184">
            <v>1269</v>
          </cell>
          <cell r="AC184">
            <v>13255</v>
          </cell>
          <cell r="AD184">
            <v>4000</v>
          </cell>
          <cell r="AE184">
            <v>0</v>
          </cell>
          <cell r="AF184">
            <v>24835</v>
          </cell>
          <cell r="AG184">
            <v>4000</v>
          </cell>
          <cell r="AH184">
            <v>0</v>
          </cell>
          <cell r="AI184">
            <v>31742</v>
          </cell>
          <cell r="AJ184">
            <v>4000</v>
          </cell>
          <cell r="AK184">
            <v>15000</v>
          </cell>
          <cell r="AL184">
            <v>4000</v>
          </cell>
          <cell r="AM184">
            <v>15000</v>
          </cell>
          <cell r="AN184">
            <v>0</v>
          </cell>
          <cell r="AO184">
            <v>0</v>
          </cell>
          <cell r="AP184">
            <v>0</v>
          </cell>
          <cell r="AQ184">
            <v>0</v>
          </cell>
          <cell r="AR184">
            <v>0</v>
          </cell>
          <cell r="AS184">
            <v>0</v>
          </cell>
          <cell r="AT184">
            <v>0</v>
          </cell>
          <cell r="AU184">
            <v>0</v>
          </cell>
        </row>
        <row r="185">
          <cell r="C185" t="str">
            <v>Hounslow</v>
          </cell>
          <cell r="D185" t="str">
            <v>L</v>
          </cell>
          <cell r="E185">
            <v>0</v>
          </cell>
          <cell r="F185">
            <v>0</v>
          </cell>
          <cell r="G185">
            <v>42937</v>
          </cell>
          <cell r="H185">
            <v>98743</v>
          </cell>
          <cell r="I185">
            <v>24532</v>
          </cell>
          <cell r="J185">
            <v>29487</v>
          </cell>
          <cell r="K185">
            <v>0</v>
          </cell>
          <cell r="L185">
            <v>3010</v>
          </cell>
          <cell r="M185">
            <v>0</v>
          </cell>
          <cell r="N185">
            <v>0</v>
          </cell>
          <cell r="O185">
            <v>0</v>
          </cell>
          <cell r="P185">
            <v>4086</v>
          </cell>
          <cell r="Q185">
            <v>37154</v>
          </cell>
          <cell r="R185">
            <v>0</v>
          </cell>
          <cell r="S185">
            <v>11047</v>
          </cell>
          <cell r="T185">
            <v>13959</v>
          </cell>
          <cell r="U185">
            <v>98743</v>
          </cell>
          <cell r="V185">
            <v>427573</v>
          </cell>
          <cell r="W185">
            <v>13959</v>
          </cell>
          <cell r="X185">
            <v>0</v>
          </cell>
          <cell r="Y185">
            <v>0</v>
          </cell>
          <cell r="Z185">
            <v>0</v>
          </cell>
          <cell r="AA185">
            <v>0</v>
          </cell>
          <cell r="AB185">
            <v>13959</v>
          </cell>
          <cell r="AC185">
            <v>441532</v>
          </cell>
          <cell r="AD185">
            <v>206636</v>
          </cell>
          <cell r="AE185">
            <v>94000</v>
          </cell>
          <cell r="AF185">
            <v>181550</v>
          </cell>
          <cell r="AG185">
            <v>194333</v>
          </cell>
          <cell r="AH185">
            <v>88742</v>
          </cell>
          <cell r="AI185">
            <v>175050</v>
          </cell>
          <cell r="AJ185">
            <v>330700</v>
          </cell>
          <cell r="AK185">
            <v>355200</v>
          </cell>
          <cell r="AL185">
            <v>336442</v>
          </cell>
          <cell r="AM185">
            <v>361042</v>
          </cell>
          <cell r="AN185">
            <v>0</v>
          </cell>
          <cell r="AO185">
            <v>0</v>
          </cell>
          <cell r="AP185">
            <v>0</v>
          </cell>
          <cell r="AQ185">
            <v>0</v>
          </cell>
          <cell r="AR185">
            <v>0</v>
          </cell>
          <cell r="AS185">
            <v>0</v>
          </cell>
          <cell r="AT185">
            <v>3009</v>
          </cell>
          <cell r="AU185">
            <v>0</v>
          </cell>
        </row>
        <row r="186">
          <cell r="C186" t="str">
            <v>Humberside Combined Fire Authority</v>
          </cell>
          <cell r="D186" t="str">
            <v>O</v>
          </cell>
          <cell r="E186">
            <v>0</v>
          </cell>
          <cell r="F186">
            <v>0</v>
          </cell>
          <cell r="G186">
            <v>0</v>
          </cell>
          <cell r="H186">
            <v>5176</v>
          </cell>
          <cell r="I186">
            <v>66</v>
          </cell>
          <cell r="J186">
            <v>0</v>
          </cell>
          <cell r="K186">
            <v>0</v>
          </cell>
          <cell r="L186">
            <v>0</v>
          </cell>
          <cell r="M186">
            <v>0</v>
          </cell>
          <cell r="N186">
            <v>0</v>
          </cell>
          <cell r="O186">
            <v>0</v>
          </cell>
          <cell r="P186">
            <v>0</v>
          </cell>
          <cell r="Q186">
            <v>0</v>
          </cell>
          <cell r="R186">
            <v>0</v>
          </cell>
          <cell r="S186">
            <v>3017</v>
          </cell>
          <cell r="T186">
            <v>2159</v>
          </cell>
          <cell r="U186">
            <v>5176</v>
          </cell>
          <cell r="V186">
            <v>15589</v>
          </cell>
          <cell r="W186">
            <v>2159</v>
          </cell>
          <cell r="X186">
            <v>1608</v>
          </cell>
          <cell r="Y186">
            <v>0</v>
          </cell>
          <cell r="Z186">
            <v>0</v>
          </cell>
          <cell r="AA186">
            <v>0</v>
          </cell>
          <cell r="AB186">
            <v>551</v>
          </cell>
          <cell r="AC186">
            <v>16140</v>
          </cell>
          <cell r="AD186">
            <v>16620</v>
          </cell>
          <cell r="AE186">
            <v>1051</v>
          </cell>
          <cell r="AF186">
            <v>19100</v>
          </cell>
          <cell r="AG186">
            <v>15302</v>
          </cell>
          <cell r="AH186">
            <v>344</v>
          </cell>
          <cell r="AI186">
            <v>14000</v>
          </cell>
          <cell r="AJ186">
            <v>23557</v>
          </cell>
          <cell r="AK186">
            <v>29557</v>
          </cell>
          <cell r="AL186">
            <v>22278</v>
          </cell>
          <cell r="AM186">
            <v>28278</v>
          </cell>
          <cell r="AN186">
            <v>0</v>
          </cell>
          <cell r="AO186">
            <v>0</v>
          </cell>
          <cell r="AP186">
            <v>0</v>
          </cell>
          <cell r="AQ186">
            <v>0</v>
          </cell>
          <cell r="AR186">
            <v>0</v>
          </cell>
          <cell r="AS186">
            <v>0</v>
          </cell>
          <cell r="AT186">
            <v>0</v>
          </cell>
          <cell r="AU186">
            <v>0</v>
          </cell>
        </row>
        <row r="187">
          <cell r="C187" t="str">
            <v>Humberside Police and Crime Commissioner and Chief Constable</v>
          </cell>
          <cell r="D187" t="str">
            <v>O</v>
          </cell>
          <cell r="E187">
            <v>0</v>
          </cell>
          <cell r="F187">
            <v>0</v>
          </cell>
          <cell r="G187">
            <v>0</v>
          </cell>
          <cell r="H187">
            <v>4627</v>
          </cell>
          <cell r="I187">
            <v>1243</v>
          </cell>
          <cell r="J187">
            <v>1695</v>
          </cell>
          <cell r="K187">
            <v>0</v>
          </cell>
          <cell r="L187">
            <v>0</v>
          </cell>
          <cell r="M187">
            <v>0</v>
          </cell>
          <cell r="N187">
            <v>0</v>
          </cell>
          <cell r="O187">
            <v>0</v>
          </cell>
          <cell r="P187">
            <v>1243</v>
          </cell>
          <cell r="Q187">
            <v>0</v>
          </cell>
          <cell r="R187">
            <v>0</v>
          </cell>
          <cell r="S187">
            <v>0</v>
          </cell>
          <cell r="T187">
            <v>1689</v>
          </cell>
          <cell r="U187">
            <v>4627</v>
          </cell>
          <cell r="V187">
            <v>60849</v>
          </cell>
          <cell r="W187">
            <v>1689</v>
          </cell>
          <cell r="X187">
            <v>2605</v>
          </cell>
          <cell r="Y187">
            <v>0</v>
          </cell>
          <cell r="Z187">
            <v>0</v>
          </cell>
          <cell r="AA187">
            <v>0</v>
          </cell>
          <cell r="AB187">
            <v>-916</v>
          </cell>
          <cell r="AC187">
            <v>59933</v>
          </cell>
          <cell r="AD187">
            <v>34986</v>
          </cell>
          <cell r="AE187">
            <v>294</v>
          </cell>
          <cell r="AF187">
            <v>9955</v>
          </cell>
          <cell r="AG187">
            <v>31947</v>
          </cell>
          <cell r="AH187">
            <v>0</v>
          </cell>
          <cell r="AI187">
            <v>9650</v>
          </cell>
          <cell r="AJ187">
            <v>57416</v>
          </cell>
          <cell r="AK187">
            <v>59416</v>
          </cell>
          <cell r="AL187">
            <v>68141</v>
          </cell>
          <cell r="AM187">
            <v>70141</v>
          </cell>
          <cell r="AN187">
            <v>0</v>
          </cell>
          <cell r="AO187">
            <v>0</v>
          </cell>
          <cell r="AP187">
            <v>0</v>
          </cell>
          <cell r="AQ187">
            <v>0</v>
          </cell>
          <cell r="AR187">
            <v>0</v>
          </cell>
          <cell r="AS187">
            <v>0</v>
          </cell>
          <cell r="AT187">
            <v>0</v>
          </cell>
          <cell r="AU187">
            <v>0</v>
          </cell>
        </row>
        <row r="188">
          <cell r="C188" t="str">
            <v>Huntingdonshire</v>
          </cell>
          <cell r="D188" t="str">
            <v>SD</v>
          </cell>
          <cell r="E188">
            <v>0</v>
          </cell>
          <cell r="F188">
            <v>0</v>
          </cell>
          <cell r="G188">
            <v>0</v>
          </cell>
          <cell r="H188">
            <v>7494</v>
          </cell>
          <cell r="I188">
            <v>1994</v>
          </cell>
          <cell r="J188">
            <v>0</v>
          </cell>
          <cell r="K188">
            <v>0</v>
          </cell>
          <cell r="L188">
            <v>2083</v>
          </cell>
          <cell r="M188">
            <v>606</v>
          </cell>
          <cell r="N188">
            <v>0</v>
          </cell>
          <cell r="O188">
            <v>0</v>
          </cell>
          <cell r="P188">
            <v>1994</v>
          </cell>
          <cell r="Q188">
            <v>0</v>
          </cell>
          <cell r="R188">
            <v>0</v>
          </cell>
          <cell r="S188">
            <v>1363</v>
          </cell>
          <cell r="T188">
            <v>1448</v>
          </cell>
          <cell r="U188">
            <v>7494</v>
          </cell>
          <cell r="V188">
            <v>35474</v>
          </cell>
          <cell r="W188">
            <v>1448</v>
          </cell>
          <cell r="X188">
            <v>1531</v>
          </cell>
          <cell r="Y188">
            <v>0</v>
          </cell>
          <cell r="Z188">
            <v>0</v>
          </cell>
          <cell r="AA188">
            <v>0</v>
          </cell>
          <cell r="AB188">
            <v>-83</v>
          </cell>
          <cell r="AC188">
            <v>35391</v>
          </cell>
          <cell r="AD188">
            <v>11296</v>
          </cell>
          <cell r="AE188">
            <v>771</v>
          </cell>
          <cell r="AF188">
            <v>3910</v>
          </cell>
          <cell r="AG188">
            <v>13406</v>
          </cell>
          <cell r="AH188">
            <v>758</v>
          </cell>
          <cell r="AI188">
            <v>7476</v>
          </cell>
          <cell r="AJ188">
            <v>64000</v>
          </cell>
          <cell r="AK188">
            <v>69000</v>
          </cell>
          <cell r="AL188">
            <v>64000</v>
          </cell>
          <cell r="AM188">
            <v>69000</v>
          </cell>
          <cell r="AN188">
            <v>0</v>
          </cell>
          <cell r="AO188">
            <v>0</v>
          </cell>
          <cell r="AP188">
            <v>0</v>
          </cell>
          <cell r="AQ188">
            <v>0</v>
          </cell>
          <cell r="AR188">
            <v>0</v>
          </cell>
          <cell r="AS188">
            <v>0</v>
          </cell>
          <cell r="AT188">
            <v>81</v>
          </cell>
          <cell r="AU188">
            <v>1490</v>
          </cell>
        </row>
        <row r="189">
          <cell r="C189" t="str">
            <v>Hyndburn</v>
          </cell>
          <cell r="D189" t="str">
            <v>SD</v>
          </cell>
          <cell r="E189">
            <v>0</v>
          </cell>
          <cell r="F189">
            <v>0</v>
          </cell>
          <cell r="G189">
            <v>0</v>
          </cell>
          <cell r="H189">
            <v>3162</v>
          </cell>
          <cell r="I189">
            <v>225</v>
          </cell>
          <cell r="J189">
            <v>450</v>
          </cell>
          <cell r="K189">
            <v>0</v>
          </cell>
          <cell r="L189">
            <v>82</v>
          </cell>
          <cell r="M189">
            <v>1010</v>
          </cell>
          <cell r="N189">
            <v>434</v>
          </cell>
          <cell r="O189">
            <v>0</v>
          </cell>
          <cell r="P189">
            <v>0</v>
          </cell>
          <cell r="Q189">
            <v>0</v>
          </cell>
          <cell r="R189">
            <v>0</v>
          </cell>
          <cell r="S189">
            <v>1186</v>
          </cell>
          <cell r="T189">
            <v>0</v>
          </cell>
          <cell r="U189">
            <v>3162</v>
          </cell>
          <cell r="V189">
            <v>11282</v>
          </cell>
          <cell r="W189">
            <v>0</v>
          </cell>
          <cell r="X189">
            <v>580</v>
          </cell>
          <cell r="Y189">
            <v>0</v>
          </cell>
          <cell r="Z189">
            <v>0</v>
          </cell>
          <cell r="AA189">
            <v>0</v>
          </cell>
          <cell r="AB189">
            <v>-580</v>
          </cell>
          <cell r="AC189">
            <v>10702</v>
          </cell>
          <cell r="AD189">
            <v>9520</v>
          </cell>
          <cell r="AE189">
            <v>396</v>
          </cell>
          <cell r="AF189">
            <v>20020</v>
          </cell>
          <cell r="AG189">
            <v>9520</v>
          </cell>
          <cell r="AH189">
            <v>252</v>
          </cell>
          <cell r="AI189">
            <v>24685</v>
          </cell>
          <cell r="AJ189">
            <v>20000</v>
          </cell>
          <cell r="AK189">
            <v>35000</v>
          </cell>
          <cell r="AL189">
            <v>20000</v>
          </cell>
          <cell r="AM189">
            <v>35000</v>
          </cell>
          <cell r="AN189">
            <v>0</v>
          </cell>
          <cell r="AO189">
            <v>0</v>
          </cell>
          <cell r="AP189">
            <v>0</v>
          </cell>
          <cell r="AQ189">
            <v>0</v>
          </cell>
          <cell r="AR189">
            <v>0</v>
          </cell>
          <cell r="AS189">
            <v>0</v>
          </cell>
          <cell r="AT189">
            <v>55</v>
          </cell>
          <cell r="AU189">
            <v>0</v>
          </cell>
        </row>
        <row r="190">
          <cell r="C190" t="str">
            <v>Ipswich</v>
          </cell>
          <cell r="D190" t="str">
            <v>SD</v>
          </cell>
          <cell r="E190">
            <v>0</v>
          </cell>
          <cell r="F190">
            <v>0</v>
          </cell>
          <cell r="G190">
            <v>0</v>
          </cell>
          <cell r="H190">
            <v>24455</v>
          </cell>
          <cell r="I190">
            <v>7453</v>
          </cell>
          <cell r="J190">
            <v>470</v>
          </cell>
          <cell r="K190">
            <v>0</v>
          </cell>
          <cell r="L190">
            <v>39</v>
          </cell>
          <cell r="M190">
            <v>4090</v>
          </cell>
          <cell r="N190">
            <v>0</v>
          </cell>
          <cell r="O190">
            <v>0</v>
          </cell>
          <cell r="P190">
            <v>5618</v>
          </cell>
          <cell r="Q190">
            <v>5727</v>
          </cell>
          <cell r="R190">
            <v>7422</v>
          </cell>
          <cell r="S190">
            <v>78</v>
          </cell>
          <cell r="T190">
            <v>1011</v>
          </cell>
          <cell r="U190">
            <v>24455</v>
          </cell>
          <cell r="V190">
            <v>164648</v>
          </cell>
          <cell r="W190">
            <v>1011</v>
          </cell>
          <cell r="X190">
            <v>370</v>
          </cell>
          <cell r="Y190">
            <v>4384</v>
          </cell>
          <cell r="Z190">
            <v>0</v>
          </cell>
          <cell r="AA190">
            <v>0</v>
          </cell>
          <cell r="AB190">
            <v>-3743</v>
          </cell>
          <cell r="AC190">
            <v>160905</v>
          </cell>
          <cell r="AD190">
            <v>134310</v>
          </cell>
          <cell r="AE190">
            <v>0</v>
          </cell>
          <cell r="AF190">
            <v>30260</v>
          </cell>
          <cell r="AG190">
            <v>134310</v>
          </cell>
          <cell r="AH190">
            <v>0</v>
          </cell>
          <cell r="AI190">
            <v>32375</v>
          </cell>
          <cell r="AJ190">
            <v>157000</v>
          </cell>
          <cell r="AK190">
            <v>160000</v>
          </cell>
          <cell r="AL190">
            <v>185000</v>
          </cell>
          <cell r="AM190">
            <v>190000</v>
          </cell>
          <cell r="AN190">
            <v>0</v>
          </cell>
          <cell r="AO190">
            <v>0</v>
          </cell>
          <cell r="AP190">
            <v>0</v>
          </cell>
          <cell r="AQ190">
            <v>0</v>
          </cell>
          <cell r="AR190">
            <v>0</v>
          </cell>
          <cell r="AS190">
            <v>0</v>
          </cell>
          <cell r="AT190">
            <v>0</v>
          </cell>
          <cell r="AU190">
            <v>0</v>
          </cell>
        </row>
        <row r="191">
          <cell r="C191" t="str">
            <v>Isle of Wight UA</v>
          </cell>
          <cell r="D191" t="str">
            <v>UA</v>
          </cell>
          <cell r="E191">
            <v>0</v>
          </cell>
          <cell r="F191">
            <v>0</v>
          </cell>
          <cell r="G191">
            <v>0</v>
          </cell>
          <cell r="H191">
            <v>22455</v>
          </cell>
          <cell r="I191">
            <v>18644</v>
          </cell>
          <cell r="J191">
            <v>4712</v>
          </cell>
          <cell r="K191">
            <v>0</v>
          </cell>
          <cell r="L191">
            <v>322</v>
          </cell>
          <cell r="M191">
            <v>383</v>
          </cell>
          <cell r="N191">
            <v>0</v>
          </cell>
          <cell r="O191">
            <v>0</v>
          </cell>
          <cell r="P191">
            <v>653</v>
          </cell>
          <cell r="Q191">
            <v>0</v>
          </cell>
          <cell r="R191">
            <v>0</v>
          </cell>
          <cell r="S191">
            <v>0</v>
          </cell>
          <cell r="T191">
            <v>16385</v>
          </cell>
          <cell r="U191">
            <v>22455</v>
          </cell>
          <cell r="V191">
            <v>246368</v>
          </cell>
          <cell r="W191">
            <v>37107</v>
          </cell>
          <cell r="X191">
            <v>8175</v>
          </cell>
          <cell r="Y191">
            <v>0</v>
          </cell>
          <cell r="Z191">
            <v>0</v>
          </cell>
          <cell r="AA191">
            <v>0</v>
          </cell>
          <cell r="AB191">
            <v>28932</v>
          </cell>
          <cell r="AC191">
            <v>275300</v>
          </cell>
          <cell r="AD191">
            <v>120388</v>
          </cell>
          <cell r="AE191">
            <v>59609</v>
          </cell>
          <cell r="AF191">
            <v>3</v>
          </cell>
          <cell r="AG191">
            <v>159819</v>
          </cell>
          <cell r="AH191">
            <v>77140</v>
          </cell>
          <cell r="AI191">
            <v>23</v>
          </cell>
          <cell r="AJ191">
            <v>228000</v>
          </cell>
          <cell r="AK191">
            <v>259000</v>
          </cell>
          <cell r="AL191">
            <v>245000</v>
          </cell>
          <cell r="AM191">
            <v>311000</v>
          </cell>
          <cell r="AN191">
            <v>0</v>
          </cell>
          <cell r="AO191">
            <v>0</v>
          </cell>
          <cell r="AP191">
            <v>0</v>
          </cell>
          <cell r="AQ191">
            <v>0</v>
          </cell>
          <cell r="AR191">
            <v>0</v>
          </cell>
          <cell r="AS191">
            <v>0</v>
          </cell>
          <cell r="AT191">
            <v>39</v>
          </cell>
          <cell r="AU191">
            <v>0</v>
          </cell>
        </row>
        <row r="192">
          <cell r="C192" t="str">
            <v>Isles of Scilly</v>
          </cell>
          <cell r="D192" t="str">
            <v>UA</v>
          </cell>
          <cell r="E192">
            <v>0</v>
          </cell>
          <cell r="F192">
            <v>0</v>
          </cell>
          <cell r="G192">
            <v>0</v>
          </cell>
          <cell r="H192">
            <v>3256</v>
          </cell>
          <cell r="I192">
            <v>375</v>
          </cell>
          <cell r="J192">
            <v>1424</v>
          </cell>
          <cell r="K192">
            <v>1135</v>
          </cell>
          <cell r="L192">
            <v>0</v>
          </cell>
          <cell r="M192">
            <v>0</v>
          </cell>
          <cell r="N192">
            <v>0</v>
          </cell>
          <cell r="O192">
            <v>0</v>
          </cell>
          <cell r="P192">
            <v>80</v>
          </cell>
          <cell r="Q192">
            <v>0</v>
          </cell>
          <cell r="R192">
            <v>0</v>
          </cell>
          <cell r="S192">
            <v>617</v>
          </cell>
          <cell r="T192">
            <v>0</v>
          </cell>
          <cell r="U192">
            <v>3256</v>
          </cell>
          <cell r="V192">
            <v>5464</v>
          </cell>
          <cell r="W192">
            <v>0</v>
          </cell>
          <cell r="X192">
            <v>220</v>
          </cell>
          <cell r="Y192">
            <v>0</v>
          </cell>
          <cell r="Z192">
            <v>0</v>
          </cell>
          <cell r="AA192">
            <v>0</v>
          </cell>
          <cell r="AB192">
            <v>-220</v>
          </cell>
          <cell r="AC192">
            <v>5244</v>
          </cell>
          <cell r="AD192">
            <v>173</v>
          </cell>
          <cell r="AE192">
            <v>0</v>
          </cell>
          <cell r="AF192">
            <v>0</v>
          </cell>
          <cell r="AG192">
            <v>120</v>
          </cell>
          <cell r="AH192">
            <v>0</v>
          </cell>
          <cell r="AI192">
            <v>0</v>
          </cell>
          <cell r="AJ192">
            <v>5126</v>
          </cell>
          <cell r="AK192">
            <v>6408</v>
          </cell>
          <cell r="AL192">
            <v>5126</v>
          </cell>
          <cell r="AM192">
            <v>6408</v>
          </cell>
          <cell r="AN192">
            <v>0</v>
          </cell>
          <cell r="AO192">
            <v>0</v>
          </cell>
          <cell r="AP192">
            <v>0</v>
          </cell>
          <cell r="AQ192">
            <v>0</v>
          </cell>
          <cell r="AR192">
            <v>0</v>
          </cell>
          <cell r="AS192">
            <v>0</v>
          </cell>
          <cell r="AT192">
            <v>0</v>
          </cell>
          <cell r="AU192">
            <v>0</v>
          </cell>
        </row>
        <row r="193">
          <cell r="C193" t="str">
            <v>Islington</v>
          </cell>
          <cell r="D193" t="str">
            <v>L</v>
          </cell>
          <cell r="E193">
            <v>0</v>
          </cell>
          <cell r="F193">
            <v>0</v>
          </cell>
          <cell r="G193">
            <v>0</v>
          </cell>
          <cell r="H193">
            <v>89392</v>
          </cell>
          <cell r="I193">
            <v>38697</v>
          </cell>
          <cell r="J193">
            <v>8512</v>
          </cell>
          <cell r="K193">
            <v>174</v>
          </cell>
          <cell r="L193">
            <v>12389</v>
          </cell>
          <cell r="M193">
            <v>0</v>
          </cell>
          <cell r="N193">
            <v>0</v>
          </cell>
          <cell r="O193">
            <v>2067</v>
          </cell>
          <cell r="P193">
            <v>22867</v>
          </cell>
          <cell r="Q193">
            <v>0</v>
          </cell>
          <cell r="R193">
            <v>37592</v>
          </cell>
          <cell r="S193">
            <v>5791</v>
          </cell>
          <cell r="T193">
            <v>0</v>
          </cell>
          <cell r="U193">
            <v>89392</v>
          </cell>
          <cell r="V193">
            <v>729675</v>
          </cell>
          <cell r="W193">
            <v>0</v>
          </cell>
          <cell r="X193">
            <v>4254</v>
          </cell>
          <cell r="Y193">
            <v>8711</v>
          </cell>
          <cell r="Z193">
            <v>0</v>
          </cell>
          <cell r="AA193">
            <v>0</v>
          </cell>
          <cell r="AB193">
            <v>-12965</v>
          </cell>
          <cell r="AC193">
            <v>716710</v>
          </cell>
          <cell r="AD193">
            <v>305365</v>
          </cell>
          <cell r="AE193">
            <v>163105</v>
          </cell>
          <cell r="AF193">
            <v>100000</v>
          </cell>
          <cell r="AG193">
            <v>268888</v>
          </cell>
          <cell r="AH193">
            <v>154606</v>
          </cell>
          <cell r="AI193">
            <v>80500</v>
          </cell>
          <cell r="AJ193">
            <v>633000</v>
          </cell>
          <cell r="AK193">
            <v>693000</v>
          </cell>
          <cell r="AL193">
            <v>633000</v>
          </cell>
          <cell r="AM193">
            <v>693000</v>
          </cell>
          <cell r="AN193">
            <v>0</v>
          </cell>
          <cell r="AO193">
            <v>0</v>
          </cell>
          <cell r="AP193">
            <v>0</v>
          </cell>
          <cell r="AQ193">
            <v>0</v>
          </cell>
          <cell r="AR193">
            <v>0</v>
          </cell>
          <cell r="AS193">
            <v>4182</v>
          </cell>
          <cell r="AT193">
            <v>8005</v>
          </cell>
          <cell r="AU193">
            <v>0</v>
          </cell>
        </row>
        <row r="194">
          <cell r="C194" t="str">
            <v>Kensington &amp; Chelsea</v>
          </cell>
          <cell r="D194" t="str">
            <v>L</v>
          </cell>
          <cell r="E194">
            <v>0</v>
          </cell>
          <cell r="F194">
            <v>0</v>
          </cell>
          <cell r="G194">
            <v>20091</v>
          </cell>
          <cell r="H194">
            <v>47875</v>
          </cell>
          <cell r="I194">
            <v>44641</v>
          </cell>
          <cell r="J194">
            <v>2666</v>
          </cell>
          <cell r="K194">
            <v>0</v>
          </cell>
          <cell r="L194">
            <v>6387</v>
          </cell>
          <cell r="M194">
            <v>0</v>
          </cell>
          <cell r="N194">
            <v>0</v>
          </cell>
          <cell r="O194">
            <v>999</v>
          </cell>
          <cell r="P194">
            <v>13356</v>
          </cell>
          <cell r="Q194">
            <v>0</v>
          </cell>
          <cell r="R194">
            <v>17588</v>
          </cell>
          <cell r="S194">
            <v>6879</v>
          </cell>
          <cell r="T194">
            <v>0</v>
          </cell>
          <cell r="U194">
            <v>47875</v>
          </cell>
          <cell r="V194">
            <v>244718</v>
          </cell>
          <cell r="W194">
            <v>0</v>
          </cell>
          <cell r="X194">
            <v>1335</v>
          </cell>
          <cell r="Y194">
            <v>0</v>
          </cell>
          <cell r="Z194">
            <v>0</v>
          </cell>
          <cell r="AA194">
            <v>2296</v>
          </cell>
          <cell r="AB194">
            <v>-3631</v>
          </cell>
          <cell r="AC194">
            <v>241087</v>
          </cell>
          <cell r="AD194">
            <v>149945</v>
          </cell>
          <cell r="AE194">
            <v>153</v>
          </cell>
          <cell r="AF194">
            <v>240247</v>
          </cell>
          <cell r="AG194">
            <v>143258</v>
          </cell>
          <cell r="AH194">
            <v>137</v>
          </cell>
          <cell r="AI194">
            <v>269584</v>
          </cell>
          <cell r="AJ194">
            <v>293810</v>
          </cell>
          <cell r="AK194">
            <v>293810</v>
          </cell>
          <cell r="AL194">
            <v>372300</v>
          </cell>
          <cell r="AM194">
            <v>396200</v>
          </cell>
          <cell r="AN194">
            <v>0</v>
          </cell>
          <cell r="AO194">
            <v>0</v>
          </cell>
          <cell r="AP194">
            <v>0</v>
          </cell>
          <cell r="AQ194">
            <v>0</v>
          </cell>
          <cell r="AR194">
            <v>0</v>
          </cell>
          <cell r="AS194">
            <v>0</v>
          </cell>
          <cell r="AT194">
            <v>6387</v>
          </cell>
          <cell r="AU194">
            <v>0</v>
          </cell>
        </row>
        <row r="195">
          <cell r="C195" t="str">
            <v>Kent</v>
          </cell>
          <cell r="D195" t="str">
            <v>SC</v>
          </cell>
          <cell r="E195">
            <v>0</v>
          </cell>
          <cell r="F195">
            <v>0</v>
          </cell>
          <cell r="G195">
            <v>0</v>
          </cell>
          <cell r="H195">
            <v>202762</v>
          </cell>
          <cell r="I195">
            <v>6125</v>
          </cell>
          <cell r="J195">
            <v>117477</v>
          </cell>
          <cell r="K195">
            <v>0</v>
          </cell>
          <cell r="L195">
            <v>10126</v>
          </cell>
          <cell r="M195">
            <v>19709</v>
          </cell>
          <cell r="N195">
            <v>0</v>
          </cell>
          <cell r="O195">
            <v>0</v>
          </cell>
          <cell r="P195">
            <v>16874</v>
          </cell>
          <cell r="Q195">
            <v>0</v>
          </cell>
          <cell r="R195">
            <v>0</v>
          </cell>
          <cell r="S195">
            <v>12405</v>
          </cell>
          <cell r="T195">
            <v>26171</v>
          </cell>
          <cell r="U195">
            <v>202762</v>
          </cell>
          <cell r="V195">
            <v>1382856</v>
          </cell>
          <cell r="W195">
            <v>32255</v>
          </cell>
          <cell r="X195">
            <v>64511</v>
          </cell>
          <cell r="Y195">
            <v>0</v>
          </cell>
          <cell r="Z195">
            <v>0</v>
          </cell>
          <cell r="AA195">
            <v>0</v>
          </cell>
          <cell r="AB195">
            <v>-32256</v>
          </cell>
          <cell r="AC195">
            <v>1350600</v>
          </cell>
          <cell r="AD195">
            <v>984080</v>
          </cell>
          <cell r="AE195">
            <v>254000</v>
          </cell>
          <cell r="AF195">
            <v>331611</v>
          </cell>
          <cell r="AG195">
            <v>979580</v>
          </cell>
          <cell r="AH195">
            <v>248000</v>
          </cell>
          <cell r="AI195">
            <v>306973</v>
          </cell>
          <cell r="AJ195">
            <v>1278000</v>
          </cell>
          <cell r="AK195">
            <v>1318000</v>
          </cell>
          <cell r="AL195">
            <v>1272000</v>
          </cell>
          <cell r="AM195">
            <v>1312000</v>
          </cell>
          <cell r="AN195">
            <v>0</v>
          </cell>
          <cell r="AO195">
            <v>0</v>
          </cell>
          <cell r="AP195">
            <v>0</v>
          </cell>
          <cell r="AQ195">
            <v>0</v>
          </cell>
          <cell r="AR195">
            <v>0</v>
          </cell>
          <cell r="AS195">
            <v>0</v>
          </cell>
          <cell r="AT195">
            <v>10126</v>
          </cell>
          <cell r="AU195">
            <v>0</v>
          </cell>
        </row>
        <row r="196">
          <cell r="C196" t="str">
            <v>Kent Combined Fire Authority</v>
          </cell>
          <cell r="D196" t="str">
            <v>O</v>
          </cell>
          <cell r="E196">
            <v>0</v>
          </cell>
          <cell r="F196">
            <v>0</v>
          </cell>
          <cell r="G196">
            <v>0</v>
          </cell>
          <cell r="H196">
            <v>12568</v>
          </cell>
          <cell r="I196">
            <v>2886</v>
          </cell>
          <cell r="J196">
            <v>896</v>
          </cell>
          <cell r="K196">
            <v>0</v>
          </cell>
          <cell r="L196">
            <v>0</v>
          </cell>
          <cell r="M196">
            <v>0</v>
          </cell>
          <cell r="N196">
            <v>0</v>
          </cell>
          <cell r="O196">
            <v>0</v>
          </cell>
          <cell r="P196">
            <v>0</v>
          </cell>
          <cell r="Q196">
            <v>0</v>
          </cell>
          <cell r="R196">
            <v>0</v>
          </cell>
          <cell r="S196">
            <v>11672</v>
          </cell>
          <cell r="T196">
            <v>0</v>
          </cell>
          <cell r="U196">
            <v>12568</v>
          </cell>
          <cell r="V196">
            <v>8612</v>
          </cell>
          <cell r="W196">
            <v>0</v>
          </cell>
          <cell r="X196">
            <v>480</v>
          </cell>
          <cell r="Y196">
            <v>489</v>
          </cell>
          <cell r="Z196">
            <v>0</v>
          </cell>
          <cell r="AA196">
            <v>0</v>
          </cell>
          <cell r="AB196">
            <v>-969</v>
          </cell>
          <cell r="AC196">
            <v>7643</v>
          </cell>
          <cell r="AD196">
            <v>3760</v>
          </cell>
          <cell r="AE196">
            <v>0</v>
          </cell>
          <cell r="AF196">
            <v>38973</v>
          </cell>
          <cell r="AG196">
            <v>3335</v>
          </cell>
          <cell r="AH196">
            <v>0</v>
          </cell>
          <cell r="AI196">
            <v>39708</v>
          </cell>
          <cell r="AJ196">
            <v>13500</v>
          </cell>
          <cell r="AK196">
            <v>17500</v>
          </cell>
          <cell r="AL196">
            <v>11000</v>
          </cell>
          <cell r="AM196">
            <v>14000</v>
          </cell>
          <cell r="AN196">
            <v>0</v>
          </cell>
          <cell r="AO196">
            <v>0</v>
          </cell>
          <cell r="AP196">
            <v>0</v>
          </cell>
          <cell r="AQ196">
            <v>0</v>
          </cell>
          <cell r="AR196">
            <v>0</v>
          </cell>
          <cell r="AS196">
            <v>0</v>
          </cell>
          <cell r="AT196">
            <v>0</v>
          </cell>
          <cell r="AU196">
            <v>0</v>
          </cell>
        </row>
        <row r="197">
          <cell r="C197" t="str">
            <v>Kent Police and Crime Commissioner and Chief Constable</v>
          </cell>
          <cell r="D197" t="str">
            <v>O</v>
          </cell>
          <cell r="E197">
            <v>0</v>
          </cell>
          <cell r="F197">
            <v>0</v>
          </cell>
          <cell r="G197">
            <v>0</v>
          </cell>
          <cell r="H197">
            <v>10147</v>
          </cell>
          <cell r="I197">
            <v>4200</v>
          </cell>
          <cell r="J197">
            <v>2188</v>
          </cell>
          <cell r="K197">
            <v>0</v>
          </cell>
          <cell r="L197">
            <v>0</v>
          </cell>
          <cell r="M197">
            <v>0</v>
          </cell>
          <cell r="N197">
            <v>0</v>
          </cell>
          <cell r="O197">
            <v>0</v>
          </cell>
          <cell r="P197">
            <v>4200</v>
          </cell>
          <cell r="Q197">
            <v>0</v>
          </cell>
          <cell r="R197">
            <v>0</v>
          </cell>
          <cell r="S197">
            <v>3759</v>
          </cell>
          <cell r="T197">
            <v>0</v>
          </cell>
          <cell r="U197">
            <v>10147</v>
          </cell>
          <cell r="V197">
            <v>46228</v>
          </cell>
          <cell r="W197">
            <v>0</v>
          </cell>
          <cell r="X197">
            <v>805</v>
          </cell>
          <cell r="Y197">
            <v>0</v>
          </cell>
          <cell r="Z197">
            <v>0</v>
          </cell>
          <cell r="AA197">
            <v>0</v>
          </cell>
          <cell r="AB197">
            <v>-805</v>
          </cell>
          <cell r="AC197">
            <v>45423</v>
          </cell>
          <cell r="AD197">
            <v>0</v>
          </cell>
          <cell r="AE197">
            <v>0</v>
          </cell>
          <cell r="AF197">
            <v>73463</v>
          </cell>
          <cell r="AG197">
            <v>0</v>
          </cell>
          <cell r="AH197">
            <v>0</v>
          </cell>
          <cell r="AI197">
            <v>76215</v>
          </cell>
          <cell r="AJ197">
            <v>0</v>
          </cell>
          <cell r="AK197">
            <v>0</v>
          </cell>
          <cell r="AL197">
            <v>0</v>
          </cell>
          <cell r="AM197">
            <v>0</v>
          </cell>
          <cell r="AN197">
            <v>0</v>
          </cell>
          <cell r="AO197">
            <v>0</v>
          </cell>
          <cell r="AP197">
            <v>0</v>
          </cell>
          <cell r="AQ197">
            <v>0</v>
          </cell>
          <cell r="AR197">
            <v>0</v>
          </cell>
          <cell r="AS197">
            <v>0</v>
          </cell>
          <cell r="AT197">
            <v>0</v>
          </cell>
          <cell r="AU197">
            <v>0</v>
          </cell>
        </row>
        <row r="198">
          <cell r="C198" t="str">
            <v>Kettering</v>
          </cell>
          <cell r="D198" t="str">
            <v>SD</v>
          </cell>
          <cell r="E198">
            <v>0</v>
          </cell>
          <cell r="F198">
            <v>0</v>
          </cell>
          <cell r="G198">
            <v>0</v>
          </cell>
          <cell r="H198">
            <v>6242</v>
          </cell>
          <cell r="I198">
            <v>1618</v>
          </cell>
          <cell r="J198">
            <v>296</v>
          </cell>
          <cell r="K198">
            <v>0</v>
          </cell>
          <cell r="L198">
            <v>130</v>
          </cell>
          <cell r="M198">
            <v>174</v>
          </cell>
          <cell r="N198">
            <v>0</v>
          </cell>
          <cell r="O198">
            <v>0</v>
          </cell>
          <cell r="P198">
            <v>765</v>
          </cell>
          <cell r="Q198">
            <v>0</v>
          </cell>
          <cell r="R198">
            <v>3595</v>
          </cell>
          <cell r="S198">
            <v>1282</v>
          </cell>
          <cell r="T198">
            <v>0</v>
          </cell>
          <cell r="U198">
            <v>6242</v>
          </cell>
          <cell r="V198">
            <v>87512</v>
          </cell>
          <cell r="W198">
            <v>0</v>
          </cell>
          <cell r="X198">
            <v>850</v>
          </cell>
          <cell r="Y198">
            <v>3500</v>
          </cell>
          <cell r="Z198">
            <v>0</v>
          </cell>
          <cell r="AA198">
            <v>0</v>
          </cell>
          <cell r="AB198">
            <v>-4350</v>
          </cell>
          <cell r="AC198">
            <v>83162</v>
          </cell>
          <cell r="AD198">
            <v>69589</v>
          </cell>
          <cell r="AE198">
            <v>863</v>
          </cell>
          <cell r="AF198">
            <v>9630</v>
          </cell>
          <cell r="AG198">
            <v>65490</v>
          </cell>
          <cell r="AH198">
            <v>1998</v>
          </cell>
          <cell r="AI198">
            <v>16360</v>
          </cell>
          <cell r="AJ198">
            <v>95000</v>
          </cell>
          <cell r="AK198">
            <v>100000</v>
          </cell>
          <cell r="AL198">
            <v>90000</v>
          </cell>
          <cell r="AM198">
            <v>95000</v>
          </cell>
          <cell r="AN198">
            <v>0</v>
          </cell>
          <cell r="AO198">
            <v>0</v>
          </cell>
          <cell r="AP198">
            <v>0</v>
          </cell>
          <cell r="AQ198">
            <v>0</v>
          </cell>
          <cell r="AR198">
            <v>0</v>
          </cell>
          <cell r="AS198">
            <v>0</v>
          </cell>
          <cell r="AT198">
            <v>0</v>
          </cell>
          <cell r="AU198">
            <v>0</v>
          </cell>
        </row>
        <row r="199">
          <cell r="C199" t="str">
            <v>King's Lynn &amp; West Norfolk</v>
          </cell>
          <cell r="D199" t="str">
            <v>SD</v>
          </cell>
          <cell r="E199">
            <v>0</v>
          </cell>
          <cell r="F199">
            <v>0</v>
          </cell>
          <cell r="G199">
            <v>0</v>
          </cell>
          <cell r="H199">
            <v>14077</v>
          </cell>
          <cell r="I199">
            <v>3506</v>
          </cell>
          <cell r="J199">
            <v>759</v>
          </cell>
          <cell r="K199">
            <v>0</v>
          </cell>
          <cell r="L199">
            <v>2788</v>
          </cell>
          <cell r="M199">
            <v>0</v>
          </cell>
          <cell r="N199">
            <v>26</v>
          </cell>
          <cell r="O199">
            <v>0</v>
          </cell>
          <cell r="P199">
            <v>5234</v>
          </cell>
          <cell r="Q199">
            <v>0</v>
          </cell>
          <cell r="R199">
            <v>0</v>
          </cell>
          <cell r="S199">
            <v>3742</v>
          </cell>
          <cell r="T199">
            <v>1528</v>
          </cell>
          <cell r="U199">
            <v>14077</v>
          </cell>
          <cell r="V199">
            <v>18590</v>
          </cell>
          <cell r="W199">
            <v>1528</v>
          </cell>
          <cell r="X199">
            <v>306</v>
          </cell>
          <cell r="Y199">
            <v>582</v>
          </cell>
          <cell r="Z199">
            <v>0</v>
          </cell>
          <cell r="AA199">
            <v>0</v>
          </cell>
          <cell r="AB199">
            <v>640</v>
          </cell>
          <cell r="AC199">
            <v>19230</v>
          </cell>
          <cell r="AD199">
            <v>13400</v>
          </cell>
          <cell r="AE199">
            <v>0</v>
          </cell>
          <cell r="AF199">
            <v>26656</v>
          </cell>
          <cell r="AG199">
            <v>16500</v>
          </cell>
          <cell r="AH199">
            <v>0</v>
          </cell>
          <cell r="AI199">
            <v>17200</v>
          </cell>
          <cell r="AJ199">
            <v>25000</v>
          </cell>
          <cell r="AK199">
            <v>35000</v>
          </cell>
          <cell r="AL199">
            <v>30000</v>
          </cell>
          <cell r="AM199">
            <v>35000</v>
          </cell>
          <cell r="AN199">
            <v>0</v>
          </cell>
          <cell r="AO199">
            <v>0</v>
          </cell>
          <cell r="AP199">
            <v>0</v>
          </cell>
          <cell r="AQ199">
            <v>0</v>
          </cell>
          <cell r="AR199">
            <v>0</v>
          </cell>
          <cell r="AS199">
            <v>0</v>
          </cell>
          <cell r="AT199">
            <v>750</v>
          </cell>
          <cell r="AU199">
            <v>0</v>
          </cell>
        </row>
        <row r="200">
          <cell r="C200" t="str">
            <v>Kingston upon Hull UA</v>
          </cell>
          <cell r="D200" t="str">
            <v>UA</v>
          </cell>
          <cell r="E200">
            <v>0</v>
          </cell>
          <cell r="F200">
            <v>0</v>
          </cell>
          <cell r="G200">
            <v>0</v>
          </cell>
          <cell r="H200">
            <v>105926</v>
          </cell>
          <cell r="I200">
            <v>10739</v>
          </cell>
          <cell r="J200">
            <v>35418</v>
          </cell>
          <cell r="K200">
            <v>42</v>
          </cell>
          <cell r="L200">
            <v>2482</v>
          </cell>
          <cell r="M200">
            <v>3600</v>
          </cell>
          <cell r="N200">
            <v>0</v>
          </cell>
          <cell r="O200">
            <v>0</v>
          </cell>
          <cell r="P200">
            <v>4744</v>
          </cell>
          <cell r="Q200">
            <v>15007</v>
          </cell>
          <cell r="R200">
            <v>20691</v>
          </cell>
          <cell r="S200">
            <v>620</v>
          </cell>
          <cell r="T200">
            <v>23323</v>
          </cell>
          <cell r="U200">
            <v>105927</v>
          </cell>
          <cell r="V200">
            <v>705242</v>
          </cell>
          <cell r="W200">
            <v>23323</v>
          </cell>
          <cell r="X200">
            <v>9267</v>
          </cell>
          <cell r="Y200">
            <v>19559</v>
          </cell>
          <cell r="Z200">
            <v>0</v>
          </cell>
          <cell r="AA200">
            <v>0</v>
          </cell>
          <cell r="AB200">
            <v>-5503</v>
          </cell>
          <cell r="AC200">
            <v>699739</v>
          </cell>
          <cell r="AD200">
            <v>487643</v>
          </cell>
          <cell r="AE200">
            <v>119817</v>
          </cell>
          <cell r="AF200">
            <v>54723</v>
          </cell>
          <cell r="AG200">
            <v>561068</v>
          </cell>
          <cell r="AH200">
            <v>116356</v>
          </cell>
          <cell r="AI200">
            <v>121331</v>
          </cell>
          <cell r="AJ200">
            <v>607460</v>
          </cell>
          <cell r="AK200">
            <v>729358</v>
          </cell>
          <cell r="AL200">
            <v>677424</v>
          </cell>
          <cell r="AM200">
            <v>723710</v>
          </cell>
          <cell r="AN200">
            <v>0</v>
          </cell>
          <cell r="AO200">
            <v>0</v>
          </cell>
          <cell r="AP200">
            <v>0</v>
          </cell>
          <cell r="AQ200">
            <v>0</v>
          </cell>
          <cell r="AR200">
            <v>0</v>
          </cell>
          <cell r="AS200">
            <v>0</v>
          </cell>
          <cell r="AT200">
            <v>673</v>
          </cell>
          <cell r="AU200">
            <v>0</v>
          </cell>
        </row>
        <row r="201">
          <cell r="C201" t="str">
            <v>Kingston upon Thames</v>
          </cell>
          <cell r="D201" t="str">
            <v>L</v>
          </cell>
          <cell r="E201">
            <v>0</v>
          </cell>
          <cell r="F201">
            <v>0</v>
          </cell>
          <cell r="G201">
            <v>0</v>
          </cell>
          <cell r="H201">
            <v>46540</v>
          </cell>
          <cell r="I201">
            <v>9725</v>
          </cell>
          <cell r="J201">
            <v>9711</v>
          </cell>
          <cell r="K201">
            <v>0</v>
          </cell>
          <cell r="L201">
            <v>662</v>
          </cell>
          <cell r="M201">
            <v>233</v>
          </cell>
          <cell r="N201">
            <v>0</v>
          </cell>
          <cell r="O201">
            <v>3737</v>
          </cell>
          <cell r="P201">
            <v>8391</v>
          </cell>
          <cell r="Q201">
            <v>25</v>
          </cell>
          <cell r="R201">
            <v>15319</v>
          </cell>
          <cell r="S201">
            <v>1114</v>
          </cell>
          <cell r="T201">
            <v>7348</v>
          </cell>
          <cell r="U201">
            <v>46540</v>
          </cell>
          <cell r="V201">
            <v>264646</v>
          </cell>
          <cell r="W201">
            <v>7348</v>
          </cell>
          <cell r="X201">
            <v>2656</v>
          </cell>
          <cell r="Y201">
            <v>50</v>
          </cell>
          <cell r="Z201">
            <v>0</v>
          </cell>
          <cell r="AA201">
            <v>0</v>
          </cell>
          <cell r="AB201">
            <v>4642</v>
          </cell>
          <cell r="AC201">
            <v>269288</v>
          </cell>
          <cell r="AD201">
            <v>238406</v>
          </cell>
          <cell r="AE201">
            <v>165</v>
          </cell>
          <cell r="AF201">
            <v>27514</v>
          </cell>
          <cell r="AG201">
            <v>233113</v>
          </cell>
          <cell r="AH201">
            <v>115</v>
          </cell>
          <cell r="AI201">
            <v>27393</v>
          </cell>
          <cell r="AJ201">
            <v>301000</v>
          </cell>
          <cell r="AK201">
            <v>311000</v>
          </cell>
          <cell r="AL201">
            <v>298000</v>
          </cell>
          <cell r="AM201">
            <v>308000</v>
          </cell>
          <cell r="AN201">
            <v>0</v>
          </cell>
          <cell r="AO201">
            <v>0</v>
          </cell>
          <cell r="AP201">
            <v>0</v>
          </cell>
          <cell r="AQ201">
            <v>0</v>
          </cell>
          <cell r="AR201">
            <v>0</v>
          </cell>
          <cell r="AS201">
            <v>0</v>
          </cell>
          <cell r="AT201">
            <v>301</v>
          </cell>
          <cell r="AU201">
            <v>0</v>
          </cell>
        </row>
        <row r="202">
          <cell r="C202" t="str">
            <v>Kirklees</v>
          </cell>
          <cell r="D202" t="str">
            <v>MD</v>
          </cell>
          <cell r="E202">
            <v>0</v>
          </cell>
          <cell r="F202">
            <v>0</v>
          </cell>
          <cell r="G202">
            <v>22655</v>
          </cell>
          <cell r="H202">
            <v>73451</v>
          </cell>
          <cell r="I202">
            <v>12238</v>
          </cell>
          <cell r="J202">
            <v>14996</v>
          </cell>
          <cell r="K202">
            <v>0</v>
          </cell>
          <cell r="L202">
            <v>1145</v>
          </cell>
          <cell r="M202">
            <v>9134</v>
          </cell>
          <cell r="N202">
            <v>32</v>
          </cell>
          <cell r="O202">
            <v>0</v>
          </cell>
          <cell r="P202">
            <v>6592</v>
          </cell>
          <cell r="Q202">
            <v>10430</v>
          </cell>
          <cell r="R202">
            <v>11457</v>
          </cell>
          <cell r="S202">
            <v>8401</v>
          </cell>
          <cell r="T202">
            <v>11264</v>
          </cell>
          <cell r="U202">
            <v>73451</v>
          </cell>
          <cell r="V202">
            <v>740594</v>
          </cell>
          <cell r="W202">
            <v>11428</v>
          </cell>
          <cell r="X202">
            <v>21453</v>
          </cell>
          <cell r="Y202">
            <v>4947</v>
          </cell>
          <cell r="Z202">
            <v>4173</v>
          </cell>
          <cell r="AA202">
            <v>709</v>
          </cell>
          <cell r="AB202">
            <v>-19854</v>
          </cell>
          <cell r="AC202">
            <v>720740</v>
          </cell>
          <cell r="AD202">
            <v>443715</v>
          </cell>
          <cell r="AE202">
            <v>126285</v>
          </cell>
          <cell r="AF202">
            <v>38753</v>
          </cell>
          <cell r="AG202">
            <v>424418</v>
          </cell>
          <cell r="AH202">
            <v>121360</v>
          </cell>
          <cell r="AI202">
            <v>38374</v>
          </cell>
          <cell r="AJ202">
            <v>621600</v>
          </cell>
          <cell r="AK202">
            <v>670000</v>
          </cell>
          <cell r="AL202">
            <v>621600</v>
          </cell>
          <cell r="AM202">
            <v>670000</v>
          </cell>
          <cell r="AN202">
            <v>0</v>
          </cell>
          <cell r="AO202">
            <v>0</v>
          </cell>
          <cell r="AP202">
            <v>0</v>
          </cell>
          <cell r="AQ202">
            <v>0</v>
          </cell>
          <cell r="AR202">
            <v>0</v>
          </cell>
          <cell r="AS202">
            <v>0</v>
          </cell>
          <cell r="AT202">
            <v>413</v>
          </cell>
          <cell r="AU202">
            <v>0</v>
          </cell>
        </row>
        <row r="203">
          <cell r="C203" t="str">
            <v>Knowsley</v>
          </cell>
          <cell r="D203" t="str">
            <v>MD</v>
          </cell>
          <cell r="E203">
            <v>0</v>
          </cell>
          <cell r="F203">
            <v>0</v>
          </cell>
          <cell r="G203">
            <v>0</v>
          </cell>
          <cell r="H203">
            <v>20559</v>
          </cell>
          <cell r="I203">
            <v>1069</v>
          </cell>
          <cell r="J203">
            <v>11778</v>
          </cell>
          <cell r="K203">
            <v>0</v>
          </cell>
          <cell r="L203">
            <v>118</v>
          </cell>
          <cell r="M203">
            <v>114</v>
          </cell>
          <cell r="N203">
            <v>0</v>
          </cell>
          <cell r="O203">
            <v>0</v>
          </cell>
          <cell r="P203">
            <v>582</v>
          </cell>
          <cell r="Q203">
            <v>0</v>
          </cell>
          <cell r="R203">
            <v>0</v>
          </cell>
          <cell r="S203">
            <v>6507</v>
          </cell>
          <cell r="T203">
            <v>1460</v>
          </cell>
          <cell r="U203">
            <v>20559</v>
          </cell>
          <cell r="V203">
            <v>287487</v>
          </cell>
          <cell r="W203">
            <v>4470</v>
          </cell>
          <cell r="X203">
            <v>7576</v>
          </cell>
          <cell r="Y203">
            <v>0</v>
          </cell>
          <cell r="Z203">
            <v>0</v>
          </cell>
          <cell r="AA203">
            <v>0</v>
          </cell>
          <cell r="AB203">
            <v>-3106</v>
          </cell>
          <cell r="AC203">
            <v>284381</v>
          </cell>
          <cell r="AD203">
            <v>120259</v>
          </cell>
          <cell r="AE203">
            <v>144991</v>
          </cell>
          <cell r="AF203">
            <v>72473</v>
          </cell>
          <cell r="AG203">
            <v>121264</v>
          </cell>
          <cell r="AH203">
            <v>143948</v>
          </cell>
          <cell r="AI203">
            <v>65082</v>
          </cell>
          <cell r="AJ203">
            <v>310000</v>
          </cell>
          <cell r="AK203">
            <v>340000</v>
          </cell>
          <cell r="AL203">
            <v>310000</v>
          </cell>
          <cell r="AM203">
            <v>330000</v>
          </cell>
          <cell r="AN203">
            <v>0</v>
          </cell>
          <cell r="AO203">
            <v>0</v>
          </cell>
          <cell r="AP203">
            <v>0</v>
          </cell>
          <cell r="AQ203">
            <v>0</v>
          </cell>
          <cell r="AR203">
            <v>0</v>
          </cell>
          <cell r="AS203">
            <v>0</v>
          </cell>
          <cell r="AT203">
            <v>118</v>
          </cell>
          <cell r="AU203">
            <v>0</v>
          </cell>
        </row>
        <row r="204">
          <cell r="C204" t="str">
            <v>Lake District National Park</v>
          </cell>
          <cell r="D204" t="str">
            <v>O</v>
          </cell>
          <cell r="E204">
            <v>0</v>
          </cell>
          <cell r="F204">
            <v>0</v>
          </cell>
          <cell r="G204">
            <v>0</v>
          </cell>
          <cell r="H204">
            <v>254</v>
          </cell>
          <cell r="I204">
            <v>236</v>
          </cell>
          <cell r="J204">
            <v>0</v>
          </cell>
          <cell r="K204">
            <v>0</v>
          </cell>
          <cell r="L204">
            <v>0</v>
          </cell>
          <cell r="M204">
            <v>0</v>
          </cell>
          <cell r="N204">
            <v>0</v>
          </cell>
          <cell r="O204">
            <v>0</v>
          </cell>
          <cell r="P204">
            <v>230</v>
          </cell>
          <cell r="Q204">
            <v>0</v>
          </cell>
          <cell r="R204">
            <v>0</v>
          </cell>
          <cell r="S204">
            <v>24</v>
          </cell>
          <cell r="T204">
            <v>0</v>
          </cell>
          <cell r="U204">
            <v>254</v>
          </cell>
          <cell r="V204">
            <v>0</v>
          </cell>
          <cell r="W204">
            <v>0</v>
          </cell>
          <cell r="X204">
            <v>0</v>
          </cell>
          <cell r="Y204">
            <v>0</v>
          </cell>
          <cell r="Z204">
            <v>0</v>
          </cell>
          <cell r="AA204">
            <v>0</v>
          </cell>
          <cell r="AB204">
            <v>0</v>
          </cell>
          <cell r="AC204">
            <v>0</v>
          </cell>
          <cell r="AD204">
            <v>0</v>
          </cell>
          <cell r="AE204">
            <v>0</v>
          </cell>
          <cell r="AF204">
            <v>1640</v>
          </cell>
          <cell r="AG204">
            <v>0</v>
          </cell>
          <cell r="AH204">
            <v>0</v>
          </cell>
          <cell r="AI204">
            <v>2832</v>
          </cell>
          <cell r="AJ204">
            <v>400</v>
          </cell>
          <cell r="AK204">
            <v>500</v>
          </cell>
          <cell r="AL204">
            <v>400</v>
          </cell>
          <cell r="AM204">
            <v>500</v>
          </cell>
          <cell r="AN204">
            <v>0</v>
          </cell>
          <cell r="AO204">
            <v>0</v>
          </cell>
          <cell r="AP204">
            <v>0</v>
          </cell>
          <cell r="AQ204">
            <v>0</v>
          </cell>
          <cell r="AR204">
            <v>0</v>
          </cell>
          <cell r="AS204">
            <v>0</v>
          </cell>
          <cell r="AT204">
            <v>0</v>
          </cell>
          <cell r="AU204">
            <v>0</v>
          </cell>
        </row>
        <row r="205">
          <cell r="C205" t="str">
            <v>Lambeth</v>
          </cell>
          <cell r="D205" t="str">
            <v>L</v>
          </cell>
          <cell r="E205">
            <v>0</v>
          </cell>
          <cell r="F205">
            <v>0</v>
          </cell>
          <cell r="G205">
            <v>0</v>
          </cell>
          <cell r="H205">
            <v>156222</v>
          </cell>
          <cell r="I205">
            <v>50302</v>
          </cell>
          <cell r="J205">
            <v>28040</v>
          </cell>
          <cell r="K205">
            <v>0</v>
          </cell>
          <cell r="L205">
            <v>9995</v>
          </cell>
          <cell r="M205">
            <v>624</v>
          </cell>
          <cell r="N205">
            <v>539</v>
          </cell>
          <cell r="O205">
            <v>23958</v>
          </cell>
          <cell r="P205">
            <v>34829</v>
          </cell>
          <cell r="Q205">
            <v>0</v>
          </cell>
          <cell r="R205">
            <v>32348</v>
          </cell>
          <cell r="S205">
            <v>3840</v>
          </cell>
          <cell r="T205">
            <v>22049</v>
          </cell>
          <cell r="U205">
            <v>156222</v>
          </cell>
          <cell r="V205">
            <v>580145</v>
          </cell>
          <cell r="W205">
            <v>22049</v>
          </cell>
          <cell r="X205">
            <v>3866</v>
          </cell>
          <cell r="Y205">
            <v>3543</v>
          </cell>
          <cell r="Z205">
            <v>32348</v>
          </cell>
          <cell r="AA205">
            <v>9033</v>
          </cell>
          <cell r="AB205">
            <v>-26741</v>
          </cell>
          <cell r="AC205">
            <v>553404</v>
          </cell>
          <cell r="AD205">
            <v>412717</v>
          </cell>
          <cell r="AE205">
            <v>81404</v>
          </cell>
          <cell r="AF205">
            <v>187588</v>
          </cell>
          <cell r="AG205">
            <v>412717</v>
          </cell>
          <cell r="AH205">
            <v>119393</v>
          </cell>
          <cell r="AI205">
            <v>238462</v>
          </cell>
          <cell r="AJ205">
            <v>560000</v>
          </cell>
          <cell r="AK205">
            <v>600000</v>
          </cell>
          <cell r="AL205">
            <v>560000</v>
          </cell>
          <cell r="AM205">
            <v>600000</v>
          </cell>
          <cell r="AN205">
            <v>0</v>
          </cell>
          <cell r="AO205">
            <v>0</v>
          </cell>
          <cell r="AP205">
            <v>0</v>
          </cell>
          <cell r="AQ205">
            <v>0</v>
          </cell>
          <cell r="AR205">
            <v>0</v>
          </cell>
          <cell r="AS205">
            <v>504</v>
          </cell>
          <cell r="AT205">
            <v>4776</v>
          </cell>
          <cell r="AU205">
            <v>0</v>
          </cell>
        </row>
        <row r="206">
          <cell r="C206" t="str">
            <v>Lancashire</v>
          </cell>
          <cell r="D206" t="str">
            <v>SC</v>
          </cell>
          <cell r="E206">
            <v>0</v>
          </cell>
          <cell r="F206">
            <v>0</v>
          </cell>
          <cell r="G206">
            <v>0</v>
          </cell>
          <cell r="H206">
            <v>186077</v>
          </cell>
          <cell r="I206">
            <v>11213</v>
          </cell>
          <cell r="J206">
            <v>129825</v>
          </cell>
          <cell r="K206">
            <v>7000</v>
          </cell>
          <cell r="L206">
            <v>15900</v>
          </cell>
          <cell r="M206">
            <v>0</v>
          </cell>
          <cell r="N206">
            <v>0</v>
          </cell>
          <cell r="O206">
            <v>0</v>
          </cell>
          <cell r="P206">
            <v>26502</v>
          </cell>
          <cell r="Q206">
            <v>0</v>
          </cell>
          <cell r="R206">
            <v>0</v>
          </cell>
          <cell r="S206">
            <v>6850</v>
          </cell>
          <cell r="T206">
            <v>0</v>
          </cell>
          <cell r="U206">
            <v>186077</v>
          </cell>
          <cell r="V206">
            <v>1002486</v>
          </cell>
          <cell r="W206">
            <v>0</v>
          </cell>
          <cell r="X206">
            <v>24122</v>
          </cell>
          <cell r="Y206">
            <v>0</v>
          </cell>
          <cell r="Z206">
            <v>0</v>
          </cell>
          <cell r="AA206">
            <v>0</v>
          </cell>
          <cell r="AB206">
            <v>-24122</v>
          </cell>
          <cell r="AC206">
            <v>978364</v>
          </cell>
          <cell r="AD206">
            <v>1036000</v>
          </cell>
          <cell r="AE206">
            <v>176000</v>
          </cell>
          <cell r="AF206">
            <v>636570</v>
          </cell>
          <cell r="AG206">
            <v>973630</v>
          </cell>
          <cell r="AH206">
            <v>168000</v>
          </cell>
          <cell r="AI206">
            <v>577520</v>
          </cell>
          <cell r="AJ206">
            <v>1440000</v>
          </cell>
          <cell r="AK206">
            <v>1840000</v>
          </cell>
          <cell r="AL206">
            <v>1450000</v>
          </cell>
          <cell r="AM206">
            <v>1550000</v>
          </cell>
          <cell r="AN206">
            <v>0</v>
          </cell>
          <cell r="AO206">
            <v>0</v>
          </cell>
          <cell r="AP206">
            <v>0</v>
          </cell>
          <cell r="AQ206">
            <v>0</v>
          </cell>
          <cell r="AR206">
            <v>0</v>
          </cell>
          <cell r="AS206">
            <v>0</v>
          </cell>
          <cell r="AT206">
            <v>0</v>
          </cell>
          <cell r="AU206">
            <v>0</v>
          </cell>
        </row>
        <row r="207">
          <cell r="C207" t="str">
            <v>Lancashire Combined Fire Authority</v>
          </cell>
          <cell r="D207" t="str">
            <v>O</v>
          </cell>
          <cell r="E207">
            <v>0</v>
          </cell>
          <cell r="F207">
            <v>0</v>
          </cell>
          <cell r="G207">
            <v>0</v>
          </cell>
          <cell r="H207">
            <v>4031</v>
          </cell>
          <cell r="I207">
            <v>314</v>
          </cell>
          <cell r="J207">
            <v>523</v>
          </cell>
          <cell r="K207">
            <v>0</v>
          </cell>
          <cell r="L207">
            <v>0</v>
          </cell>
          <cell r="M207">
            <v>0</v>
          </cell>
          <cell r="N207">
            <v>0</v>
          </cell>
          <cell r="O207">
            <v>0</v>
          </cell>
          <cell r="P207">
            <v>0</v>
          </cell>
          <cell r="Q207">
            <v>0</v>
          </cell>
          <cell r="R207">
            <v>0</v>
          </cell>
          <cell r="S207">
            <v>3508</v>
          </cell>
          <cell r="T207">
            <v>0</v>
          </cell>
          <cell r="U207">
            <v>4031</v>
          </cell>
          <cell r="V207">
            <v>15722</v>
          </cell>
          <cell r="W207">
            <v>0</v>
          </cell>
          <cell r="X207">
            <v>485</v>
          </cell>
          <cell r="Y207">
            <v>0</v>
          </cell>
          <cell r="Z207">
            <v>0</v>
          </cell>
          <cell r="AA207">
            <v>0</v>
          </cell>
          <cell r="AB207">
            <v>-485</v>
          </cell>
          <cell r="AC207">
            <v>15237</v>
          </cell>
          <cell r="AD207">
            <v>6014</v>
          </cell>
          <cell r="AE207">
            <v>15276</v>
          </cell>
          <cell r="AF207">
            <v>35733</v>
          </cell>
          <cell r="AG207">
            <v>5764</v>
          </cell>
          <cell r="AH207">
            <v>14959</v>
          </cell>
          <cell r="AI207">
            <v>38562</v>
          </cell>
          <cell r="AJ207">
            <v>22500</v>
          </cell>
          <cell r="AK207">
            <v>23500</v>
          </cell>
          <cell r="AL207">
            <v>22500</v>
          </cell>
          <cell r="AM207">
            <v>23500</v>
          </cell>
          <cell r="AN207">
            <v>0</v>
          </cell>
          <cell r="AO207">
            <v>0</v>
          </cell>
          <cell r="AP207">
            <v>0</v>
          </cell>
          <cell r="AQ207">
            <v>0</v>
          </cell>
          <cell r="AR207">
            <v>0</v>
          </cell>
          <cell r="AS207">
            <v>0</v>
          </cell>
          <cell r="AT207">
            <v>0</v>
          </cell>
          <cell r="AU207">
            <v>0</v>
          </cell>
        </row>
        <row r="208">
          <cell r="C208" t="str">
            <v>Lancashire Police and Crime Commissioner and Chief Constable</v>
          </cell>
          <cell r="D208" t="str">
            <v>O</v>
          </cell>
          <cell r="E208">
            <v>0</v>
          </cell>
          <cell r="F208">
            <v>0</v>
          </cell>
          <cell r="G208">
            <v>0</v>
          </cell>
          <cell r="H208">
            <v>14053</v>
          </cell>
          <cell r="I208">
            <v>671</v>
          </cell>
          <cell r="J208">
            <v>2894</v>
          </cell>
          <cell r="K208">
            <v>0</v>
          </cell>
          <cell r="L208">
            <v>0</v>
          </cell>
          <cell r="M208">
            <v>0</v>
          </cell>
          <cell r="N208">
            <v>0</v>
          </cell>
          <cell r="O208">
            <v>0</v>
          </cell>
          <cell r="P208">
            <v>28</v>
          </cell>
          <cell r="Q208">
            <v>0</v>
          </cell>
          <cell r="R208">
            <v>0</v>
          </cell>
          <cell r="S208">
            <v>10498</v>
          </cell>
          <cell r="T208">
            <v>633</v>
          </cell>
          <cell r="U208">
            <v>14053</v>
          </cell>
          <cell r="V208">
            <v>36840</v>
          </cell>
          <cell r="W208">
            <v>633</v>
          </cell>
          <cell r="X208">
            <v>1295</v>
          </cell>
          <cell r="Y208">
            <v>0</v>
          </cell>
          <cell r="Z208">
            <v>0</v>
          </cell>
          <cell r="AA208">
            <v>0</v>
          </cell>
          <cell r="AB208">
            <v>-662</v>
          </cell>
          <cell r="AC208">
            <v>36178</v>
          </cell>
          <cell r="AD208">
            <v>19154</v>
          </cell>
          <cell r="AE208">
            <v>0</v>
          </cell>
          <cell r="AF208">
            <v>40562</v>
          </cell>
          <cell r="AG208">
            <v>18654</v>
          </cell>
          <cell r="AH208">
            <v>0</v>
          </cell>
          <cell r="AI208">
            <v>40572</v>
          </cell>
          <cell r="AJ208">
            <v>28000</v>
          </cell>
          <cell r="AK208">
            <v>31000</v>
          </cell>
          <cell r="AL208">
            <v>21000</v>
          </cell>
          <cell r="AM208">
            <v>24000</v>
          </cell>
          <cell r="AN208">
            <v>0</v>
          </cell>
          <cell r="AO208">
            <v>0</v>
          </cell>
          <cell r="AP208">
            <v>0</v>
          </cell>
          <cell r="AQ208">
            <v>0</v>
          </cell>
          <cell r="AR208">
            <v>0</v>
          </cell>
          <cell r="AS208">
            <v>0</v>
          </cell>
          <cell r="AT208">
            <v>0</v>
          </cell>
          <cell r="AU208">
            <v>0</v>
          </cell>
        </row>
        <row r="209">
          <cell r="C209" t="str">
            <v>Lancaster</v>
          </cell>
          <cell r="D209" t="str">
            <v>SD</v>
          </cell>
          <cell r="E209">
            <v>0</v>
          </cell>
          <cell r="F209">
            <v>0</v>
          </cell>
          <cell r="G209">
            <v>0</v>
          </cell>
          <cell r="H209">
            <v>12397</v>
          </cell>
          <cell r="I209">
            <v>1262</v>
          </cell>
          <cell r="J209">
            <v>562</v>
          </cell>
          <cell r="K209">
            <v>0</v>
          </cell>
          <cell r="L209">
            <v>178</v>
          </cell>
          <cell r="M209">
            <v>1014</v>
          </cell>
          <cell r="N209">
            <v>145</v>
          </cell>
          <cell r="O209">
            <v>0</v>
          </cell>
          <cell r="P209">
            <v>861</v>
          </cell>
          <cell r="Q209">
            <v>373</v>
          </cell>
          <cell r="R209">
            <v>4181</v>
          </cell>
          <cell r="S209">
            <v>666</v>
          </cell>
          <cell r="T209">
            <v>4417</v>
          </cell>
          <cell r="U209">
            <v>12397</v>
          </cell>
          <cell r="V209">
            <v>76113</v>
          </cell>
          <cell r="W209">
            <v>4417</v>
          </cell>
          <cell r="X209">
            <v>1569</v>
          </cell>
          <cell r="Y209">
            <v>1069</v>
          </cell>
          <cell r="Z209">
            <v>0</v>
          </cell>
          <cell r="AA209">
            <v>0</v>
          </cell>
          <cell r="AB209">
            <v>1779</v>
          </cell>
          <cell r="AC209">
            <v>77892</v>
          </cell>
          <cell r="AD209">
            <v>66291</v>
          </cell>
          <cell r="AE209">
            <v>127</v>
          </cell>
          <cell r="AF209">
            <v>35800</v>
          </cell>
          <cell r="AG209">
            <v>65250</v>
          </cell>
          <cell r="AH209">
            <v>212</v>
          </cell>
          <cell r="AI209">
            <v>39247</v>
          </cell>
          <cell r="AJ209">
            <v>77230</v>
          </cell>
          <cell r="AK209">
            <v>94000</v>
          </cell>
          <cell r="AL209">
            <v>87020</v>
          </cell>
          <cell r="AM209">
            <v>104000</v>
          </cell>
          <cell r="AN209">
            <v>0</v>
          </cell>
          <cell r="AO209">
            <v>0</v>
          </cell>
          <cell r="AP209">
            <v>0</v>
          </cell>
          <cell r="AQ209">
            <v>0</v>
          </cell>
          <cell r="AR209">
            <v>0</v>
          </cell>
          <cell r="AS209">
            <v>0</v>
          </cell>
          <cell r="AT209">
            <v>189</v>
          </cell>
          <cell r="AU209">
            <v>0</v>
          </cell>
        </row>
        <row r="210">
          <cell r="C210" t="str">
            <v>Lee Valley Park Authority</v>
          </cell>
          <cell r="D210" t="str">
            <v>O</v>
          </cell>
          <cell r="E210">
            <v>0</v>
          </cell>
          <cell r="F210">
            <v>0</v>
          </cell>
          <cell r="G210">
            <v>0</v>
          </cell>
          <cell r="H210">
            <v>2466</v>
          </cell>
          <cell r="I210">
            <v>0</v>
          </cell>
          <cell r="J210">
            <v>0</v>
          </cell>
          <cell r="K210">
            <v>0</v>
          </cell>
          <cell r="L210">
            <v>0</v>
          </cell>
          <cell r="M210">
            <v>484</v>
          </cell>
          <cell r="N210">
            <v>0</v>
          </cell>
          <cell r="O210">
            <v>0</v>
          </cell>
          <cell r="P210">
            <v>0</v>
          </cell>
          <cell r="Q210">
            <v>0</v>
          </cell>
          <cell r="R210">
            <v>0</v>
          </cell>
          <cell r="S210">
            <v>1982</v>
          </cell>
          <cell r="T210">
            <v>0</v>
          </cell>
          <cell r="U210">
            <v>2466</v>
          </cell>
          <cell r="V210">
            <v>14920</v>
          </cell>
          <cell r="W210">
            <v>0</v>
          </cell>
          <cell r="X210">
            <v>597</v>
          </cell>
          <cell r="Y210">
            <v>0</v>
          </cell>
          <cell r="Z210">
            <v>0</v>
          </cell>
          <cell r="AA210">
            <v>0</v>
          </cell>
          <cell r="AB210">
            <v>-597</v>
          </cell>
          <cell r="AC210">
            <v>14323</v>
          </cell>
          <cell r="AD210">
            <v>627</v>
          </cell>
          <cell r="AE210">
            <v>0</v>
          </cell>
          <cell r="AF210">
            <v>20356</v>
          </cell>
          <cell r="AG210">
            <v>0</v>
          </cell>
          <cell r="AH210">
            <v>0</v>
          </cell>
          <cell r="AI210">
            <v>15878</v>
          </cell>
          <cell r="AJ210">
            <v>2000</v>
          </cell>
          <cell r="AK210">
            <v>5000</v>
          </cell>
          <cell r="AL210">
            <v>2000</v>
          </cell>
          <cell r="AM210">
            <v>5000</v>
          </cell>
          <cell r="AN210">
            <v>0</v>
          </cell>
          <cell r="AO210">
            <v>0</v>
          </cell>
          <cell r="AP210">
            <v>0</v>
          </cell>
          <cell r="AQ210">
            <v>0</v>
          </cell>
          <cell r="AR210">
            <v>0</v>
          </cell>
          <cell r="AS210">
            <v>0</v>
          </cell>
          <cell r="AT210">
            <v>0</v>
          </cell>
          <cell r="AU210">
            <v>0</v>
          </cell>
        </row>
        <row r="211">
          <cell r="C211" t="str">
            <v>Leeds</v>
          </cell>
          <cell r="D211" t="str">
            <v>MD</v>
          </cell>
          <cell r="E211">
            <v>0</v>
          </cell>
          <cell r="F211">
            <v>0</v>
          </cell>
          <cell r="G211">
            <v>97342</v>
          </cell>
          <cell r="H211">
            <v>302455</v>
          </cell>
          <cell r="I211">
            <v>31918</v>
          </cell>
          <cell r="J211">
            <v>70677</v>
          </cell>
          <cell r="K211">
            <v>249</v>
          </cell>
          <cell r="L211">
            <v>13841</v>
          </cell>
          <cell r="M211">
            <v>3</v>
          </cell>
          <cell r="N211">
            <v>449</v>
          </cell>
          <cell r="O211">
            <v>0</v>
          </cell>
          <cell r="P211">
            <v>6762</v>
          </cell>
          <cell r="Q211">
            <v>896</v>
          </cell>
          <cell r="R211">
            <v>87885</v>
          </cell>
          <cell r="S211">
            <v>192</v>
          </cell>
          <cell r="T211">
            <v>121501</v>
          </cell>
          <cell r="U211">
            <v>302455</v>
          </cell>
          <cell r="V211">
            <v>2358063</v>
          </cell>
          <cell r="W211">
            <v>320217</v>
          </cell>
          <cell r="X211">
            <v>31749</v>
          </cell>
          <cell r="Y211">
            <v>87047</v>
          </cell>
          <cell r="Z211">
            <v>0</v>
          </cell>
          <cell r="AA211">
            <v>15129</v>
          </cell>
          <cell r="AB211">
            <v>186292</v>
          </cell>
          <cell r="AC211">
            <v>2544355</v>
          </cell>
          <cell r="AD211">
            <v>1441539</v>
          </cell>
          <cell r="AE211">
            <v>553475</v>
          </cell>
          <cell r="AF211">
            <v>35591</v>
          </cell>
          <cell r="AG211">
            <v>1628472</v>
          </cell>
          <cell r="AH211">
            <v>653015</v>
          </cell>
          <cell r="AI211">
            <v>8035</v>
          </cell>
          <cell r="AJ211">
            <v>2360000</v>
          </cell>
          <cell r="AK211">
            <v>2580000</v>
          </cell>
          <cell r="AL211">
            <v>2360000</v>
          </cell>
          <cell r="AM211">
            <v>2580000</v>
          </cell>
          <cell r="AN211">
            <v>0</v>
          </cell>
          <cell r="AO211">
            <v>0</v>
          </cell>
          <cell r="AP211">
            <v>0</v>
          </cell>
          <cell r="AQ211">
            <v>0</v>
          </cell>
          <cell r="AR211">
            <v>0</v>
          </cell>
          <cell r="AS211">
            <v>240</v>
          </cell>
          <cell r="AT211">
            <v>5750</v>
          </cell>
          <cell r="AU211">
            <v>0</v>
          </cell>
        </row>
        <row r="212">
          <cell r="C212" t="str">
            <v>Leicester City UA</v>
          </cell>
          <cell r="D212" t="str">
            <v>UA</v>
          </cell>
          <cell r="E212">
            <v>0</v>
          </cell>
          <cell r="F212">
            <v>0</v>
          </cell>
          <cell r="G212">
            <v>25042</v>
          </cell>
          <cell r="H212">
            <v>134711</v>
          </cell>
          <cell r="I212">
            <v>17822</v>
          </cell>
          <cell r="J212">
            <v>36113</v>
          </cell>
          <cell r="K212">
            <v>3656</v>
          </cell>
          <cell r="L212">
            <v>358</v>
          </cell>
          <cell r="M212">
            <v>38905</v>
          </cell>
          <cell r="N212">
            <v>61</v>
          </cell>
          <cell r="O212">
            <v>0</v>
          </cell>
          <cell r="P212">
            <v>945</v>
          </cell>
          <cell r="Q212">
            <v>17339</v>
          </cell>
          <cell r="R212">
            <v>7568</v>
          </cell>
          <cell r="S212">
            <v>5290</v>
          </cell>
          <cell r="T212">
            <v>24476</v>
          </cell>
          <cell r="U212">
            <v>134711</v>
          </cell>
          <cell r="V212">
            <v>591127</v>
          </cell>
          <cell r="W212">
            <v>31949</v>
          </cell>
          <cell r="X212">
            <v>19683</v>
          </cell>
          <cell r="Y212">
            <v>0</v>
          </cell>
          <cell r="Z212">
            <v>0</v>
          </cell>
          <cell r="AA212">
            <v>8311</v>
          </cell>
          <cell r="AB212">
            <v>3955</v>
          </cell>
          <cell r="AC212">
            <v>595082</v>
          </cell>
          <cell r="AD212">
            <v>245362</v>
          </cell>
          <cell r="AE212">
            <v>124412</v>
          </cell>
          <cell r="AF212">
            <v>166536</v>
          </cell>
          <cell r="AG212">
            <v>245368</v>
          </cell>
          <cell r="AH212">
            <v>125910</v>
          </cell>
          <cell r="AI212">
            <v>150932</v>
          </cell>
          <cell r="AJ212">
            <v>425000</v>
          </cell>
          <cell r="AK212">
            <v>435000</v>
          </cell>
          <cell r="AL212">
            <v>425000</v>
          </cell>
          <cell r="AM212">
            <v>435000</v>
          </cell>
          <cell r="AN212">
            <v>0</v>
          </cell>
          <cell r="AO212">
            <v>0</v>
          </cell>
          <cell r="AP212">
            <v>0</v>
          </cell>
          <cell r="AQ212">
            <v>0</v>
          </cell>
          <cell r="AR212">
            <v>0</v>
          </cell>
          <cell r="AS212">
            <v>0</v>
          </cell>
          <cell r="AT212">
            <v>0</v>
          </cell>
          <cell r="AU212">
            <v>0</v>
          </cell>
        </row>
        <row r="213">
          <cell r="C213" t="str">
            <v>Leicestershire</v>
          </cell>
          <cell r="D213" t="str">
            <v>SC</v>
          </cell>
          <cell r="E213">
            <v>0</v>
          </cell>
          <cell r="F213">
            <v>0</v>
          </cell>
          <cell r="G213">
            <v>0</v>
          </cell>
          <cell r="H213">
            <v>87027</v>
          </cell>
          <cell r="I213">
            <v>3217</v>
          </cell>
          <cell r="J213">
            <v>69888</v>
          </cell>
          <cell r="K213">
            <v>0</v>
          </cell>
          <cell r="L213">
            <v>4784</v>
          </cell>
          <cell r="M213">
            <v>0</v>
          </cell>
          <cell r="N213">
            <v>0</v>
          </cell>
          <cell r="O213">
            <v>0</v>
          </cell>
          <cell r="P213">
            <v>6212</v>
          </cell>
          <cell r="Q213">
            <v>0</v>
          </cell>
          <cell r="R213">
            <v>0</v>
          </cell>
          <cell r="S213">
            <v>6143</v>
          </cell>
          <cell r="T213">
            <v>0</v>
          </cell>
          <cell r="U213">
            <v>87027</v>
          </cell>
          <cell r="V213">
            <v>298500</v>
          </cell>
          <cell r="W213">
            <v>0</v>
          </cell>
          <cell r="X213">
            <v>11993</v>
          </cell>
          <cell r="Y213">
            <v>2940</v>
          </cell>
          <cell r="Z213">
            <v>0</v>
          </cell>
          <cell r="AA213">
            <v>0</v>
          </cell>
          <cell r="AB213">
            <v>-14933</v>
          </cell>
          <cell r="AC213">
            <v>283567</v>
          </cell>
          <cell r="AD213">
            <v>286700</v>
          </cell>
          <cell r="AE213">
            <v>1521</v>
          </cell>
          <cell r="AF213">
            <v>80700</v>
          </cell>
          <cell r="AG213">
            <v>275100</v>
          </cell>
          <cell r="AH213">
            <v>1459</v>
          </cell>
          <cell r="AI213">
            <v>175905</v>
          </cell>
          <cell r="AJ213">
            <v>291100</v>
          </cell>
          <cell r="AK213">
            <v>301100</v>
          </cell>
          <cell r="AL213">
            <v>291100</v>
          </cell>
          <cell r="AM213">
            <v>301100</v>
          </cell>
          <cell r="AN213">
            <v>0</v>
          </cell>
          <cell r="AO213">
            <v>0</v>
          </cell>
          <cell r="AP213">
            <v>0</v>
          </cell>
          <cell r="AQ213">
            <v>0</v>
          </cell>
          <cell r="AR213">
            <v>0</v>
          </cell>
          <cell r="AS213">
            <v>0</v>
          </cell>
          <cell r="AT213">
            <v>4784</v>
          </cell>
          <cell r="AU213">
            <v>0</v>
          </cell>
        </row>
        <row r="214">
          <cell r="C214" t="str">
            <v>Leicestershire Combined Fire Authority</v>
          </cell>
          <cell r="D214" t="str">
            <v>O</v>
          </cell>
          <cell r="E214">
            <v>0</v>
          </cell>
          <cell r="F214">
            <v>0</v>
          </cell>
          <cell r="G214">
            <v>0</v>
          </cell>
          <cell r="H214">
            <v>2397</v>
          </cell>
          <cell r="I214">
            <v>303</v>
          </cell>
          <cell r="J214">
            <v>401</v>
          </cell>
          <cell r="K214">
            <v>0</v>
          </cell>
          <cell r="L214">
            <v>0</v>
          </cell>
          <cell r="M214">
            <v>0</v>
          </cell>
          <cell r="N214">
            <v>0</v>
          </cell>
          <cell r="O214">
            <v>0</v>
          </cell>
          <cell r="P214">
            <v>303</v>
          </cell>
          <cell r="Q214">
            <v>0</v>
          </cell>
          <cell r="R214">
            <v>0</v>
          </cell>
          <cell r="S214">
            <v>121</v>
          </cell>
          <cell r="T214">
            <v>1572</v>
          </cell>
          <cell r="U214">
            <v>2397</v>
          </cell>
          <cell r="V214">
            <v>23166</v>
          </cell>
          <cell r="W214">
            <v>1572</v>
          </cell>
          <cell r="X214">
            <v>1556</v>
          </cell>
          <cell r="Y214">
            <v>0</v>
          </cell>
          <cell r="Z214">
            <v>0</v>
          </cell>
          <cell r="AA214">
            <v>0</v>
          </cell>
          <cell r="AB214">
            <v>16</v>
          </cell>
          <cell r="AC214">
            <v>23182</v>
          </cell>
          <cell r="AD214">
            <v>17228</v>
          </cell>
          <cell r="AE214">
            <v>5703</v>
          </cell>
          <cell r="AF214">
            <v>4768</v>
          </cell>
          <cell r="AG214">
            <v>14478</v>
          </cell>
          <cell r="AH214">
            <v>4340</v>
          </cell>
          <cell r="AI214">
            <v>6418</v>
          </cell>
          <cell r="AJ214">
            <v>25053</v>
          </cell>
          <cell r="AK214">
            <v>28053</v>
          </cell>
          <cell r="AL214">
            <v>20700</v>
          </cell>
          <cell r="AM214">
            <v>23300</v>
          </cell>
          <cell r="AN214">
            <v>0</v>
          </cell>
          <cell r="AO214">
            <v>0</v>
          </cell>
          <cell r="AP214">
            <v>0</v>
          </cell>
          <cell r="AQ214">
            <v>0</v>
          </cell>
          <cell r="AR214">
            <v>0</v>
          </cell>
          <cell r="AS214">
            <v>0</v>
          </cell>
          <cell r="AT214">
            <v>0</v>
          </cell>
          <cell r="AU214">
            <v>0</v>
          </cell>
        </row>
        <row r="215">
          <cell r="C215" t="str">
            <v>Leicestershire Police and Crime Commissioner and Chief Constable</v>
          </cell>
          <cell r="D215" t="str">
            <v>O</v>
          </cell>
          <cell r="E215">
            <v>0</v>
          </cell>
          <cell r="F215">
            <v>0</v>
          </cell>
          <cell r="G215">
            <v>0</v>
          </cell>
          <cell r="H215">
            <v>6004</v>
          </cell>
          <cell r="I215">
            <v>1049</v>
          </cell>
          <cell r="J215">
            <v>1622</v>
          </cell>
          <cell r="K215">
            <v>0</v>
          </cell>
          <cell r="L215">
            <v>0</v>
          </cell>
          <cell r="M215">
            <v>206</v>
          </cell>
          <cell r="N215">
            <v>0</v>
          </cell>
          <cell r="O215">
            <v>0</v>
          </cell>
          <cell r="P215">
            <v>1049</v>
          </cell>
          <cell r="Q215">
            <v>0</v>
          </cell>
          <cell r="R215">
            <v>0</v>
          </cell>
          <cell r="S215">
            <v>2627</v>
          </cell>
          <cell r="T215">
            <v>500</v>
          </cell>
          <cell r="U215">
            <v>6004</v>
          </cell>
          <cell r="V215">
            <v>22797</v>
          </cell>
          <cell r="W215">
            <v>500</v>
          </cell>
          <cell r="X215">
            <v>1000</v>
          </cell>
          <cell r="Y215">
            <v>521</v>
          </cell>
          <cell r="Z215">
            <v>0</v>
          </cell>
          <cell r="AA215">
            <v>0</v>
          </cell>
          <cell r="AB215">
            <v>-1021</v>
          </cell>
          <cell r="AC215">
            <v>21776</v>
          </cell>
          <cell r="AD215">
            <v>12398</v>
          </cell>
          <cell r="AE215">
            <v>1795</v>
          </cell>
          <cell r="AF215">
            <v>11003</v>
          </cell>
          <cell r="AG215">
            <v>12400</v>
          </cell>
          <cell r="AH215">
            <v>1357</v>
          </cell>
          <cell r="AI215">
            <v>12003</v>
          </cell>
          <cell r="AJ215">
            <v>20019</v>
          </cell>
          <cell r="AK215">
            <v>21519</v>
          </cell>
          <cell r="AL215">
            <v>20019</v>
          </cell>
          <cell r="AM215">
            <v>21519</v>
          </cell>
          <cell r="AN215">
            <v>0</v>
          </cell>
          <cell r="AO215">
            <v>0</v>
          </cell>
          <cell r="AP215">
            <v>0</v>
          </cell>
          <cell r="AQ215">
            <v>0</v>
          </cell>
          <cell r="AR215">
            <v>0</v>
          </cell>
          <cell r="AS215">
            <v>0</v>
          </cell>
          <cell r="AT215">
            <v>0</v>
          </cell>
          <cell r="AU215">
            <v>0</v>
          </cell>
        </row>
        <row r="216">
          <cell r="C216" t="str">
            <v>Lewes</v>
          </cell>
          <cell r="D216" t="str">
            <v>SD</v>
          </cell>
          <cell r="E216">
            <v>0</v>
          </cell>
          <cell r="F216">
            <v>0</v>
          </cell>
          <cell r="G216">
            <v>0</v>
          </cell>
          <cell r="H216">
            <v>12957</v>
          </cell>
          <cell r="I216">
            <v>3943</v>
          </cell>
          <cell r="J216">
            <v>2739</v>
          </cell>
          <cell r="K216">
            <v>0</v>
          </cell>
          <cell r="L216">
            <v>647</v>
          </cell>
          <cell r="M216">
            <v>558</v>
          </cell>
          <cell r="N216">
            <v>0</v>
          </cell>
          <cell r="O216">
            <v>0</v>
          </cell>
          <cell r="P216">
            <v>547</v>
          </cell>
          <cell r="Q216">
            <v>51</v>
          </cell>
          <cell r="R216">
            <v>3894</v>
          </cell>
          <cell r="S216">
            <v>942</v>
          </cell>
          <cell r="T216">
            <v>3579</v>
          </cell>
          <cell r="U216">
            <v>12957</v>
          </cell>
          <cell r="V216">
            <v>69979</v>
          </cell>
          <cell r="W216">
            <v>3579</v>
          </cell>
          <cell r="X216">
            <v>335</v>
          </cell>
          <cell r="Y216">
            <v>1692</v>
          </cell>
          <cell r="Z216">
            <v>0</v>
          </cell>
          <cell r="AA216">
            <v>0</v>
          </cell>
          <cell r="AB216">
            <v>1552</v>
          </cell>
          <cell r="AC216">
            <v>71531</v>
          </cell>
          <cell r="AD216">
            <v>56673</v>
          </cell>
          <cell r="AE216">
            <v>71</v>
          </cell>
          <cell r="AF216">
            <v>11500</v>
          </cell>
          <cell r="AG216">
            <v>56673</v>
          </cell>
          <cell r="AH216">
            <v>529</v>
          </cell>
          <cell r="AI216">
            <v>11744</v>
          </cell>
          <cell r="AJ216">
            <v>71000</v>
          </cell>
          <cell r="AK216">
            <v>76500</v>
          </cell>
          <cell r="AL216">
            <v>71000</v>
          </cell>
          <cell r="AM216">
            <v>75600</v>
          </cell>
          <cell r="AN216">
            <v>0</v>
          </cell>
          <cell r="AO216">
            <v>0</v>
          </cell>
          <cell r="AP216">
            <v>0</v>
          </cell>
          <cell r="AQ216">
            <v>0</v>
          </cell>
          <cell r="AR216">
            <v>0</v>
          </cell>
          <cell r="AS216">
            <v>0</v>
          </cell>
          <cell r="AT216">
            <v>278</v>
          </cell>
          <cell r="AU216">
            <v>0</v>
          </cell>
        </row>
        <row r="217">
          <cell r="C217" t="str">
            <v>Lewisham</v>
          </cell>
          <cell r="D217" t="str">
            <v>L</v>
          </cell>
          <cell r="E217">
            <v>0</v>
          </cell>
          <cell r="F217">
            <v>0</v>
          </cell>
          <cell r="G217">
            <v>3651</v>
          </cell>
          <cell r="H217">
            <v>72294</v>
          </cell>
          <cell r="I217">
            <v>22460</v>
          </cell>
          <cell r="J217">
            <v>29697</v>
          </cell>
          <cell r="K217">
            <v>0</v>
          </cell>
          <cell r="L217">
            <v>2718</v>
          </cell>
          <cell r="M217">
            <v>210</v>
          </cell>
          <cell r="N217">
            <v>0</v>
          </cell>
          <cell r="O217">
            <v>3592</v>
          </cell>
          <cell r="P217">
            <v>11659</v>
          </cell>
          <cell r="Q217">
            <v>0</v>
          </cell>
          <cell r="R217">
            <v>3651</v>
          </cell>
          <cell r="S217">
            <v>8205</v>
          </cell>
          <cell r="T217">
            <v>12562</v>
          </cell>
          <cell r="U217">
            <v>72294</v>
          </cell>
          <cell r="V217">
            <v>478538</v>
          </cell>
          <cell r="W217">
            <v>21318</v>
          </cell>
          <cell r="X217">
            <v>10374</v>
          </cell>
          <cell r="Y217">
            <v>0</v>
          </cell>
          <cell r="Z217">
            <v>0</v>
          </cell>
          <cell r="AA217">
            <v>0</v>
          </cell>
          <cell r="AB217">
            <v>10944</v>
          </cell>
          <cell r="AC217">
            <v>489482</v>
          </cell>
          <cell r="AD217">
            <v>190376</v>
          </cell>
          <cell r="AE217">
            <v>247752</v>
          </cell>
          <cell r="AF217">
            <v>310959</v>
          </cell>
          <cell r="AG217">
            <v>191255</v>
          </cell>
          <cell r="AH217">
            <v>247758</v>
          </cell>
          <cell r="AI217">
            <v>330480</v>
          </cell>
          <cell r="AJ217">
            <v>438128</v>
          </cell>
          <cell r="AK217">
            <v>484128</v>
          </cell>
          <cell r="AL217">
            <v>445069</v>
          </cell>
          <cell r="AM217">
            <v>501069</v>
          </cell>
          <cell r="AN217">
            <v>0</v>
          </cell>
          <cell r="AO217">
            <v>0</v>
          </cell>
          <cell r="AP217">
            <v>0</v>
          </cell>
          <cell r="AQ217">
            <v>0</v>
          </cell>
          <cell r="AR217">
            <v>0</v>
          </cell>
          <cell r="AS217">
            <v>0</v>
          </cell>
          <cell r="AT217">
            <v>2784</v>
          </cell>
          <cell r="AU217">
            <v>0</v>
          </cell>
        </row>
        <row r="218">
          <cell r="C218" t="str">
            <v>Lichfield</v>
          </cell>
          <cell r="D218" t="str">
            <v>SD</v>
          </cell>
          <cell r="E218">
            <v>0</v>
          </cell>
          <cell r="F218">
            <v>0</v>
          </cell>
          <cell r="G218">
            <v>0</v>
          </cell>
          <cell r="H218">
            <v>3940</v>
          </cell>
          <cell r="I218">
            <v>1841</v>
          </cell>
          <cell r="J218">
            <v>384</v>
          </cell>
          <cell r="K218">
            <v>0</v>
          </cell>
          <cell r="L218">
            <v>181</v>
          </cell>
          <cell r="M218">
            <v>26</v>
          </cell>
          <cell r="N218">
            <v>0</v>
          </cell>
          <cell r="O218">
            <v>0</v>
          </cell>
          <cell r="P218">
            <v>546</v>
          </cell>
          <cell r="Q218">
            <v>0</v>
          </cell>
          <cell r="R218">
            <v>0</v>
          </cell>
          <cell r="S218">
            <v>478</v>
          </cell>
          <cell r="T218">
            <v>2325</v>
          </cell>
          <cell r="U218">
            <v>3940</v>
          </cell>
          <cell r="V218">
            <v>2690</v>
          </cell>
          <cell r="W218">
            <v>2325</v>
          </cell>
          <cell r="X218">
            <v>351</v>
          </cell>
          <cell r="Y218">
            <v>0</v>
          </cell>
          <cell r="Z218">
            <v>0</v>
          </cell>
          <cell r="AA218">
            <v>0</v>
          </cell>
          <cell r="AB218">
            <v>1974</v>
          </cell>
          <cell r="AC218">
            <v>4664</v>
          </cell>
          <cell r="AD218">
            <v>47</v>
          </cell>
          <cell r="AE218">
            <v>248</v>
          </cell>
          <cell r="AF218">
            <v>15830</v>
          </cell>
          <cell r="AG218">
            <v>1492</v>
          </cell>
          <cell r="AH218">
            <v>2322</v>
          </cell>
          <cell r="AI218">
            <v>19500</v>
          </cell>
          <cell r="AJ218">
            <v>2995</v>
          </cell>
          <cell r="AK218">
            <v>12004</v>
          </cell>
          <cell r="AL218">
            <v>5405</v>
          </cell>
          <cell r="AM218">
            <v>13732</v>
          </cell>
          <cell r="AN218">
            <v>0</v>
          </cell>
          <cell r="AO218">
            <v>0</v>
          </cell>
          <cell r="AP218">
            <v>0</v>
          </cell>
          <cell r="AQ218">
            <v>0</v>
          </cell>
          <cell r="AR218">
            <v>0</v>
          </cell>
          <cell r="AS218">
            <v>0</v>
          </cell>
          <cell r="AT218">
            <v>181</v>
          </cell>
          <cell r="AU218">
            <v>0</v>
          </cell>
        </row>
        <row r="219">
          <cell r="C219" t="str">
            <v>Lincoln</v>
          </cell>
          <cell r="D219" t="str">
            <v>SD</v>
          </cell>
          <cell r="E219">
            <v>0</v>
          </cell>
          <cell r="F219">
            <v>0</v>
          </cell>
          <cell r="G219">
            <v>0</v>
          </cell>
          <cell r="H219">
            <v>20946</v>
          </cell>
          <cell r="I219">
            <v>2844</v>
          </cell>
          <cell r="J219">
            <v>251</v>
          </cell>
          <cell r="K219">
            <v>0</v>
          </cell>
          <cell r="L219">
            <v>797</v>
          </cell>
          <cell r="M219">
            <v>668</v>
          </cell>
          <cell r="N219">
            <v>0</v>
          </cell>
          <cell r="O219">
            <v>0</v>
          </cell>
          <cell r="P219">
            <v>1407</v>
          </cell>
          <cell r="Q219">
            <v>0</v>
          </cell>
          <cell r="R219">
            <v>13540</v>
          </cell>
          <cell r="S219">
            <v>473</v>
          </cell>
          <cell r="T219">
            <v>3807</v>
          </cell>
          <cell r="U219">
            <v>20943</v>
          </cell>
          <cell r="V219">
            <v>84122</v>
          </cell>
          <cell r="W219">
            <v>3807</v>
          </cell>
          <cell r="X219">
            <v>749</v>
          </cell>
          <cell r="Y219">
            <v>213</v>
          </cell>
          <cell r="Z219">
            <v>0</v>
          </cell>
          <cell r="AA219">
            <v>0</v>
          </cell>
          <cell r="AB219">
            <v>2845</v>
          </cell>
          <cell r="AC219">
            <v>86967</v>
          </cell>
          <cell r="AD219">
            <v>75376</v>
          </cell>
          <cell r="AE219">
            <v>1490</v>
          </cell>
          <cell r="AF219">
            <v>25930</v>
          </cell>
          <cell r="AG219">
            <v>75358</v>
          </cell>
          <cell r="AH219">
            <v>1286</v>
          </cell>
          <cell r="AI219">
            <v>28804</v>
          </cell>
          <cell r="AJ219">
            <v>84900</v>
          </cell>
          <cell r="AK219">
            <v>85100</v>
          </cell>
          <cell r="AL219">
            <v>88000</v>
          </cell>
          <cell r="AM219">
            <v>88300</v>
          </cell>
          <cell r="AN219">
            <v>0</v>
          </cell>
          <cell r="AO219">
            <v>0</v>
          </cell>
          <cell r="AP219">
            <v>0</v>
          </cell>
          <cell r="AQ219">
            <v>0</v>
          </cell>
          <cell r="AR219">
            <v>0</v>
          </cell>
          <cell r="AS219">
            <v>100</v>
          </cell>
          <cell r="AT219">
            <v>201</v>
          </cell>
          <cell r="AU219">
            <v>0</v>
          </cell>
        </row>
        <row r="220">
          <cell r="C220" t="str">
            <v>Lincolnshire</v>
          </cell>
          <cell r="D220" t="str">
            <v>SC</v>
          </cell>
          <cell r="E220">
            <v>0</v>
          </cell>
          <cell r="F220">
            <v>0</v>
          </cell>
          <cell r="G220">
            <v>0</v>
          </cell>
          <cell r="H220">
            <v>108505</v>
          </cell>
          <cell r="I220">
            <v>2768</v>
          </cell>
          <cell r="J220">
            <v>84145</v>
          </cell>
          <cell r="K220">
            <v>400</v>
          </cell>
          <cell r="L220">
            <v>2461</v>
          </cell>
          <cell r="M220">
            <v>1059</v>
          </cell>
          <cell r="N220">
            <v>0</v>
          </cell>
          <cell r="O220">
            <v>0</v>
          </cell>
          <cell r="P220">
            <v>2767</v>
          </cell>
          <cell r="Q220">
            <v>0</v>
          </cell>
          <cell r="R220">
            <v>0</v>
          </cell>
          <cell r="S220">
            <v>9160</v>
          </cell>
          <cell r="T220">
            <v>8513</v>
          </cell>
          <cell r="U220">
            <v>108505</v>
          </cell>
          <cell r="V220">
            <v>561085</v>
          </cell>
          <cell r="W220">
            <v>8513</v>
          </cell>
          <cell r="X220">
            <v>22196</v>
          </cell>
          <cell r="Y220">
            <v>0</v>
          </cell>
          <cell r="Z220">
            <v>0</v>
          </cell>
          <cell r="AA220">
            <v>0</v>
          </cell>
          <cell r="AB220">
            <v>-13683</v>
          </cell>
          <cell r="AC220">
            <v>547402</v>
          </cell>
          <cell r="AD220">
            <v>461453</v>
          </cell>
          <cell r="AE220">
            <v>12938</v>
          </cell>
          <cell r="AF220">
            <v>159034</v>
          </cell>
          <cell r="AG220">
            <v>480099</v>
          </cell>
          <cell r="AH220">
            <v>12193</v>
          </cell>
          <cell r="AI220">
            <v>224873</v>
          </cell>
          <cell r="AJ220">
            <v>581135</v>
          </cell>
          <cell r="AK220">
            <v>607135</v>
          </cell>
          <cell r="AL220">
            <v>583235</v>
          </cell>
          <cell r="AM220">
            <v>609235</v>
          </cell>
          <cell r="AN220">
            <v>0</v>
          </cell>
          <cell r="AO220">
            <v>0</v>
          </cell>
          <cell r="AP220">
            <v>0</v>
          </cell>
          <cell r="AQ220">
            <v>0</v>
          </cell>
          <cell r="AR220">
            <v>0</v>
          </cell>
          <cell r="AS220">
            <v>0</v>
          </cell>
          <cell r="AT220">
            <v>1652</v>
          </cell>
          <cell r="AU220">
            <v>0</v>
          </cell>
        </row>
        <row r="221">
          <cell r="C221" t="str">
            <v>Lincolnshire Police and Crime Commissioner and Chief Constable</v>
          </cell>
          <cell r="D221" t="str">
            <v>O</v>
          </cell>
          <cell r="E221">
            <v>0</v>
          </cell>
          <cell r="F221">
            <v>0</v>
          </cell>
          <cell r="G221">
            <v>0</v>
          </cell>
          <cell r="H221">
            <v>4933</v>
          </cell>
          <cell r="I221">
            <v>0</v>
          </cell>
          <cell r="J221">
            <v>1632</v>
          </cell>
          <cell r="K221">
            <v>0</v>
          </cell>
          <cell r="L221">
            <v>0</v>
          </cell>
          <cell r="M221">
            <v>0</v>
          </cell>
          <cell r="N221">
            <v>0</v>
          </cell>
          <cell r="O221">
            <v>0</v>
          </cell>
          <cell r="P221">
            <v>0</v>
          </cell>
          <cell r="Q221">
            <v>0</v>
          </cell>
          <cell r="R221">
            <v>0</v>
          </cell>
          <cell r="S221">
            <v>0</v>
          </cell>
          <cell r="T221">
            <v>3301</v>
          </cell>
          <cell r="U221">
            <v>4933</v>
          </cell>
          <cell r="V221">
            <v>31323</v>
          </cell>
          <cell r="W221">
            <v>3301</v>
          </cell>
          <cell r="X221">
            <v>1927</v>
          </cell>
          <cell r="Y221">
            <v>0</v>
          </cell>
          <cell r="Z221">
            <v>0</v>
          </cell>
          <cell r="AA221">
            <v>0</v>
          </cell>
          <cell r="AB221">
            <v>1374</v>
          </cell>
          <cell r="AC221">
            <v>32697</v>
          </cell>
          <cell r="AD221">
            <v>14306</v>
          </cell>
          <cell r="AE221">
            <v>260</v>
          </cell>
          <cell r="AF221">
            <v>4650</v>
          </cell>
          <cell r="AG221">
            <v>13175</v>
          </cell>
          <cell r="AH221">
            <v>208</v>
          </cell>
          <cell r="AI221">
            <v>7700</v>
          </cell>
          <cell r="AJ221">
            <v>40000</v>
          </cell>
          <cell r="AK221">
            <v>42000</v>
          </cell>
          <cell r="AL221">
            <v>40000</v>
          </cell>
          <cell r="AM221">
            <v>42000</v>
          </cell>
          <cell r="AN221">
            <v>0</v>
          </cell>
          <cell r="AO221">
            <v>0</v>
          </cell>
          <cell r="AP221">
            <v>0</v>
          </cell>
          <cell r="AQ221">
            <v>0</v>
          </cell>
          <cell r="AR221">
            <v>0</v>
          </cell>
          <cell r="AS221">
            <v>0</v>
          </cell>
          <cell r="AT221">
            <v>0</v>
          </cell>
          <cell r="AU221">
            <v>0</v>
          </cell>
        </row>
        <row r="222">
          <cell r="C222" t="str">
            <v>Liverpool</v>
          </cell>
          <cell r="D222" t="str">
            <v>MD</v>
          </cell>
          <cell r="E222">
            <v>0</v>
          </cell>
          <cell r="F222">
            <v>0</v>
          </cell>
          <cell r="G222">
            <v>0</v>
          </cell>
          <cell r="H222">
            <v>136401</v>
          </cell>
          <cell r="I222">
            <v>22640</v>
          </cell>
          <cell r="J222">
            <v>32932</v>
          </cell>
          <cell r="K222">
            <v>756</v>
          </cell>
          <cell r="L222">
            <v>1385</v>
          </cell>
          <cell r="M222">
            <v>12837</v>
          </cell>
          <cell r="N222">
            <v>129</v>
          </cell>
          <cell r="O222">
            <v>0</v>
          </cell>
          <cell r="P222">
            <v>19607</v>
          </cell>
          <cell r="Q222">
            <v>0</v>
          </cell>
          <cell r="R222">
            <v>0</v>
          </cell>
          <cell r="S222">
            <v>5410</v>
          </cell>
          <cell r="T222">
            <v>63345</v>
          </cell>
          <cell r="U222">
            <v>136401</v>
          </cell>
          <cell r="V222">
            <v>579606</v>
          </cell>
          <cell r="W222">
            <v>63345</v>
          </cell>
          <cell r="X222">
            <v>16187</v>
          </cell>
          <cell r="Y222">
            <v>0</v>
          </cell>
          <cell r="Z222">
            <v>0</v>
          </cell>
          <cell r="AA222">
            <v>2754</v>
          </cell>
          <cell r="AB222">
            <v>44404</v>
          </cell>
          <cell r="AC222">
            <v>624010</v>
          </cell>
          <cell r="AD222">
            <v>324673</v>
          </cell>
          <cell r="AE222">
            <v>84660</v>
          </cell>
          <cell r="AF222">
            <v>49400</v>
          </cell>
          <cell r="AG222">
            <v>384589</v>
          </cell>
          <cell r="AH222">
            <v>81368</v>
          </cell>
          <cell r="AI222">
            <v>45300</v>
          </cell>
          <cell r="AJ222">
            <v>470000</v>
          </cell>
          <cell r="AK222">
            <v>590000</v>
          </cell>
          <cell r="AL222">
            <v>670000</v>
          </cell>
          <cell r="AM222">
            <v>730000</v>
          </cell>
          <cell r="AN222">
            <v>0</v>
          </cell>
          <cell r="AO222">
            <v>0</v>
          </cell>
          <cell r="AP222">
            <v>0</v>
          </cell>
          <cell r="AQ222">
            <v>0</v>
          </cell>
          <cell r="AR222">
            <v>0</v>
          </cell>
          <cell r="AS222">
            <v>0</v>
          </cell>
          <cell r="AT222">
            <v>1385</v>
          </cell>
          <cell r="AU222">
            <v>0</v>
          </cell>
        </row>
        <row r="223">
          <cell r="C223" t="str">
            <v>Luton UA</v>
          </cell>
          <cell r="D223" t="str">
            <v>UA</v>
          </cell>
          <cell r="E223">
            <v>0</v>
          </cell>
          <cell r="F223">
            <v>0</v>
          </cell>
          <cell r="G223">
            <v>12537</v>
          </cell>
          <cell r="H223">
            <v>76373</v>
          </cell>
          <cell r="I223">
            <v>4702</v>
          </cell>
          <cell r="J223">
            <v>18678</v>
          </cell>
          <cell r="K223">
            <v>0</v>
          </cell>
          <cell r="L223">
            <v>1219</v>
          </cell>
          <cell r="M223">
            <v>0</v>
          </cell>
          <cell r="N223">
            <v>0</v>
          </cell>
          <cell r="O223">
            <v>0</v>
          </cell>
          <cell r="P223">
            <v>4702</v>
          </cell>
          <cell r="Q223">
            <v>2859</v>
          </cell>
          <cell r="R223">
            <v>8141</v>
          </cell>
          <cell r="S223">
            <v>6902</v>
          </cell>
          <cell r="T223">
            <v>33872</v>
          </cell>
          <cell r="U223">
            <v>76373</v>
          </cell>
          <cell r="V223">
            <v>3</v>
          </cell>
          <cell r="W223">
            <v>33872</v>
          </cell>
          <cell r="X223">
            <v>0</v>
          </cell>
          <cell r="Y223">
            <v>0</v>
          </cell>
          <cell r="Z223">
            <v>0</v>
          </cell>
          <cell r="AA223">
            <v>0</v>
          </cell>
          <cell r="AB223">
            <v>33872</v>
          </cell>
          <cell r="AC223">
            <v>33875</v>
          </cell>
          <cell r="AD223">
            <v>270411</v>
          </cell>
          <cell r="AE223">
            <v>23842</v>
          </cell>
          <cell r="AF223">
            <v>52637</v>
          </cell>
          <cell r="AG223">
            <v>270701</v>
          </cell>
          <cell r="AH223">
            <v>23455</v>
          </cell>
          <cell r="AI223">
            <v>66606</v>
          </cell>
          <cell r="AJ223">
            <v>294156</v>
          </cell>
          <cell r="AK223">
            <v>313927</v>
          </cell>
          <cell r="AL223">
            <v>294156</v>
          </cell>
          <cell r="AM223">
            <v>313927</v>
          </cell>
          <cell r="AN223">
            <v>0</v>
          </cell>
          <cell r="AO223">
            <v>0</v>
          </cell>
          <cell r="AP223">
            <v>0</v>
          </cell>
          <cell r="AQ223">
            <v>0</v>
          </cell>
          <cell r="AR223">
            <v>0</v>
          </cell>
          <cell r="AS223">
            <v>0</v>
          </cell>
          <cell r="AT223">
            <v>0</v>
          </cell>
          <cell r="AU223">
            <v>0</v>
          </cell>
        </row>
        <row r="224">
          <cell r="C224" t="str">
            <v>Maidstone</v>
          </cell>
          <cell r="D224" t="str">
            <v>SD</v>
          </cell>
          <cell r="E224">
            <v>0</v>
          </cell>
          <cell r="F224">
            <v>0</v>
          </cell>
          <cell r="G224">
            <v>0</v>
          </cell>
          <cell r="H224">
            <v>4535</v>
          </cell>
          <cell r="I224">
            <v>851</v>
          </cell>
          <cell r="J224">
            <v>634</v>
          </cell>
          <cell r="K224">
            <v>0</v>
          </cell>
          <cell r="L224">
            <v>209</v>
          </cell>
          <cell r="M224">
            <v>20</v>
          </cell>
          <cell r="N224">
            <v>10</v>
          </cell>
          <cell r="O224">
            <v>0</v>
          </cell>
          <cell r="P224">
            <v>685</v>
          </cell>
          <cell r="Q224">
            <v>0</v>
          </cell>
          <cell r="R224">
            <v>0</v>
          </cell>
          <cell r="S224">
            <v>2977</v>
          </cell>
          <cell r="T224">
            <v>0</v>
          </cell>
          <cell r="U224">
            <v>4535</v>
          </cell>
          <cell r="V224">
            <v>3</v>
          </cell>
          <cell r="W224">
            <v>0</v>
          </cell>
          <cell r="X224">
            <v>0</v>
          </cell>
          <cell r="Y224">
            <v>0</v>
          </cell>
          <cell r="Z224">
            <v>0</v>
          </cell>
          <cell r="AA224">
            <v>0</v>
          </cell>
          <cell r="AB224">
            <v>0</v>
          </cell>
          <cell r="AC224">
            <v>3</v>
          </cell>
          <cell r="AD224">
            <v>1500</v>
          </cell>
          <cell r="AE224">
            <v>5426</v>
          </cell>
          <cell r="AF224">
            <v>20991</v>
          </cell>
          <cell r="AG224">
            <v>1500</v>
          </cell>
          <cell r="AH224">
            <v>4971</v>
          </cell>
          <cell r="AI224">
            <v>18682</v>
          </cell>
          <cell r="AJ224">
            <v>6926</v>
          </cell>
          <cell r="AK224">
            <v>6926</v>
          </cell>
          <cell r="AL224">
            <v>6471</v>
          </cell>
          <cell r="AM224">
            <v>9471</v>
          </cell>
          <cell r="AN224">
            <v>0</v>
          </cell>
          <cell r="AO224">
            <v>0</v>
          </cell>
          <cell r="AP224">
            <v>0</v>
          </cell>
          <cell r="AQ224">
            <v>0</v>
          </cell>
          <cell r="AR224">
            <v>0</v>
          </cell>
          <cell r="AS224">
            <v>0</v>
          </cell>
          <cell r="AT224">
            <v>209</v>
          </cell>
          <cell r="AU224">
            <v>0</v>
          </cell>
        </row>
        <row r="225">
          <cell r="C225" t="str">
            <v>Maldon</v>
          </cell>
          <cell r="D225" t="str">
            <v>SD</v>
          </cell>
          <cell r="E225">
            <v>0</v>
          </cell>
          <cell r="F225">
            <v>0</v>
          </cell>
          <cell r="G225">
            <v>0</v>
          </cell>
          <cell r="H225">
            <v>2273</v>
          </cell>
          <cell r="I225">
            <v>307</v>
          </cell>
          <cell r="J225">
            <v>204</v>
          </cell>
          <cell r="K225">
            <v>0</v>
          </cell>
          <cell r="L225">
            <v>0</v>
          </cell>
          <cell r="M225">
            <v>1</v>
          </cell>
          <cell r="N225">
            <v>0</v>
          </cell>
          <cell r="O225">
            <v>0</v>
          </cell>
          <cell r="P225">
            <v>2068</v>
          </cell>
          <cell r="Q225">
            <v>0</v>
          </cell>
          <cell r="R225">
            <v>0</v>
          </cell>
          <cell r="S225">
            <v>0</v>
          </cell>
          <cell r="T225">
            <v>0</v>
          </cell>
          <cell r="U225">
            <v>2273</v>
          </cell>
          <cell r="V225">
            <v>65</v>
          </cell>
          <cell r="W225">
            <v>0</v>
          </cell>
          <cell r="X225">
            <v>0</v>
          </cell>
          <cell r="Y225">
            <v>33</v>
          </cell>
          <cell r="Z225">
            <v>0</v>
          </cell>
          <cell r="AA225">
            <v>0</v>
          </cell>
          <cell r="AB225">
            <v>-33</v>
          </cell>
          <cell r="AC225">
            <v>32</v>
          </cell>
          <cell r="AD225">
            <v>0</v>
          </cell>
          <cell r="AE225">
            <v>0</v>
          </cell>
          <cell r="AF225">
            <v>12505</v>
          </cell>
          <cell r="AG225">
            <v>0</v>
          </cell>
          <cell r="AH225">
            <v>0</v>
          </cell>
          <cell r="AI225">
            <v>10872</v>
          </cell>
          <cell r="AJ225">
            <v>5000</v>
          </cell>
          <cell r="AK225">
            <v>5000</v>
          </cell>
          <cell r="AL225">
            <v>10000</v>
          </cell>
          <cell r="AM225">
            <v>10000</v>
          </cell>
          <cell r="AN225">
            <v>0</v>
          </cell>
          <cell r="AO225">
            <v>0</v>
          </cell>
          <cell r="AP225">
            <v>0</v>
          </cell>
          <cell r="AQ225">
            <v>0</v>
          </cell>
          <cell r="AR225">
            <v>0</v>
          </cell>
          <cell r="AS225">
            <v>293</v>
          </cell>
          <cell r="AT225">
            <v>44</v>
          </cell>
          <cell r="AU225">
            <v>0</v>
          </cell>
        </row>
        <row r="226">
          <cell r="C226" t="str">
            <v>Malvern Hills</v>
          </cell>
          <cell r="D226" t="str">
            <v>SD</v>
          </cell>
          <cell r="E226">
            <v>0</v>
          </cell>
          <cell r="F226">
            <v>0</v>
          </cell>
          <cell r="G226">
            <v>0</v>
          </cell>
          <cell r="H226">
            <v>742</v>
          </cell>
          <cell r="I226">
            <v>0</v>
          </cell>
          <cell r="J226">
            <v>235</v>
          </cell>
          <cell r="K226">
            <v>0</v>
          </cell>
          <cell r="L226">
            <v>0</v>
          </cell>
          <cell r="M226">
            <v>0</v>
          </cell>
          <cell r="N226">
            <v>0</v>
          </cell>
          <cell r="O226">
            <v>0</v>
          </cell>
          <cell r="P226">
            <v>507</v>
          </cell>
          <cell r="Q226">
            <v>0</v>
          </cell>
          <cell r="R226">
            <v>0</v>
          </cell>
          <cell r="S226">
            <v>0</v>
          </cell>
          <cell r="T226">
            <v>0</v>
          </cell>
          <cell r="U226">
            <v>742</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row>
        <row r="227">
          <cell r="C227" t="str">
            <v>Manchester</v>
          </cell>
          <cell r="D227" t="str">
            <v>MD</v>
          </cell>
          <cell r="E227">
            <v>0</v>
          </cell>
          <cell r="F227">
            <v>0</v>
          </cell>
          <cell r="G227">
            <v>0</v>
          </cell>
          <cell r="H227">
            <v>246561</v>
          </cell>
          <cell r="I227">
            <v>35905</v>
          </cell>
          <cell r="J227">
            <v>77133</v>
          </cell>
          <cell r="K227">
            <v>3323</v>
          </cell>
          <cell r="L227">
            <v>601</v>
          </cell>
          <cell r="M227">
            <v>25454</v>
          </cell>
          <cell r="N227">
            <v>0</v>
          </cell>
          <cell r="O227">
            <v>0</v>
          </cell>
          <cell r="P227">
            <v>33624</v>
          </cell>
          <cell r="Q227">
            <v>26</v>
          </cell>
          <cell r="R227">
            <v>25231</v>
          </cell>
          <cell r="S227">
            <v>25906</v>
          </cell>
          <cell r="T227">
            <v>55263</v>
          </cell>
          <cell r="U227">
            <v>246561</v>
          </cell>
          <cell r="V227">
            <v>1061047</v>
          </cell>
          <cell r="W227">
            <v>68966</v>
          </cell>
          <cell r="X227">
            <v>26510</v>
          </cell>
          <cell r="Y227">
            <v>0</v>
          </cell>
          <cell r="Z227">
            <v>0</v>
          </cell>
          <cell r="AA227">
            <v>0</v>
          </cell>
          <cell r="AB227">
            <v>42456</v>
          </cell>
          <cell r="AC227">
            <v>1103503</v>
          </cell>
          <cell r="AD227">
            <v>519100</v>
          </cell>
          <cell r="AE227">
            <v>154345</v>
          </cell>
          <cell r="AF227">
            <v>103800</v>
          </cell>
          <cell r="AG227">
            <v>524200</v>
          </cell>
          <cell r="AH227">
            <v>144646</v>
          </cell>
          <cell r="AI227">
            <v>180300</v>
          </cell>
          <cell r="AJ227">
            <v>807300</v>
          </cell>
          <cell r="AK227">
            <v>987200</v>
          </cell>
          <cell r="AL227">
            <v>929600</v>
          </cell>
          <cell r="AM227">
            <v>1356700</v>
          </cell>
          <cell r="AN227">
            <v>0</v>
          </cell>
          <cell r="AO227">
            <v>0</v>
          </cell>
          <cell r="AP227">
            <v>0</v>
          </cell>
          <cell r="AQ227">
            <v>0</v>
          </cell>
          <cell r="AR227">
            <v>0</v>
          </cell>
          <cell r="AS227">
            <v>0</v>
          </cell>
          <cell r="AT227">
            <v>601</v>
          </cell>
          <cell r="AU227">
            <v>0</v>
          </cell>
        </row>
        <row r="228">
          <cell r="C228" t="str">
            <v>Mansfield</v>
          </cell>
          <cell r="D228" t="str">
            <v>SD</v>
          </cell>
          <cell r="E228">
            <v>0</v>
          </cell>
          <cell r="F228">
            <v>0</v>
          </cell>
          <cell r="G228">
            <v>0</v>
          </cell>
          <cell r="H228">
            <v>27530</v>
          </cell>
          <cell r="I228">
            <v>2521</v>
          </cell>
          <cell r="J228">
            <v>2469</v>
          </cell>
          <cell r="K228">
            <v>74</v>
          </cell>
          <cell r="L228">
            <v>278</v>
          </cell>
          <cell r="M228">
            <v>1114</v>
          </cell>
          <cell r="N228">
            <v>0</v>
          </cell>
          <cell r="O228">
            <v>0</v>
          </cell>
          <cell r="P228">
            <v>8007</v>
          </cell>
          <cell r="Q228">
            <v>0</v>
          </cell>
          <cell r="R228">
            <v>4798</v>
          </cell>
          <cell r="S228">
            <v>434</v>
          </cell>
          <cell r="T228">
            <v>10356</v>
          </cell>
          <cell r="U228">
            <v>27530</v>
          </cell>
          <cell r="V228">
            <v>104804</v>
          </cell>
          <cell r="W228">
            <v>10356</v>
          </cell>
          <cell r="X228">
            <v>570</v>
          </cell>
          <cell r="Y228">
            <v>0</v>
          </cell>
          <cell r="Z228">
            <v>0</v>
          </cell>
          <cell r="AA228">
            <v>0</v>
          </cell>
          <cell r="AB228">
            <v>9786</v>
          </cell>
          <cell r="AC228">
            <v>114590</v>
          </cell>
          <cell r="AD228">
            <v>89758</v>
          </cell>
          <cell r="AE228">
            <v>0</v>
          </cell>
          <cell r="AF228">
            <v>40788</v>
          </cell>
          <cell r="AG228">
            <v>85201</v>
          </cell>
          <cell r="AH228">
            <v>0</v>
          </cell>
          <cell r="AI228">
            <v>30048</v>
          </cell>
          <cell r="AJ228">
            <v>127000</v>
          </cell>
          <cell r="AK228">
            <v>135000</v>
          </cell>
          <cell r="AL228">
            <v>127000</v>
          </cell>
          <cell r="AM228">
            <v>135000</v>
          </cell>
          <cell r="AN228">
            <v>0</v>
          </cell>
          <cell r="AO228">
            <v>0</v>
          </cell>
          <cell r="AP228">
            <v>0</v>
          </cell>
          <cell r="AQ228">
            <v>0</v>
          </cell>
          <cell r="AR228">
            <v>0</v>
          </cell>
          <cell r="AS228">
            <v>91</v>
          </cell>
          <cell r="AT228">
            <v>187</v>
          </cell>
          <cell r="AU228">
            <v>0</v>
          </cell>
        </row>
        <row r="229">
          <cell r="C229" t="str">
            <v>Medway UA</v>
          </cell>
          <cell r="D229" t="str">
            <v>UA</v>
          </cell>
          <cell r="E229">
            <v>0</v>
          </cell>
          <cell r="F229">
            <v>0</v>
          </cell>
          <cell r="G229">
            <v>0</v>
          </cell>
          <cell r="H229">
            <v>42097</v>
          </cell>
          <cell r="I229">
            <v>3088</v>
          </cell>
          <cell r="J229">
            <v>18712</v>
          </cell>
          <cell r="K229">
            <v>99</v>
          </cell>
          <cell r="L229">
            <v>2051</v>
          </cell>
          <cell r="M229">
            <v>185</v>
          </cell>
          <cell r="N229">
            <v>200</v>
          </cell>
          <cell r="O229">
            <v>0</v>
          </cell>
          <cell r="P229">
            <v>4307</v>
          </cell>
          <cell r="Q229">
            <v>1350</v>
          </cell>
          <cell r="R229">
            <v>4150</v>
          </cell>
          <cell r="S229">
            <v>2048</v>
          </cell>
          <cell r="T229">
            <v>8994</v>
          </cell>
          <cell r="U229">
            <v>42096</v>
          </cell>
          <cell r="V229">
            <v>247821</v>
          </cell>
          <cell r="W229">
            <v>8994</v>
          </cell>
          <cell r="X229">
            <v>2821</v>
          </cell>
          <cell r="Y229">
            <v>1316</v>
          </cell>
          <cell r="Z229">
            <v>0</v>
          </cell>
          <cell r="AA229">
            <v>0</v>
          </cell>
          <cell r="AB229">
            <v>4857</v>
          </cell>
          <cell r="AC229">
            <v>252678</v>
          </cell>
          <cell r="AD229">
            <v>166006</v>
          </cell>
          <cell r="AE229">
            <v>829</v>
          </cell>
          <cell r="AF229">
            <v>28536</v>
          </cell>
          <cell r="AG229">
            <v>180797</v>
          </cell>
          <cell r="AH229">
            <v>497</v>
          </cell>
          <cell r="AI229">
            <v>24180</v>
          </cell>
          <cell r="AJ229">
            <v>389711</v>
          </cell>
          <cell r="AK229">
            <v>428682</v>
          </cell>
          <cell r="AL229">
            <v>286077</v>
          </cell>
          <cell r="AM229">
            <v>424685</v>
          </cell>
          <cell r="AN229">
            <v>0</v>
          </cell>
          <cell r="AO229">
            <v>0</v>
          </cell>
          <cell r="AP229">
            <v>0</v>
          </cell>
          <cell r="AQ229">
            <v>0</v>
          </cell>
          <cell r="AR229">
            <v>0</v>
          </cell>
          <cell r="AS229">
            <v>0</v>
          </cell>
          <cell r="AT229">
            <v>627</v>
          </cell>
          <cell r="AU229">
            <v>0</v>
          </cell>
        </row>
        <row r="230">
          <cell r="C230" t="str">
            <v>Melton</v>
          </cell>
          <cell r="D230" t="str">
            <v>SD</v>
          </cell>
          <cell r="E230">
            <v>0</v>
          </cell>
          <cell r="F230">
            <v>0</v>
          </cell>
          <cell r="G230">
            <v>1476</v>
          </cell>
          <cell r="H230">
            <v>3446</v>
          </cell>
          <cell r="I230">
            <v>1219</v>
          </cell>
          <cell r="J230">
            <v>0</v>
          </cell>
          <cell r="K230">
            <v>0</v>
          </cell>
          <cell r="L230">
            <v>125</v>
          </cell>
          <cell r="M230">
            <v>368</v>
          </cell>
          <cell r="N230">
            <v>0</v>
          </cell>
          <cell r="O230">
            <v>0</v>
          </cell>
          <cell r="P230">
            <v>1277</v>
          </cell>
          <cell r="Q230">
            <v>49</v>
          </cell>
          <cell r="R230">
            <v>1427</v>
          </cell>
          <cell r="S230">
            <v>200</v>
          </cell>
          <cell r="T230">
            <v>0</v>
          </cell>
          <cell r="U230">
            <v>3446</v>
          </cell>
          <cell r="V230">
            <v>31635</v>
          </cell>
          <cell r="W230">
            <v>0</v>
          </cell>
          <cell r="X230">
            <v>13</v>
          </cell>
          <cell r="Y230">
            <v>0</v>
          </cell>
          <cell r="Z230">
            <v>0</v>
          </cell>
          <cell r="AA230">
            <v>0</v>
          </cell>
          <cell r="AB230">
            <v>-13</v>
          </cell>
          <cell r="AC230">
            <v>31622</v>
          </cell>
          <cell r="AD230">
            <v>31413</v>
          </cell>
          <cell r="AE230">
            <v>150</v>
          </cell>
          <cell r="AF230">
            <v>16450</v>
          </cell>
          <cell r="AG230">
            <v>31413</v>
          </cell>
          <cell r="AH230">
            <v>138</v>
          </cell>
          <cell r="AI230">
            <v>17650</v>
          </cell>
          <cell r="AJ230">
            <v>35012</v>
          </cell>
          <cell r="AK230">
            <v>45000</v>
          </cell>
          <cell r="AL230">
            <v>36551</v>
          </cell>
          <cell r="AM230">
            <v>46000</v>
          </cell>
          <cell r="AN230">
            <v>0</v>
          </cell>
          <cell r="AO230">
            <v>0</v>
          </cell>
          <cell r="AP230">
            <v>0</v>
          </cell>
          <cell r="AQ230">
            <v>0</v>
          </cell>
          <cell r="AR230">
            <v>0</v>
          </cell>
          <cell r="AS230">
            <v>0</v>
          </cell>
          <cell r="AT230">
            <v>40</v>
          </cell>
          <cell r="AU230">
            <v>0</v>
          </cell>
        </row>
        <row r="231">
          <cell r="C231" t="str">
            <v>Mendip</v>
          </cell>
          <cell r="D231" t="str">
            <v>SD</v>
          </cell>
          <cell r="E231">
            <v>0</v>
          </cell>
          <cell r="F231">
            <v>0</v>
          </cell>
          <cell r="G231">
            <v>0</v>
          </cell>
          <cell r="H231">
            <v>1062</v>
          </cell>
          <cell r="I231">
            <v>534</v>
          </cell>
          <cell r="J231">
            <v>2</v>
          </cell>
          <cell r="K231">
            <v>0</v>
          </cell>
          <cell r="L231">
            <v>48</v>
          </cell>
          <cell r="M231">
            <v>410</v>
          </cell>
          <cell r="N231">
            <v>0</v>
          </cell>
          <cell r="O231">
            <v>0</v>
          </cell>
          <cell r="P231">
            <v>534</v>
          </cell>
          <cell r="Q231">
            <v>0</v>
          </cell>
          <cell r="R231">
            <v>0</v>
          </cell>
          <cell r="S231">
            <v>68</v>
          </cell>
          <cell r="T231">
            <v>0</v>
          </cell>
          <cell r="U231">
            <v>1062</v>
          </cell>
          <cell r="V231">
            <v>2853</v>
          </cell>
          <cell r="W231">
            <v>0</v>
          </cell>
          <cell r="X231">
            <v>283</v>
          </cell>
          <cell r="Y231">
            <v>331</v>
          </cell>
          <cell r="Z231">
            <v>0</v>
          </cell>
          <cell r="AA231">
            <v>0</v>
          </cell>
          <cell r="AB231">
            <v>-614</v>
          </cell>
          <cell r="AC231">
            <v>2239</v>
          </cell>
          <cell r="AD231">
            <v>202</v>
          </cell>
          <cell r="AE231">
            <v>38</v>
          </cell>
          <cell r="AF231">
            <v>8849</v>
          </cell>
          <cell r="AG231">
            <v>182</v>
          </cell>
          <cell r="AH231">
            <v>49</v>
          </cell>
          <cell r="AI231">
            <v>9976</v>
          </cell>
          <cell r="AJ231">
            <v>10000</v>
          </cell>
          <cell r="AK231">
            <v>10000</v>
          </cell>
          <cell r="AL231">
            <v>10000</v>
          </cell>
          <cell r="AM231">
            <v>10000</v>
          </cell>
          <cell r="AN231">
            <v>0</v>
          </cell>
          <cell r="AO231">
            <v>0</v>
          </cell>
          <cell r="AP231">
            <v>0</v>
          </cell>
          <cell r="AQ231">
            <v>0</v>
          </cell>
          <cell r="AR231">
            <v>0</v>
          </cell>
          <cell r="AS231">
            <v>0</v>
          </cell>
          <cell r="AT231">
            <v>0</v>
          </cell>
          <cell r="AU231">
            <v>0</v>
          </cell>
        </row>
        <row r="232">
          <cell r="C232" t="str">
            <v>Merseyside Fire &amp; CD Authority</v>
          </cell>
          <cell r="D232" t="str">
            <v>O</v>
          </cell>
          <cell r="E232">
            <v>0</v>
          </cell>
          <cell r="F232">
            <v>0</v>
          </cell>
          <cell r="G232">
            <v>0</v>
          </cell>
          <cell r="H232">
            <v>4766</v>
          </cell>
          <cell r="I232">
            <v>430</v>
          </cell>
          <cell r="J232">
            <v>132</v>
          </cell>
          <cell r="K232">
            <v>0</v>
          </cell>
          <cell r="L232">
            <v>0</v>
          </cell>
          <cell r="M232">
            <v>631</v>
          </cell>
          <cell r="N232">
            <v>0</v>
          </cell>
          <cell r="O232">
            <v>0</v>
          </cell>
          <cell r="P232">
            <v>430</v>
          </cell>
          <cell r="Q232">
            <v>0</v>
          </cell>
          <cell r="R232">
            <v>0</v>
          </cell>
          <cell r="S232">
            <v>987</v>
          </cell>
          <cell r="T232">
            <v>2586</v>
          </cell>
          <cell r="U232">
            <v>4766</v>
          </cell>
          <cell r="V232">
            <v>69710</v>
          </cell>
          <cell r="W232">
            <v>2586</v>
          </cell>
          <cell r="X232">
            <v>3680</v>
          </cell>
          <cell r="Y232">
            <v>500</v>
          </cell>
          <cell r="Z232">
            <v>0</v>
          </cell>
          <cell r="AA232">
            <v>0</v>
          </cell>
          <cell r="AB232">
            <v>-1594</v>
          </cell>
          <cell r="AC232">
            <v>68116</v>
          </cell>
          <cell r="AD232">
            <v>42100</v>
          </cell>
          <cell r="AE232">
            <v>447</v>
          </cell>
          <cell r="AF232">
            <v>17000</v>
          </cell>
          <cell r="AG232">
            <v>41100</v>
          </cell>
          <cell r="AH232">
            <v>406</v>
          </cell>
          <cell r="AI232">
            <v>21900</v>
          </cell>
          <cell r="AJ232">
            <v>45000</v>
          </cell>
          <cell r="AK232">
            <v>65000</v>
          </cell>
          <cell r="AL232">
            <v>44000</v>
          </cell>
          <cell r="AM232">
            <v>64000</v>
          </cell>
          <cell r="AN232">
            <v>0</v>
          </cell>
          <cell r="AO232">
            <v>0</v>
          </cell>
          <cell r="AP232">
            <v>0</v>
          </cell>
          <cell r="AQ232">
            <v>0</v>
          </cell>
          <cell r="AR232">
            <v>0</v>
          </cell>
          <cell r="AS232">
            <v>0</v>
          </cell>
          <cell r="AT232">
            <v>0</v>
          </cell>
          <cell r="AU232">
            <v>0</v>
          </cell>
        </row>
        <row r="233">
          <cell r="C233" t="str">
            <v>Merseyside Police and Crime Commissioner and Chief Constable</v>
          </cell>
          <cell r="D233" t="str">
            <v>O</v>
          </cell>
          <cell r="E233">
            <v>0</v>
          </cell>
          <cell r="F233">
            <v>0</v>
          </cell>
          <cell r="G233">
            <v>0</v>
          </cell>
          <cell r="H233">
            <v>11219</v>
          </cell>
          <cell r="I233">
            <v>850</v>
          </cell>
          <cell r="J233">
            <v>2838</v>
          </cell>
          <cell r="K233">
            <v>0</v>
          </cell>
          <cell r="L233">
            <v>0</v>
          </cell>
          <cell r="M233">
            <v>480</v>
          </cell>
          <cell r="N233">
            <v>0</v>
          </cell>
          <cell r="O233">
            <v>0</v>
          </cell>
          <cell r="P233">
            <v>850</v>
          </cell>
          <cell r="Q233">
            <v>0</v>
          </cell>
          <cell r="R233">
            <v>0</v>
          </cell>
          <cell r="S233">
            <v>5533</v>
          </cell>
          <cell r="T233">
            <v>1518</v>
          </cell>
          <cell r="U233">
            <v>11219</v>
          </cell>
          <cell r="V233">
            <v>33639</v>
          </cell>
          <cell r="W233">
            <v>1518</v>
          </cell>
          <cell r="X233">
            <v>1393</v>
          </cell>
          <cell r="Y233">
            <v>271</v>
          </cell>
          <cell r="Z233">
            <v>0</v>
          </cell>
          <cell r="AA233">
            <v>0</v>
          </cell>
          <cell r="AB233">
            <v>-146</v>
          </cell>
          <cell r="AC233">
            <v>33493</v>
          </cell>
          <cell r="AD233">
            <v>19503</v>
          </cell>
          <cell r="AE233">
            <v>0</v>
          </cell>
          <cell r="AF233">
            <v>44082</v>
          </cell>
          <cell r="AG233">
            <v>9</v>
          </cell>
          <cell r="AH233">
            <v>0</v>
          </cell>
          <cell r="AI233">
            <v>14140</v>
          </cell>
          <cell r="AJ233">
            <v>52650</v>
          </cell>
          <cell r="AK233">
            <v>58500</v>
          </cell>
          <cell r="AL233">
            <v>52650</v>
          </cell>
          <cell r="AM233">
            <v>58500</v>
          </cell>
          <cell r="AN233">
            <v>0</v>
          </cell>
          <cell r="AO233">
            <v>0</v>
          </cell>
          <cell r="AP233">
            <v>0</v>
          </cell>
          <cell r="AQ233">
            <v>0</v>
          </cell>
          <cell r="AR233">
            <v>0</v>
          </cell>
          <cell r="AS233">
            <v>0</v>
          </cell>
          <cell r="AT233">
            <v>0</v>
          </cell>
          <cell r="AU233">
            <v>0</v>
          </cell>
        </row>
        <row r="234">
          <cell r="C234" t="str">
            <v>Merseyside Waste Disposal Authority</v>
          </cell>
          <cell r="D234" t="str">
            <v>O</v>
          </cell>
          <cell r="E234">
            <v>0</v>
          </cell>
          <cell r="F234">
            <v>0</v>
          </cell>
          <cell r="G234">
            <v>0</v>
          </cell>
          <cell r="H234">
            <v>1753</v>
          </cell>
          <cell r="I234">
            <v>0</v>
          </cell>
          <cell r="J234">
            <v>0</v>
          </cell>
          <cell r="K234">
            <v>0</v>
          </cell>
          <cell r="L234">
            <v>0</v>
          </cell>
          <cell r="M234">
            <v>0</v>
          </cell>
          <cell r="N234">
            <v>0</v>
          </cell>
          <cell r="O234">
            <v>0</v>
          </cell>
          <cell r="P234">
            <v>0</v>
          </cell>
          <cell r="Q234">
            <v>0</v>
          </cell>
          <cell r="R234">
            <v>0</v>
          </cell>
          <cell r="S234">
            <v>1753</v>
          </cell>
          <cell r="T234">
            <v>0</v>
          </cell>
          <cell r="U234">
            <v>1753</v>
          </cell>
          <cell r="V234">
            <v>55804</v>
          </cell>
          <cell r="W234">
            <v>0</v>
          </cell>
          <cell r="X234">
            <v>1318</v>
          </cell>
          <cell r="Y234">
            <v>0</v>
          </cell>
          <cell r="Z234">
            <v>0</v>
          </cell>
          <cell r="AA234">
            <v>0</v>
          </cell>
          <cell r="AB234">
            <v>-1318</v>
          </cell>
          <cell r="AC234">
            <v>54486</v>
          </cell>
          <cell r="AD234">
            <v>0</v>
          </cell>
          <cell r="AE234">
            <v>18736</v>
          </cell>
          <cell r="AF234">
            <v>0</v>
          </cell>
          <cell r="AG234">
            <v>0</v>
          </cell>
          <cell r="AH234">
            <v>0</v>
          </cell>
          <cell r="AI234">
            <v>0</v>
          </cell>
          <cell r="AJ234">
            <v>20000</v>
          </cell>
          <cell r="AK234">
            <v>21000</v>
          </cell>
          <cell r="AL234">
            <v>0</v>
          </cell>
          <cell r="AM234">
            <v>0</v>
          </cell>
          <cell r="AN234">
            <v>0</v>
          </cell>
          <cell r="AO234">
            <v>0</v>
          </cell>
          <cell r="AP234">
            <v>0</v>
          </cell>
          <cell r="AQ234">
            <v>0</v>
          </cell>
          <cell r="AR234">
            <v>0</v>
          </cell>
          <cell r="AS234">
            <v>0</v>
          </cell>
          <cell r="AT234">
            <v>0</v>
          </cell>
          <cell r="AU234">
            <v>0</v>
          </cell>
        </row>
        <row r="235">
          <cell r="C235" t="str">
            <v>Merton</v>
          </cell>
          <cell r="D235" t="str">
            <v>L</v>
          </cell>
          <cell r="E235">
            <v>0</v>
          </cell>
          <cell r="F235">
            <v>0</v>
          </cell>
          <cell r="G235">
            <v>0</v>
          </cell>
          <cell r="H235">
            <v>28072</v>
          </cell>
          <cell r="I235">
            <v>7401</v>
          </cell>
          <cell r="J235">
            <v>12211</v>
          </cell>
          <cell r="K235">
            <v>0</v>
          </cell>
          <cell r="L235">
            <v>1633</v>
          </cell>
          <cell r="M235">
            <v>1740</v>
          </cell>
          <cell r="N235">
            <v>0</v>
          </cell>
          <cell r="O235">
            <v>2278</v>
          </cell>
          <cell r="P235">
            <v>9082</v>
          </cell>
          <cell r="Q235">
            <v>0</v>
          </cell>
          <cell r="R235">
            <v>0</v>
          </cell>
          <cell r="S235">
            <v>1036</v>
          </cell>
          <cell r="T235">
            <v>92</v>
          </cell>
          <cell r="U235">
            <v>28072</v>
          </cell>
          <cell r="V235">
            <v>198582</v>
          </cell>
          <cell r="W235">
            <v>92</v>
          </cell>
          <cell r="X235">
            <v>9336</v>
          </cell>
          <cell r="Y235">
            <v>0</v>
          </cell>
          <cell r="Z235">
            <v>0</v>
          </cell>
          <cell r="AA235">
            <v>0</v>
          </cell>
          <cell r="AB235">
            <v>-9244</v>
          </cell>
          <cell r="AC235">
            <v>189338</v>
          </cell>
          <cell r="AD235">
            <v>116976</v>
          </cell>
          <cell r="AE235">
            <v>34098</v>
          </cell>
          <cell r="AF235">
            <v>86100</v>
          </cell>
          <cell r="AG235">
            <v>116976</v>
          </cell>
          <cell r="AH235">
            <v>32346</v>
          </cell>
          <cell r="AI235">
            <v>85400</v>
          </cell>
          <cell r="AJ235">
            <v>152038</v>
          </cell>
          <cell r="AK235">
            <v>212038</v>
          </cell>
          <cell r="AL235">
            <v>150578</v>
          </cell>
          <cell r="AM235">
            <v>210578</v>
          </cell>
          <cell r="AN235">
            <v>0</v>
          </cell>
          <cell r="AO235">
            <v>0</v>
          </cell>
          <cell r="AP235">
            <v>0</v>
          </cell>
          <cell r="AQ235">
            <v>0</v>
          </cell>
          <cell r="AR235">
            <v>0</v>
          </cell>
          <cell r="AS235">
            <v>1663</v>
          </cell>
          <cell r="AT235">
            <v>0</v>
          </cell>
          <cell r="AU235">
            <v>0</v>
          </cell>
        </row>
        <row r="236">
          <cell r="C236" t="str">
            <v>Mid Devon</v>
          </cell>
          <cell r="D236" t="str">
            <v>SD</v>
          </cell>
          <cell r="E236">
            <v>0</v>
          </cell>
          <cell r="F236">
            <v>0</v>
          </cell>
          <cell r="G236">
            <v>4012</v>
          </cell>
          <cell r="H236">
            <v>4839</v>
          </cell>
          <cell r="I236">
            <v>1284</v>
          </cell>
          <cell r="J236">
            <v>992</v>
          </cell>
          <cell r="K236">
            <v>0</v>
          </cell>
          <cell r="L236">
            <v>25</v>
          </cell>
          <cell r="M236">
            <v>0</v>
          </cell>
          <cell r="N236">
            <v>0</v>
          </cell>
          <cell r="O236">
            <v>0</v>
          </cell>
          <cell r="P236">
            <v>571</v>
          </cell>
          <cell r="Q236">
            <v>580</v>
          </cell>
          <cell r="R236">
            <v>2391</v>
          </cell>
          <cell r="S236">
            <v>280</v>
          </cell>
          <cell r="T236">
            <v>0</v>
          </cell>
          <cell r="U236">
            <v>4839</v>
          </cell>
          <cell r="V236">
            <v>53320</v>
          </cell>
          <cell r="W236">
            <v>0</v>
          </cell>
          <cell r="X236">
            <v>1360</v>
          </cell>
          <cell r="Y236">
            <v>0</v>
          </cell>
          <cell r="Z236">
            <v>0</v>
          </cell>
          <cell r="AA236">
            <v>0</v>
          </cell>
          <cell r="AB236">
            <v>-1360</v>
          </cell>
          <cell r="AC236">
            <v>51960</v>
          </cell>
          <cell r="AD236">
            <v>45656</v>
          </cell>
          <cell r="AE236">
            <v>725</v>
          </cell>
          <cell r="AF236">
            <v>10000</v>
          </cell>
          <cell r="AG236">
            <v>43973</v>
          </cell>
          <cell r="AH236">
            <v>640</v>
          </cell>
          <cell r="AI236">
            <v>15000</v>
          </cell>
          <cell r="AJ236">
            <v>60000</v>
          </cell>
          <cell r="AK236">
            <v>65000</v>
          </cell>
          <cell r="AL236">
            <v>60000</v>
          </cell>
          <cell r="AM236">
            <v>65000</v>
          </cell>
          <cell r="AN236">
            <v>0</v>
          </cell>
          <cell r="AO236">
            <v>0</v>
          </cell>
          <cell r="AP236">
            <v>0</v>
          </cell>
          <cell r="AQ236">
            <v>0</v>
          </cell>
          <cell r="AR236">
            <v>0</v>
          </cell>
          <cell r="AS236">
            <v>25</v>
          </cell>
          <cell r="AT236">
            <v>0</v>
          </cell>
          <cell r="AU236">
            <v>0</v>
          </cell>
        </row>
        <row r="237">
          <cell r="C237" t="str">
            <v>Mid Suffolk</v>
          </cell>
          <cell r="D237" t="str">
            <v>SD</v>
          </cell>
          <cell r="E237">
            <v>0</v>
          </cell>
          <cell r="F237">
            <v>0</v>
          </cell>
          <cell r="G237">
            <v>5375</v>
          </cell>
          <cell r="H237">
            <v>9897</v>
          </cell>
          <cell r="I237">
            <v>3661</v>
          </cell>
          <cell r="J237">
            <v>216</v>
          </cell>
          <cell r="K237">
            <v>0</v>
          </cell>
          <cell r="L237">
            <v>242</v>
          </cell>
          <cell r="M237">
            <v>169</v>
          </cell>
          <cell r="N237">
            <v>0</v>
          </cell>
          <cell r="O237">
            <v>0</v>
          </cell>
          <cell r="P237">
            <v>731</v>
          </cell>
          <cell r="Q237">
            <v>1509</v>
          </cell>
          <cell r="R237">
            <v>3105</v>
          </cell>
          <cell r="S237">
            <v>0</v>
          </cell>
          <cell r="T237">
            <v>3925</v>
          </cell>
          <cell r="U237">
            <v>9897</v>
          </cell>
          <cell r="V237">
            <v>103494</v>
          </cell>
          <cell r="W237">
            <v>3925</v>
          </cell>
          <cell r="X237">
            <v>636</v>
          </cell>
          <cell r="Y237">
            <v>0</v>
          </cell>
          <cell r="Z237">
            <v>0</v>
          </cell>
          <cell r="AA237">
            <v>0</v>
          </cell>
          <cell r="AB237">
            <v>3289</v>
          </cell>
          <cell r="AC237">
            <v>106783</v>
          </cell>
          <cell r="AD237">
            <v>88183</v>
          </cell>
          <cell r="AE237">
            <v>0</v>
          </cell>
          <cell r="AF237">
            <v>2554</v>
          </cell>
          <cell r="AG237">
            <v>75687</v>
          </cell>
          <cell r="AH237">
            <v>0</v>
          </cell>
          <cell r="AI237">
            <v>7056</v>
          </cell>
          <cell r="AJ237">
            <v>109000</v>
          </cell>
          <cell r="AK237">
            <v>112000</v>
          </cell>
          <cell r="AL237">
            <v>136000</v>
          </cell>
          <cell r="AM237">
            <v>139000</v>
          </cell>
          <cell r="AN237">
            <v>0</v>
          </cell>
          <cell r="AO237">
            <v>0</v>
          </cell>
          <cell r="AP237">
            <v>0</v>
          </cell>
          <cell r="AQ237">
            <v>0</v>
          </cell>
          <cell r="AR237">
            <v>0</v>
          </cell>
          <cell r="AS237">
            <v>212</v>
          </cell>
          <cell r="AT237">
            <v>0</v>
          </cell>
          <cell r="AU237">
            <v>0</v>
          </cell>
        </row>
        <row r="238">
          <cell r="C238" t="str">
            <v>Mid Sussex</v>
          </cell>
          <cell r="D238" t="str">
            <v>SD</v>
          </cell>
          <cell r="E238">
            <v>0</v>
          </cell>
          <cell r="F238">
            <v>0</v>
          </cell>
          <cell r="G238">
            <v>0</v>
          </cell>
          <cell r="H238">
            <v>3629</v>
          </cell>
          <cell r="I238">
            <v>260</v>
          </cell>
          <cell r="J238">
            <v>434</v>
          </cell>
          <cell r="K238">
            <v>0</v>
          </cell>
          <cell r="L238">
            <v>665</v>
          </cell>
          <cell r="M238">
            <v>0</v>
          </cell>
          <cell r="N238">
            <v>0</v>
          </cell>
          <cell r="O238">
            <v>0</v>
          </cell>
          <cell r="P238">
            <v>156</v>
          </cell>
          <cell r="Q238">
            <v>0</v>
          </cell>
          <cell r="R238">
            <v>0</v>
          </cell>
          <cell r="S238">
            <v>2374</v>
          </cell>
          <cell r="T238">
            <v>0</v>
          </cell>
          <cell r="U238">
            <v>3629</v>
          </cell>
          <cell r="V238">
            <v>1542</v>
          </cell>
          <cell r="W238">
            <v>0</v>
          </cell>
          <cell r="X238">
            <v>259</v>
          </cell>
          <cell r="Y238">
            <v>0</v>
          </cell>
          <cell r="Z238">
            <v>0</v>
          </cell>
          <cell r="AA238">
            <v>0</v>
          </cell>
          <cell r="AB238">
            <v>-259</v>
          </cell>
          <cell r="AC238">
            <v>1283</v>
          </cell>
          <cell r="AD238">
            <v>1050</v>
          </cell>
          <cell r="AE238">
            <v>458</v>
          </cell>
          <cell r="AF238">
            <v>25097</v>
          </cell>
          <cell r="AG238">
            <v>939</v>
          </cell>
          <cell r="AH238">
            <v>310</v>
          </cell>
          <cell r="AI238">
            <v>33409</v>
          </cell>
          <cell r="AJ238">
            <v>4000</v>
          </cell>
          <cell r="AK238">
            <v>6000</v>
          </cell>
          <cell r="AL238">
            <v>4000</v>
          </cell>
          <cell r="AM238">
            <v>6000</v>
          </cell>
          <cell r="AN238">
            <v>0</v>
          </cell>
          <cell r="AO238">
            <v>0</v>
          </cell>
          <cell r="AP238">
            <v>0</v>
          </cell>
          <cell r="AQ238">
            <v>0</v>
          </cell>
          <cell r="AR238">
            <v>0</v>
          </cell>
          <cell r="AS238">
            <v>0</v>
          </cell>
          <cell r="AT238">
            <v>665</v>
          </cell>
          <cell r="AU238">
            <v>0</v>
          </cell>
        </row>
        <row r="239">
          <cell r="C239" t="str">
            <v>Middlesbrough UA</v>
          </cell>
          <cell r="D239" t="str">
            <v>UA</v>
          </cell>
          <cell r="E239">
            <v>0</v>
          </cell>
          <cell r="F239">
            <v>0</v>
          </cell>
          <cell r="G239">
            <v>0</v>
          </cell>
          <cell r="H239">
            <v>37990</v>
          </cell>
          <cell r="I239">
            <v>4549</v>
          </cell>
          <cell r="J239">
            <v>5809</v>
          </cell>
          <cell r="K239">
            <v>1421</v>
          </cell>
          <cell r="L239">
            <v>2579</v>
          </cell>
          <cell r="M239">
            <v>1228</v>
          </cell>
          <cell r="N239">
            <v>136</v>
          </cell>
          <cell r="O239">
            <v>0</v>
          </cell>
          <cell r="P239">
            <v>8413</v>
          </cell>
          <cell r="Q239">
            <v>0</v>
          </cell>
          <cell r="R239">
            <v>0</v>
          </cell>
          <cell r="S239">
            <v>3203</v>
          </cell>
          <cell r="T239">
            <v>15201</v>
          </cell>
          <cell r="U239">
            <v>37990</v>
          </cell>
          <cell r="V239">
            <v>160253</v>
          </cell>
          <cell r="W239">
            <v>15201</v>
          </cell>
          <cell r="X239">
            <v>6262</v>
          </cell>
          <cell r="Y239">
            <v>0</v>
          </cell>
          <cell r="Z239">
            <v>0</v>
          </cell>
          <cell r="AA239">
            <v>0</v>
          </cell>
          <cell r="AB239">
            <v>8939</v>
          </cell>
          <cell r="AC239">
            <v>169192</v>
          </cell>
          <cell r="AD239">
            <v>80131</v>
          </cell>
          <cell r="AE239">
            <v>493</v>
          </cell>
          <cell r="AF239">
            <v>11097</v>
          </cell>
          <cell r="AG239">
            <v>101930</v>
          </cell>
          <cell r="AH239">
            <v>493</v>
          </cell>
          <cell r="AI239">
            <v>9124</v>
          </cell>
          <cell r="AJ239">
            <v>186500</v>
          </cell>
          <cell r="AK239">
            <v>210200</v>
          </cell>
          <cell r="AL239">
            <v>186500</v>
          </cell>
          <cell r="AM239">
            <v>210200</v>
          </cell>
          <cell r="AN239">
            <v>0</v>
          </cell>
          <cell r="AO239">
            <v>0</v>
          </cell>
          <cell r="AP239">
            <v>0</v>
          </cell>
          <cell r="AQ239">
            <v>0</v>
          </cell>
          <cell r="AR239">
            <v>0</v>
          </cell>
          <cell r="AS239">
            <v>0</v>
          </cell>
          <cell r="AT239">
            <v>344</v>
          </cell>
          <cell r="AU239">
            <v>0</v>
          </cell>
        </row>
        <row r="240">
          <cell r="C240" t="str">
            <v>Milton Keynes UA</v>
          </cell>
          <cell r="D240" t="str">
            <v>UA</v>
          </cell>
          <cell r="E240">
            <v>0</v>
          </cell>
          <cell r="F240">
            <v>0</v>
          </cell>
          <cell r="G240">
            <v>0</v>
          </cell>
          <cell r="H240">
            <v>96529</v>
          </cell>
          <cell r="I240">
            <v>6074</v>
          </cell>
          <cell r="J240">
            <v>45230</v>
          </cell>
          <cell r="K240">
            <v>0</v>
          </cell>
          <cell r="L240">
            <v>29244</v>
          </cell>
          <cell r="M240">
            <v>1938</v>
          </cell>
          <cell r="N240">
            <v>0</v>
          </cell>
          <cell r="O240">
            <v>0</v>
          </cell>
          <cell r="P240">
            <v>1094</v>
          </cell>
          <cell r="Q240">
            <v>-7342</v>
          </cell>
          <cell r="R240">
            <v>15540</v>
          </cell>
          <cell r="S240">
            <v>2567</v>
          </cell>
          <cell r="T240">
            <v>8258</v>
          </cell>
          <cell r="U240">
            <v>96529</v>
          </cell>
          <cell r="V240">
            <v>542706</v>
          </cell>
          <cell r="W240">
            <v>8258</v>
          </cell>
          <cell r="X240">
            <v>6440</v>
          </cell>
          <cell r="Y240">
            <v>25</v>
          </cell>
          <cell r="Z240">
            <v>0</v>
          </cell>
          <cell r="AA240">
            <v>1174</v>
          </cell>
          <cell r="AB240">
            <v>619</v>
          </cell>
          <cell r="AC240">
            <v>543325</v>
          </cell>
          <cell r="AD240">
            <v>506510</v>
          </cell>
          <cell r="AE240">
            <v>0</v>
          </cell>
          <cell r="AF240">
            <v>259271</v>
          </cell>
          <cell r="AG240">
            <v>493329</v>
          </cell>
          <cell r="AH240">
            <v>0</v>
          </cell>
          <cell r="AI240">
            <v>262373</v>
          </cell>
          <cell r="AJ240">
            <v>571000</v>
          </cell>
          <cell r="AK240">
            <v>591000</v>
          </cell>
          <cell r="AL240">
            <v>571000</v>
          </cell>
          <cell r="AM240">
            <v>591000</v>
          </cell>
          <cell r="AN240">
            <v>0</v>
          </cell>
          <cell r="AO240">
            <v>0</v>
          </cell>
          <cell r="AP240">
            <v>0</v>
          </cell>
          <cell r="AQ240">
            <v>0</v>
          </cell>
          <cell r="AR240">
            <v>0</v>
          </cell>
          <cell r="AS240">
            <v>0</v>
          </cell>
          <cell r="AT240">
            <v>29244</v>
          </cell>
          <cell r="AU240">
            <v>0</v>
          </cell>
        </row>
        <row r="241">
          <cell r="C241" t="str">
            <v>Mole Valley</v>
          </cell>
          <cell r="D241" t="str">
            <v>SD</v>
          </cell>
          <cell r="E241">
            <v>0</v>
          </cell>
          <cell r="F241">
            <v>0</v>
          </cell>
          <cell r="G241">
            <v>0</v>
          </cell>
          <cell r="H241">
            <v>6502</v>
          </cell>
          <cell r="I241">
            <v>1200</v>
          </cell>
          <cell r="J241">
            <v>329</v>
          </cell>
          <cell r="K241">
            <v>0</v>
          </cell>
          <cell r="L241">
            <v>187</v>
          </cell>
          <cell r="M241">
            <v>1677</v>
          </cell>
          <cell r="N241">
            <v>145</v>
          </cell>
          <cell r="O241">
            <v>0</v>
          </cell>
          <cell r="P241">
            <v>4164</v>
          </cell>
          <cell r="Q241">
            <v>0</v>
          </cell>
          <cell r="R241">
            <v>0</v>
          </cell>
          <cell r="S241">
            <v>0</v>
          </cell>
          <cell r="T241">
            <v>0</v>
          </cell>
          <cell r="U241">
            <v>6502</v>
          </cell>
          <cell r="V241">
            <v>2791</v>
          </cell>
          <cell r="W241">
            <v>0</v>
          </cell>
          <cell r="X241">
            <v>115</v>
          </cell>
          <cell r="Y241">
            <v>0</v>
          </cell>
          <cell r="Z241">
            <v>0</v>
          </cell>
          <cell r="AA241">
            <v>0</v>
          </cell>
          <cell r="AB241">
            <v>-115</v>
          </cell>
          <cell r="AC241">
            <v>2676</v>
          </cell>
          <cell r="AD241">
            <v>0</v>
          </cell>
          <cell r="AE241">
            <v>2697</v>
          </cell>
          <cell r="AF241">
            <v>21683</v>
          </cell>
          <cell r="AG241">
            <v>0</v>
          </cell>
          <cell r="AH241">
            <v>2657</v>
          </cell>
          <cell r="AI241">
            <v>14523</v>
          </cell>
          <cell r="AJ241">
            <v>4000</v>
          </cell>
          <cell r="AK241">
            <v>5500</v>
          </cell>
          <cell r="AL241">
            <v>4000</v>
          </cell>
          <cell r="AM241">
            <v>5500</v>
          </cell>
          <cell r="AN241">
            <v>0</v>
          </cell>
          <cell r="AO241">
            <v>0</v>
          </cell>
          <cell r="AP241">
            <v>0</v>
          </cell>
          <cell r="AQ241">
            <v>0</v>
          </cell>
          <cell r="AR241">
            <v>0</v>
          </cell>
          <cell r="AS241">
            <v>0</v>
          </cell>
          <cell r="AT241">
            <v>155</v>
          </cell>
          <cell r="AU241">
            <v>0</v>
          </cell>
        </row>
        <row r="242">
          <cell r="C242" t="str">
            <v>New Forest</v>
          </cell>
          <cell r="D242" t="str">
            <v>SD</v>
          </cell>
          <cell r="E242">
            <v>0</v>
          </cell>
          <cell r="F242">
            <v>0</v>
          </cell>
          <cell r="G242">
            <v>13096</v>
          </cell>
          <cell r="H242">
            <v>16121</v>
          </cell>
          <cell r="I242">
            <v>3134</v>
          </cell>
          <cell r="J242">
            <v>824</v>
          </cell>
          <cell r="K242">
            <v>0</v>
          </cell>
          <cell r="L242">
            <v>2438</v>
          </cell>
          <cell r="M242">
            <v>17</v>
          </cell>
          <cell r="N242">
            <v>0</v>
          </cell>
          <cell r="O242">
            <v>0</v>
          </cell>
          <cell r="P242">
            <v>1794</v>
          </cell>
          <cell r="Q242">
            <v>4897</v>
          </cell>
          <cell r="R242">
            <v>5346</v>
          </cell>
          <cell r="S242">
            <v>317</v>
          </cell>
          <cell r="T242">
            <v>488</v>
          </cell>
          <cell r="U242">
            <v>16121</v>
          </cell>
          <cell r="V242">
            <v>148290</v>
          </cell>
          <cell r="W242">
            <v>488</v>
          </cell>
          <cell r="X242">
            <v>1019</v>
          </cell>
          <cell r="Y242">
            <v>0</v>
          </cell>
          <cell r="Z242">
            <v>0</v>
          </cell>
          <cell r="AA242">
            <v>0</v>
          </cell>
          <cell r="AB242">
            <v>-531</v>
          </cell>
          <cell r="AC242">
            <v>147759</v>
          </cell>
          <cell r="AD242">
            <v>144510</v>
          </cell>
          <cell r="AE242">
            <v>0</v>
          </cell>
          <cell r="AF242">
            <v>50148</v>
          </cell>
          <cell r="AG242">
            <v>144310</v>
          </cell>
          <cell r="AH242">
            <v>0</v>
          </cell>
          <cell r="AI242">
            <v>55768</v>
          </cell>
          <cell r="AJ242">
            <v>163400</v>
          </cell>
          <cell r="AK242">
            <v>178400</v>
          </cell>
          <cell r="AL242">
            <v>163500</v>
          </cell>
          <cell r="AM242">
            <v>178500</v>
          </cell>
          <cell r="AN242">
            <v>0</v>
          </cell>
          <cell r="AO242">
            <v>0</v>
          </cell>
          <cell r="AP242">
            <v>0</v>
          </cell>
          <cell r="AQ242">
            <v>0</v>
          </cell>
          <cell r="AR242">
            <v>0</v>
          </cell>
          <cell r="AS242">
            <v>1208</v>
          </cell>
          <cell r="AT242">
            <v>1153</v>
          </cell>
          <cell r="AU242">
            <v>0</v>
          </cell>
        </row>
        <row r="243">
          <cell r="C243" t="str">
            <v>New Forest National Park</v>
          </cell>
          <cell r="D243" t="str">
            <v>O</v>
          </cell>
          <cell r="E243">
            <v>0</v>
          </cell>
          <cell r="F243">
            <v>0</v>
          </cell>
          <cell r="G243">
            <v>0</v>
          </cell>
          <cell r="H243">
            <v>220</v>
          </cell>
          <cell r="I243">
            <v>0</v>
          </cell>
          <cell r="J243">
            <v>0</v>
          </cell>
          <cell r="K243">
            <v>0</v>
          </cell>
          <cell r="L243">
            <v>166</v>
          </cell>
          <cell r="M243">
            <v>0</v>
          </cell>
          <cell r="N243">
            <v>0</v>
          </cell>
          <cell r="O243">
            <v>0</v>
          </cell>
          <cell r="P243">
            <v>0</v>
          </cell>
          <cell r="Q243">
            <v>0</v>
          </cell>
          <cell r="R243">
            <v>0</v>
          </cell>
          <cell r="S243">
            <v>54</v>
          </cell>
          <cell r="T243">
            <v>0</v>
          </cell>
          <cell r="U243">
            <v>220</v>
          </cell>
          <cell r="V243">
            <v>0</v>
          </cell>
          <cell r="W243">
            <v>0</v>
          </cell>
          <cell r="X243">
            <v>0</v>
          </cell>
          <cell r="Y243">
            <v>0</v>
          </cell>
          <cell r="Z243">
            <v>0</v>
          </cell>
          <cell r="AA243">
            <v>0</v>
          </cell>
          <cell r="AB243">
            <v>0</v>
          </cell>
          <cell r="AC243">
            <v>0</v>
          </cell>
          <cell r="AD243">
            <v>0</v>
          </cell>
          <cell r="AE243">
            <v>0</v>
          </cell>
          <cell r="AF243">
            <v>2458</v>
          </cell>
          <cell r="AG243">
            <v>0</v>
          </cell>
          <cell r="AH243">
            <v>0</v>
          </cell>
          <cell r="AI243">
            <v>2547</v>
          </cell>
          <cell r="AJ243">
            <v>0</v>
          </cell>
          <cell r="AK243">
            <v>2000</v>
          </cell>
          <cell r="AL243">
            <v>0</v>
          </cell>
          <cell r="AM243">
            <v>2000</v>
          </cell>
          <cell r="AN243">
            <v>0</v>
          </cell>
          <cell r="AO243">
            <v>0</v>
          </cell>
          <cell r="AP243">
            <v>0</v>
          </cell>
          <cell r="AQ243">
            <v>0</v>
          </cell>
          <cell r="AR243">
            <v>0</v>
          </cell>
          <cell r="AS243">
            <v>119</v>
          </cell>
          <cell r="AT243">
            <v>47</v>
          </cell>
          <cell r="AU243">
            <v>0</v>
          </cell>
        </row>
        <row r="244">
          <cell r="C244" t="str">
            <v>Newark &amp; Sherwood</v>
          </cell>
          <cell r="D244" t="str">
            <v>SD</v>
          </cell>
          <cell r="E244">
            <v>0</v>
          </cell>
          <cell r="F244">
            <v>0</v>
          </cell>
          <cell r="G244">
            <v>8511</v>
          </cell>
          <cell r="H244">
            <v>20745</v>
          </cell>
          <cell r="I244">
            <v>1596</v>
          </cell>
          <cell r="J244">
            <v>2797</v>
          </cell>
          <cell r="K244">
            <v>0</v>
          </cell>
          <cell r="L244">
            <v>0</v>
          </cell>
          <cell r="M244">
            <v>1804</v>
          </cell>
          <cell r="N244">
            <v>701</v>
          </cell>
          <cell r="O244">
            <v>0</v>
          </cell>
          <cell r="P244">
            <v>5058</v>
          </cell>
          <cell r="Q244">
            <v>0</v>
          </cell>
          <cell r="R244">
            <v>6332</v>
          </cell>
          <cell r="S244">
            <v>1869</v>
          </cell>
          <cell r="T244">
            <v>2184</v>
          </cell>
          <cell r="U244">
            <v>20745</v>
          </cell>
          <cell r="V244">
            <v>122145</v>
          </cell>
          <cell r="W244">
            <v>2184</v>
          </cell>
          <cell r="X244">
            <v>718</v>
          </cell>
          <cell r="Y244">
            <v>0</v>
          </cell>
          <cell r="Z244">
            <v>0</v>
          </cell>
          <cell r="AA244">
            <v>0</v>
          </cell>
          <cell r="AB244">
            <v>1466</v>
          </cell>
          <cell r="AC244">
            <v>123611</v>
          </cell>
          <cell r="AD244">
            <v>93986</v>
          </cell>
          <cell r="AE244">
            <v>224</v>
          </cell>
          <cell r="AF244">
            <v>17088</v>
          </cell>
          <cell r="AG244">
            <v>91778</v>
          </cell>
          <cell r="AH244">
            <v>224</v>
          </cell>
          <cell r="AI244">
            <v>14552</v>
          </cell>
          <cell r="AJ244">
            <v>125900</v>
          </cell>
          <cell r="AK244">
            <v>145400</v>
          </cell>
          <cell r="AL244">
            <v>128700</v>
          </cell>
          <cell r="AM244">
            <v>148900</v>
          </cell>
          <cell r="AN244">
            <v>0</v>
          </cell>
          <cell r="AO244">
            <v>0</v>
          </cell>
          <cell r="AP244">
            <v>0</v>
          </cell>
          <cell r="AQ244">
            <v>0</v>
          </cell>
          <cell r="AR244">
            <v>0</v>
          </cell>
          <cell r="AS244">
            <v>0</v>
          </cell>
          <cell r="AT244">
            <v>0</v>
          </cell>
          <cell r="AU244">
            <v>0</v>
          </cell>
        </row>
        <row r="245">
          <cell r="C245" t="str">
            <v>Newcastle upon Tyne</v>
          </cell>
          <cell r="D245" t="str">
            <v>MD</v>
          </cell>
          <cell r="E245">
            <v>0</v>
          </cell>
          <cell r="F245">
            <v>0</v>
          </cell>
          <cell r="G245">
            <v>0</v>
          </cell>
          <cell r="H245">
            <v>144239</v>
          </cell>
          <cell r="I245">
            <v>27032</v>
          </cell>
          <cell r="J245">
            <v>14122</v>
          </cell>
          <cell r="K245">
            <v>1662</v>
          </cell>
          <cell r="L245">
            <v>3797</v>
          </cell>
          <cell r="M245">
            <v>18522</v>
          </cell>
          <cell r="N245">
            <v>678</v>
          </cell>
          <cell r="O245">
            <v>0</v>
          </cell>
          <cell r="P245">
            <v>14657</v>
          </cell>
          <cell r="Q245">
            <v>10307</v>
          </cell>
          <cell r="R245">
            <v>28879</v>
          </cell>
          <cell r="S245">
            <v>1916</v>
          </cell>
          <cell r="T245">
            <v>49699</v>
          </cell>
          <cell r="U245">
            <v>144239</v>
          </cell>
          <cell r="V245">
            <v>1015561</v>
          </cell>
          <cell r="W245">
            <v>49699</v>
          </cell>
          <cell r="X245">
            <v>29948</v>
          </cell>
          <cell r="Y245">
            <v>11340</v>
          </cell>
          <cell r="Z245">
            <v>0</v>
          </cell>
          <cell r="AA245">
            <v>0</v>
          </cell>
          <cell r="AB245">
            <v>8411</v>
          </cell>
          <cell r="AC245">
            <v>1023972</v>
          </cell>
          <cell r="AD245">
            <v>672978</v>
          </cell>
          <cell r="AE245">
            <v>220057</v>
          </cell>
          <cell r="AF245">
            <v>87790</v>
          </cell>
          <cell r="AG245">
            <v>693685</v>
          </cell>
          <cell r="AH245">
            <v>212175</v>
          </cell>
          <cell r="AI245">
            <v>5135</v>
          </cell>
          <cell r="AJ245">
            <v>1066800</v>
          </cell>
          <cell r="AK245">
            <v>1086800</v>
          </cell>
          <cell r="AL245">
            <v>1059800</v>
          </cell>
          <cell r="AM245">
            <v>1079800</v>
          </cell>
          <cell r="AN245">
            <v>0</v>
          </cell>
          <cell r="AO245">
            <v>0</v>
          </cell>
          <cell r="AP245">
            <v>0</v>
          </cell>
          <cell r="AQ245">
            <v>0</v>
          </cell>
          <cell r="AR245">
            <v>0</v>
          </cell>
          <cell r="AS245">
            <v>0</v>
          </cell>
          <cell r="AT245">
            <v>0</v>
          </cell>
          <cell r="AU245">
            <v>0</v>
          </cell>
        </row>
        <row r="246">
          <cell r="C246" t="str">
            <v>Newcastle-under-Lyme</v>
          </cell>
          <cell r="D246" t="str">
            <v>SD</v>
          </cell>
          <cell r="E246">
            <v>0</v>
          </cell>
          <cell r="F246">
            <v>0</v>
          </cell>
          <cell r="G246">
            <v>0</v>
          </cell>
          <cell r="H246">
            <v>2543</v>
          </cell>
          <cell r="I246">
            <v>1268</v>
          </cell>
          <cell r="J246">
            <v>654</v>
          </cell>
          <cell r="K246">
            <v>0</v>
          </cell>
          <cell r="L246">
            <v>320</v>
          </cell>
          <cell r="M246">
            <v>0</v>
          </cell>
          <cell r="N246">
            <v>0</v>
          </cell>
          <cell r="O246">
            <v>0</v>
          </cell>
          <cell r="P246">
            <v>1087</v>
          </cell>
          <cell r="Q246">
            <v>0</v>
          </cell>
          <cell r="R246">
            <v>0</v>
          </cell>
          <cell r="S246">
            <v>482</v>
          </cell>
          <cell r="T246">
            <v>0</v>
          </cell>
          <cell r="U246">
            <v>2543</v>
          </cell>
          <cell r="V246">
            <v>-740</v>
          </cell>
          <cell r="W246">
            <v>0</v>
          </cell>
          <cell r="X246">
            <v>155</v>
          </cell>
          <cell r="Y246">
            <v>0</v>
          </cell>
          <cell r="Z246">
            <v>0</v>
          </cell>
          <cell r="AA246">
            <v>0</v>
          </cell>
          <cell r="AB246">
            <v>-155</v>
          </cell>
          <cell r="AC246">
            <v>-895</v>
          </cell>
          <cell r="AD246">
            <v>0</v>
          </cell>
          <cell r="AE246">
            <v>154</v>
          </cell>
          <cell r="AF246">
            <v>8800</v>
          </cell>
          <cell r="AG246">
            <v>0</v>
          </cell>
          <cell r="AH246">
            <v>0</v>
          </cell>
          <cell r="AI246">
            <v>7500</v>
          </cell>
          <cell r="AJ246">
            <v>5000</v>
          </cell>
          <cell r="AK246">
            <v>15000</v>
          </cell>
          <cell r="AL246">
            <v>5000</v>
          </cell>
          <cell r="AM246">
            <v>15000</v>
          </cell>
          <cell r="AN246">
            <v>0</v>
          </cell>
          <cell r="AO246">
            <v>0</v>
          </cell>
          <cell r="AP246">
            <v>0</v>
          </cell>
          <cell r="AQ246">
            <v>0</v>
          </cell>
          <cell r="AR246">
            <v>0</v>
          </cell>
          <cell r="AS246">
            <v>0</v>
          </cell>
          <cell r="AT246">
            <v>86</v>
          </cell>
          <cell r="AU246">
            <v>0</v>
          </cell>
        </row>
        <row r="247">
          <cell r="C247" t="str">
            <v>Newham</v>
          </cell>
          <cell r="D247" t="str">
            <v>L</v>
          </cell>
          <cell r="E247">
            <v>0</v>
          </cell>
          <cell r="F247">
            <v>0</v>
          </cell>
          <cell r="G247">
            <v>29059</v>
          </cell>
          <cell r="H247">
            <v>158867</v>
          </cell>
          <cell r="I247">
            <v>41740</v>
          </cell>
          <cell r="J247">
            <v>38914</v>
          </cell>
          <cell r="K247">
            <v>0</v>
          </cell>
          <cell r="L247">
            <v>1795</v>
          </cell>
          <cell r="M247">
            <v>9627</v>
          </cell>
          <cell r="N247">
            <v>945</v>
          </cell>
          <cell r="O247">
            <v>3790</v>
          </cell>
          <cell r="P247">
            <v>16640</v>
          </cell>
          <cell r="Q247">
            <v>0</v>
          </cell>
          <cell r="R247">
            <v>15551</v>
          </cell>
          <cell r="S247">
            <v>620</v>
          </cell>
          <cell r="T247">
            <v>70985</v>
          </cell>
          <cell r="U247">
            <v>158867</v>
          </cell>
          <cell r="V247">
            <v>566551</v>
          </cell>
          <cell r="W247">
            <v>75906</v>
          </cell>
          <cell r="X247">
            <v>16200</v>
          </cell>
          <cell r="Y247">
            <v>0</v>
          </cell>
          <cell r="Z247">
            <v>0</v>
          </cell>
          <cell r="AA247">
            <v>0</v>
          </cell>
          <cell r="AB247">
            <v>59706</v>
          </cell>
          <cell r="AC247">
            <v>626257</v>
          </cell>
          <cell r="AD247">
            <v>646573</v>
          </cell>
          <cell r="AE247">
            <v>173089</v>
          </cell>
          <cell r="AF247">
            <v>426496</v>
          </cell>
          <cell r="AG247">
            <v>698840</v>
          </cell>
          <cell r="AH247">
            <v>157444</v>
          </cell>
          <cell r="AI247">
            <v>460601</v>
          </cell>
          <cell r="AJ247">
            <v>942000</v>
          </cell>
          <cell r="AK247">
            <v>996000</v>
          </cell>
          <cell r="AL247">
            <v>942000</v>
          </cell>
          <cell r="AM247">
            <v>996000</v>
          </cell>
          <cell r="AN247">
            <v>0</v>
          </cell>
          <cell r="AO247">
            <v>0</v>
          </cell>
          <cell r="AP247">
            <v>0</v>
          </cell>
          <cell r="AQ247">
            <v>0</v>
          </cell>
          <cell r="AR247">
            <v>0</v>
          </cell>
          <cell r="AS247">
            <v>0</v>
          </cell>
          <cell r="AT247">
            <v>1795</v>
          </cell>
          <cell r="AU247">
            <v>0</v>
          </cell>
        </row>
        <row r="248">
          <cell r="C248" t="str">
            <v>Norfolk</v>
          </cell>
          <cell r="D248" t="str">
            <v>SC</v>
          </cell>
          <cell r="E248">
            <v>0</v>
          </cell>
          <cell r="F248">
            <v>0</v>
          </cell>
          <cell r="G248">
            <v>0</v>
          </cell>
          <cell r="H248">
            <v>138894</v>
          </cell>
          <cell r="I248">
            <v>2078</v>
          </cell>
          <cell r="J248">
            <v>76262</v>
          </cell>
          <cell r="K248">
            <v>0</v>
          </cell>
          <cell r="L248">
            <v>14333</v>
          </cell>
          <cell r="M248">
            <v>7808</v>
          </cell>
          <cell r="N248">
            <v>613</v>
          </cell>
          <cell r="O248">
            <v>0</v>
          </cell>
          <cell r="P248">
            <v>3755</v>
          </cell>
          <cell r="Q248">
            <v>0</v>
          </cell>
          <cell r="R248">
            <v>0</v>
          </cell>
          <cell r="S248">
            <v>4288</v>
          </cell>
          <cell r="T248">
            <v>31835</v>
          </cell>
          <cell r="U248">
            <v>138894</v>
          </cell>
          <cell r="V248">
            <v>657650</v>
          </cell>
          <cell r="W248">
            <v>31835</v>
          </cell>
          <cell r="X248">
            <v>16060</v>
          </cell>
          <cell r="Y248">
            <v>0</v>
          </cell>
          <cell r="Z248">
            <v>0</v>
          </cell>
          <cell r="AA248">
            <v>0</v>
          </cell>
          <cell r="AB248">
            <v>15775</v>
          </cell>
          <cell r="AC248">
            <v>673425</v>
          </cell>
          <cell r="AD248">
            <v>494336</v>
          </cell>
          <cell r="AE248">
            <v>62400</v>
          </cell>
          <cell r="AF248">
            <v>173915</v>
          </cell>
          <cell r="AG248">
            <v>487678</v>
          </cell>
          <cell r="AH248">
            <v>59650</v>
          </cell>
          <cell r="AI248">
            <v>155994</v>
          </cell>
          <cell r="AJ248">
            <v>557527</v>
          </cell>
          <cell r="AK248">
            <v>722095</v>
          </cell>
          <cell r="AL248">
            <v>548156</v>
          </cell>
          <cell r="AM248">
            <v>608835</v>
          </cell>
          <cell r="AN248">
            <v>0</v>
          </cell>
          <cell r="AO248">
            <v>0</v>
          </cell>
          <cell r="AP248">
            <v>0</v>
          </cell>
          <cell r="AQ248">
            <v>0</v>
          </cell>
          <cell r="AR248">
            <v>0</v>
          </cell>
          <cell r="AS248">
            <v>0</v>
          </cell>
          <cell r="AT248">
            <v>12258</v>
          </cell>
          <cell r="AU248">
            <v>0</v>
          </cell>
        </row>
        <row r="249">
          <cell r="C249" t="str">
            <v>Norfolk Police and Crime Commissioner and Chief Constable</v>
          </cell>
          <cell r="D249" t="str">
            <v>O</v>
          </cell>
          <cell r="E249">
            <v>0</v>
          </cell>
          <cell r="F249">
            <v>0</v>
          </cell>
          <cell r="G249">
            <v>0</v>
          </cell>
          <cell r="H249">
            <v>5736</v>
          </cell>
          <cell r="I249">
            <v>513</v>
          </cell>
          <cell r="J249">
            <v>1665</v>
          </cell>
          <cell r="K249">
            <v>0</v>
          </cell>
          <cell r="L249">
            <v>0</v>
          </cell>
          <cell r="M249">
            <v>0</v>
          </cell>
          <cell r="N249">
            <v>0</v>
          </cell>
          <cell r="O249">
            <v>0</v>
          </cell>
          <cell r="P249">
            <v>513</v>
          </cell>
          <cell r="Q249">
            <v>0</v>
          </cell>
          <cell r="R249">
            <v>0</v>
          </cell>
          <cell r="S249">
            <v>3558</v>
          </cell>
          <cell r="T249">
            <v>0</v>
          </cell>
          <cell r="U249">
            <v>5736</v>
          </cell>
          <cell r="V249">
            <v>90220</v>
          </cell>
          <cell r="W249">
            <v>0</v>
          </cell>
          <cell r="X249">
            <v>4773</v>
          </cell>
          <cell r="Y249">
            <v>0</v>
          </cell>
          <cell r="Z249">
            <v>0</v>
          </cell>
          <cell r="AA249">
            <v>0</v>
          </cell>
          <cell r="AB249">
            <v>-4773</v>
          </cell>
          <cell r="AC249">
            <v>85447</v>
          </cell>
          <cell r="AD249">
            <v>13161</v>
          </cell>
          <cell r="AE249">
            <v>64371</v>
          </cell>
          <cell r="AF249">
            <v>32846</v>
          </cell>
          <cell r="AG249">
            <v>18762</v>
          </cell>
          <cell r="AH249">
            <v>63273</v>
          </cell>
          <cell r="AI249">
            <v>25991</v>
          </cell>
          <cell r="AJ249">
            <v>77532</v>
          </cell>
          <cell r="AK249">
            <v>77532</v>
          </cell>
          <cell r="AL249">
            <v>76034</v>
          </cell>
          <cell r="AM249">
            <v>83356</v>
          </cell>
          <cell r="AN249">
            <v>0</v>
          </cell>
          <cell r="AO249">
            <v>0</v>
          </cell>
          <cell r="AP249">
            <v>0</v>
          </cell>
          <cell r="AQ249">
            <v>0</v>
          </cell>
          <cell r="AR249">
            <v>0</v>
          </cell>
          <cell r="AS249">
            <v>0</v>
          </cell>
          <cell r="AT249">
            <v>0</v>
          </cell>
          <cell r="AU249">
            <v>0</v>
          </cell>
        </row>
        <row r="250">
          <cell r="C250" t="str">
            <v>North Devon</v>
          </cell>
          <cell r="D250" t="str">
            <v>SD</v>
          </cell>
          <cell r="E250">
            <v>0</v>
          </cell>
          <cell r="F250">
            <v>0</v>
          </cell>
          <cell r="G250">
            <v>0</v>
          </cell>
          <cell r="H250">
            <v>2233</v>
          </cell>
          <cell r="I250">
            <v>414</v>
          </cell>
          <cell r="J250">
            <v>761</v>
          </cell>
          <cell r="K250">
            <v>0</v>
          </cell>
          <cell r="L250">
            <v>120</v>
          </cell>
          <cell r="M250">
            <v>94</v>
          </cell>
          <cell r="N250">
            <v>0</v>
          </cell>
          <cell r="O250">
            <v>0</v>
          </cell>
          <cell r="P250">
            <v>414</v>
          </cell>
          <cell r="Q250">
            <v>0</v>
          </cell>
          <cell r="R250">
            <v>0</v>
          </cell>
          <cell r="S250">
            <v>116</v>
          </cell>
          <cell r="T250">
            <v>728</v>
          </cell>
          <cell r="U250">
            <v>2233</v>
          </cell>
          <cell r="V250">
            <v>5658</v>
          </cell>
          <cell r="W250">
            <v>728</v>
          </cell>
          <cell r="X250">
            <v>373</v>
          </cell>
          <cell r="Y250">
            <v>0</v>
          </cell>
          <cell r="Z250">
            <v>0</v>
          </cell>
          <cell r="AA250">
            <v>0</v>
          </cell>
          <cell r="AB250">
            <v>355</v>
          </cell>
          <cell r="AC250">
            <v>6013</v>
          </cell>
          <cell r="AD250">
            <v>0</v>
          </cell>
          <cell r="AE250">
            <v>0</v>
          </cell>
          <cell r="AF250">
            <v>5749</v>
          </cell>
          <cell r="AG250">
            <v>0</v>
          </cell>
          <cell r="AH250">
            <v>0</v>
          </cell>
          <cell r="AI250">
            <v>4139</v>
          </cell>
          <cell r="AJ250">
            <v>4000</v>
          </cell>
          <cell r="AK250">
            <v>9000</v>
          </cell>
          <cell r="AL250">
            <v>5000</v>
          </cell>
          <cell r="AM250">
            <v>10000</v>
          </cell>
          <cell r="AN250">
            <v>0</v>
          </cell>
          <cell r="AO250">
            <v>0</v>
          </cell>
          <cell r="AP250">
            <v>0</v>
          </cell>
          <cell r="AQ250">
            <v>0</v>
          </cell>
          <cell r="AR250">
            <v>0</v>
          </cell>
          <cell r="AS250">
            <v>0</v>
          </cell>
          <cell r="AT250">
            <v>0</v>
          </cell>
          <cell r="AU250">
            <v>0</v>
          </cell>
        </row>
        <row r="251">
          <cell r="C251" t="str">
            <v>North Dorset</v>
          </cell>
          <cell r="D251" t="str">
            <v>SD</v>
          </cell>
          <cell r="E251">
            <v>0</v>
          </cell>
          <cell r="F251">
            <v>0</v>
          </cell>
          <cell r="G251">
            <v>0</v>
          </cell>
          <cell r="H251">
            <v>510</v>
          </cell>
          <cell r="I251">
            <v>269</v>
          </cell>
          <cell r="J251">
            <v>0</v>
          </cell>
          <cell r="K251">
            <v>0</v>
          </cell>
          <cell r="L251">
            <v>0</v>
          </cell>
          <cell r="M251">
            <v>0</v>
          </cell>
          <cell r="N251">
            <v>0</v>
          </cell>
          <cell r="O251">
            <v>0</v>
          </cell>
          <cell r="P251">
            <v>510</v>
          </cell>
          <cell r="Q251">
            <v>0</v>
          </cell>
          <cell r="R251">
            <v>0</v>
          </cell>
          <cell r="S251">
            <v>0</v>
          </cell>
          <cell r="T251">
            <v>0</v>
          </cell>
          <cell r="U251">
            <v>510</v>
          </cell>
          <cell r="V251">
            <v>0</v>
          </cell>
          <cell r="W251">
            <v>0</v>
          </cell>
          <cell r="X251">
            <v>0</v>
          </cell>
          <cell r="Y251">
            <v>0</v>
          </cell>
          <cell r="Z251">
            <v>0</v>
          </cell>
          <cell r="AA251">
            <v>0</v>
          </cell>
          <cell r="AB251">
            <v>0</v>
          </cell>
          <cell r="AC251">
            <v>0</v>
          </cell>
          <cell r="AD251">
            <v>0</v>
          </cell>
          <cell r="AE251">
            <v>0</v>
          </cell>
          <cell r="AF251">
            <v>4015</v>
          </cell>
          <cell r="AG251">
            <v>0</v>
          </cell>
          <cell r="AH251">
            <v>0</v>
          </cell>
          <cell r="AI251">
            <v>6949</v>
          </cell>
          <cell r="AJ251">
            <v>1000</v>
          </cell>
          <cell r="AK251">
            <v>3500</v>
          </cell>
          <cell r="AL251">
            <v>2000</v>
          </cell>
          <cell r="AM251">
            <v>3500</v>
          </cell>
          <cell r="AN251">
            <v>0</v>
          </cell>
          <cell r="AO251">
            <v>0</v>
          </cell>
          <cell r="AP251">
            <v>0</v>
          </cell>
          <cell r="AQ251">
            <v>0</v>
          </cell>
          <cell r="AR251">
            <v>0</v>
          </cell>
          <cell r="AS251">
            <v>0</v>
          </cell>
          <cell r="AT251">
            <v>0</v>
          </cell>
          <cell r="AU251">
            <v>0</v>
          </cell>
        </row>
        <row r="252">
          <cell r="C252" t="str">
            <v>North East Derbyshire</v>
          </cell>
          <cell r="D252" t="str">
            <v>SD</v>
          </cell>
          <cell r="E252">
            <v>0</v>
          </cell>
          <cell r="F252">
            <v>0</v>
          </cell>
          <cell r="G252">
            <v>21000</v>
          </cell>
          <cell r="H252">
            <v>23640</v>
          </cell>
          <cell r="I252">
            <v>4238</v>
          </cell>
          <cell r="J252">
            <v>372</v>
          </cell>
          <cell r="K252">
            <v>0</v>
          </cell>
          <cell r="L252">
            <v>0</v>
          </cell>
          <cell r="M252">
            <v>1017</v>
          </cell>
          <cell r="N252">
            <v>0</v>
          </cell>
          <cell r="O252">
            <v>0</v>
          </cell>
          <cell r="P252">
            <v>391</v>
          </cell>
          <cell r="Q252">
            <v>2759</v>
          </cell>
          <cell r="R252">
            <v>14990</v>
          </cell>
          <cell r="S252">
            <v>146</v>
          </cell>
          <cell r="T252">
            <v>3965</v>
          </cell>
          <cell r="U252">
            <v>23640</v>
          </cell>
          <cell r="V252">
            <v>174459</v>
          </cell>
          <cell r="W252">
            <v>3965</v>
          </cell>
          <cell r="X252">
            <v>5309</v>
          </cell>
          <cell r="Y252">
            <v>-605</v>
          </cell>
          <cell r="Z252">
            <v>0</v>
          </cell>
          <cell r="AA252">
            <v>2575</v>
          </cell>
          <cell r="AB252">
            <v>-3314</v>
          </cell>
          <cell r="AC252">
            <v>171145</v>
          </cell>
          <cell r="AD252">
            <v>159057</v>
          </cell>
          <cell r="AE252">
            <v>123</v>
          </cell>
          <cell r="AF252">
            <v>38</v>
          </cell>
          <cell r="AG252">
            <v>156753</v>
          </cell>
          <cell r="AH252">
            <v>5</v>
          </cell>
          <cell r="AI252">
            <v>3500</v>
          </cell>
          <cell r="AJ252">
            <v>182917</v>
          </cell>
          <cell r="AK252">
            <v>187917</v>
          </cell>
          <cell r="AL252">
            <v>178509</v>
          </cell>
          <cell r="AM252">
            <v>183509</v>
          </cell>
          <cell r="AN252">
            <v>0</v>
          </cell>
          <cell r="AO252">
            <v>0</v>
          </cell>
          <cell r="AP252">
            <v>0</v>
          </cell>
          <cell r="AQ252">
            <v>0</v>
          </cell>
          <cell r="AR252">
            <v>0</v>
          </cell>
          <cell r="AS252">
            <v>0</v>
          </cell>
          <cell r="AT252">
            <v>0</v>
          </cell>
          <cell r="AU252">
            <v>0</v>
          </cell>
        </row>
        <row r="253">
          <cell r="C253" t="str">
            <v>North East Lincolnshire UA</v>
          </cell>
          <cell r="D253" t="str">
            <v>UA</v>
          </cell>
          <cell r="E253">
            <v>0</v>
          </cell>
          <cell r="F253">
            <v>0</v>
          </cell>
          <cell r="G253">
            <v>0</v>
          </cell>
          <cell r="H253">
            <v>28354</v>
          </cell>
          <cell r="I253">
            <v>340</v>
          </cell>
          <cell r="J253">
            <v>12318</v>
          </cell>
          <cell r="K253">
            <v>0</v>
          </cell>
          <cell r="L253">
            <v>374</v>
          </cell>
          <cell r="M253">
            <v>0</v>
          </cell>
          <cell r="N253">
            <v>0</v>
          </cell>
          <cell r="O253">
            <v>0</v>
          </cell>
          <cell r="P253">
            <v>340</v>
          </cell>
          <cell r="Q253">
            <v>0</v>
          </cell>
          <cell r="R253">
            <v>0</v>
          </cell>
          <cell r="S253">
            <v>273</v>
          </cell>
          <cell r="T253">
            <v>15049</v>
          </cell>
          <cell r="U253">
            <v>28354</v>
          </cell>
          <cell r="V253">
            <v>142894</v>
          </cell>
          <cell r="W253">
            <v>15049</v>
          </cell>
          <cell r="X253">
            <v>5661</v>
          </cell>
          <cell r="Y253">
            <v>144</v>
          </cell>
          <cell r="Z253">
            <v>0</v>
          </cell>
          <cell r="AA253">
            <v>0</v>
          </cell>
          <cell r="AB253">
            <v>9244</v>
          </cell>
          <cell r="AC253">
            <v>152138</v>
          </cell>
          <cell r="AD253">
            <v>97638</v>
          </cell>
          <cell r="AE253">
            <v>0</v>
          </cell>
          <cell r="AF253">
            <v>22868</v>
          </cell>
          <cell r="AG253">
            <v>94494</v>
          </cell>
          <cell r="AH253">
            <v>0</v>
          </cell>
          <cell r="AI253">
            <v>15081</v>
          </cell>
          <cell r="AJ253">
            <v>170000</v>
          </cell>
          <cell r="AK253">
            <v>200000</v>
          </cell>
          <cell r="AL253">
            <v>170000</v>
          </cell>
          <cell r="AM253">
            <v>200000</v>
          </cell>
          <cell r="AN253">
            <v>0</v>
          </cell>
          <cell r="AO253">
            <v>0</v>
          </cell>
          <cell r="AP253">
            <v>0</v>
          </cell>
          <cell r="AQ253">
            <v>0</v>
          </cell>
          <cell r="AR253">
            <v>0</v>
          </cell>
          <cell r="AS253">
            <v>0</v>
          </cell>
          <cell r="AT253">
            <v>347</v>
          </cell>
          <cell r="AU253">
            <v>0</v>
          </cell>
        </row>
        <row r="254">
          <cell r="C254" t="str">
            <v>North Hertfordshire</v>
          </cell>
          <cell r="D254" t="str">
            <v>SD</v>
          </cell>
          <cell r="E254">
            <v>0</v>
          </cell>
          <cell r="F254">
            <v>0</v>
          </cell>
          <cell r="G254">
            <v>0</v>
          </cell>
          <cell r="H254">
            <v>3524</v>
          </cell>
          <cell r="I254">
            <v>5492</v>
          </cell>
          <cell r="J254">
            <v>362</v>
          </cell>
          <cell r="K254">
            <v>0</v>
          </cell>
          <cell r="L254">
            <v>917</v>
          </cell>
          <cell r="M254">
            <v>0</v>
          </cell>
          <cell r="N254">
            <v>0</v>
          </cell>
          <cell r="O254">
            <v>0</v>
          </cell>
          <cell r="P254">
            <v>877</v>
          </cell>
          <cell r="Q254">
            <v>0</v>
          </cell>
          <cell r="R254">
            <v>0</v>
          </cell>
          <cell r="S254">
            <v>0</v>
          </cell>
          <cell r="T254">
            <v>1368</v>
          </cell>
          <cell r="U254">
            <v>3524</v>
          </cell>
          <cell r="V254">
            <v>-20194</v>
          </cell>
          <cell r="W254">
            <v>1368</v>
          </cell>
          <cell r="X254">
            <v>0</v>
          </cell>
          <cell r="Y254">
            <v>0</v>
          </cell>
          <cell r="Z254">
            <v>0</v>
          </cell>
          <cell r="AA254">
            <v>0</v>
          </cell>
          <cell r="AB254">
            <v>1368</v>
          </cell>
          <cell r="AC254">
            <v>-18826</v>
          </cell>
          <cell r="AD254">
            <v>1572</v>
          </cell>
          <cell r="AE254">
            <v>0</v>
          </cell>
          <cell r="AF254">
            <v>33050</v>
          </cell>
          <cell r="AG254">
            <v>1515</v>
          </cell>
          <cell r="AH254">
            <v>0</v>
          </cell>
          <cell r="AI254">
            <v>38025</v>
          </cell>
          <cell r="AJ254">
            <v>6000</v>
          </cell>
          <cell r="AK254">
            <v>8000</v>
          </cell>
          <cell r="AL254">
            <v>5000</v>
          </cell>
          <cell r="AM254">
            <v>7000</v>
          </cell>
          <cell r="AN254">
            <v>0</v>
          </cell>
          <cell r="AO254">
            <v>0</v>
          </cell>
          <cell r="AP254">
            <v>0</v>
          </cell>
          <cell r="AQ254">
            <v>0</v>
          </cell>
          <cell r="AR254">
            <v>0</v>
          </cell>
          <cell r="AS254">
            <v>0</v>
          </cell>
          <cell r="AT254">
            <v>0</v>
          </cell>
          <cell r="AU254">
            <v>0</v>
          </cell>
        </row>
        <row r="255">
          <cell r="C255" t="str">
            <v>North Kesteven</v>
          </cell>
          <cell r="D255" t="str">
            <v>SD</v>
          </cell>
          <cell r="E255">
            <v>0</v>
          </cell>
          <cell r="F255">
            <v>0</v>
          </cell>
          <cell r="G255">
            <v>0</v>
          </cell>
          <cell r="H255">
            <v>11831</v>
          </cell>
          <cell r="I255">
            <v>1227</v>
          </cell>
          <cell r="J255">
            <v>634</v>
          </cell>
          <cell r="K255">
            <v>0</v>
          </cell>
          <cell r="L255">
            <v>0</v>
          </cell>
          <cell r="M255">
            <v>6</v>
          </cell>
          <cell r="N255">
            <v>0</v>
          </cell>
          <cell r="O255">
            <v>0</v>
          </cell>
          <cell r="P255">
            <v>418</v>
          </cell>
          <cell r="Q255">
            <v>38</v>
          </cell>
          <cell r="R255">
            <v>4549</v>
          </cell>
          <cell r="S255">
            <v>6145</v>
          </cell>
          <cell r="T255">
            <v>41</v>
          </cell>
          <cell r="U255">
            <v>11831</v>
          </cell>
          <cell r="V255">
            <v>81108</v>
          </cell>
          <cell r="W255">
            <v>41</v>
          </cell>
          <cell r="X255">
            <v>583</v>
          </cell>
          <cell r="Y255">
            <v>0</v>
          </cell>
          <cell r="Z255">
            <v>3936</v>
          </cell>
          <cell r="AA255">
            <v>0</v>
          </cell>
          <cell r="AB255">
            <v>-4478</v>
          </cell>
          <cell r="AC255">
            <v>76630</v>
          </cell>
          <cell r="AD255">
            <v>72005</v>
          </cell>
          <cell r="AE255">
            <v>732</v>
          </cell>
          <cell r="AF255">
            <v>16370</v>
          </cell>
          <cell r="AG255">
            <v>72620</v>
          </cell>
          <cell r="AH255">
            <v>535</v>
          </cell>
          <cell r="AI255">
            <v>17689</v>
          </cell>
          <cell r="AJ255">
            <v>95240</v>
          </cell>
          <cell r="AK255">
            <v>106731</v>
          </cell>
          <cell r="AL255">
            <v>95240</v>
          </cell>
          <cell r="AM255">
            <v>106731</v>
          </cell>
          <cell r="AN255">
            <v>0</v>
          </cell>
          <cell r="AO255">
            <v>0</v>
          </cell>
          <cell r="AP255">
            <v>0</v>
          </cell>
          <cell r="AQ255">
            <v>0</v>
          </cell>
          <cell r="AR255">
            <v>0</v>
          </cell>
          <cell r="AS255">
            <v>0</v>
          </cell>
          <cell r="AT255">
            <v>0</v>
          </cell>
          <cell r="AU255">
            <v>0</v>
          </cell>
        </row>
        <row r="256">
          <cell r="C256" t="str">
            <v>North Lincolnshire UA</v>
          </cell>
          <cell r="D256" t="str">
            <v>UA</v>
          </cell>
          <cell r="E256">
            <v>0</v>
          </cell>
          <cell r="F256">
            <v>0</v>
          </cell>
          <cell r="G256">
            <v>0</v>
          </cell>
          <cell r="H256">
            <v>39495</v>
          </cell>
          <cell r="I256">
            <v>3676</v>
          </cell>
          <cell r="J256">
            <v>20563</v>
          </cell>
          <cell r="K256">
            <v>20</v>
          </cell>
          <cell r="L256">
            <v>902</v>
          </cell>
          <cell r="M256">
            <v>546</v>
          </cell>
          <cell r="N256">
            <v>0</v>
          </cell>
          <cell r="O256">
            <v>0</v>
          </cell>
          <cell r="P256">
            <v>3676</v>
          </cell>
          <cell r="Q256">
            <v>0</v>
          </cell>
          <cell r="R256">
            <v>0</v>
          </cell>
          <cell r="S256">
            <v>340</v>
          </cell>
          <cell r="T256">
            <v>13448</v>
          </cell>
          <cell r="U256">
            <v>39495</v>
          </cell>
          <cell r="V256">
            <v>177822</v>
          </cell>
          <cell r="W256">
            <v>13448</v>
          </cell>
          <cell r="X256">
            <v>7247</v>
          </cell>
          <cell r="Y256">
            <v>0</v>
          </cell>
          <cell r="Z256">
            <v>0</v>
          </cell>
          <cell r="AA256">
            <v>0</v>
          </cell>
          <cell r="AB256">
            <v>6201</v>
          </cell>
          <cell r="AC256">
            <v>184023</v>
          </cell>
          <cell r="AD256">
            <v>105815</v>
          </cell>
          <cell r="AE256">
            <v>0</v>
          </cell>
          <cell r="AF256">
            <v>6120</v>
          </cell>
          <cell r="AG256">
            <v>123367</v>
          </cell>
          <cell r="AH256">
            <v>0</v>
          </cell>
          <cell r="AI256">
            <v>1052</v>
          </cell>
          <cell r="AJ256">
            <v>195000</v>
          </cell>
          <cell r="AK256">
            <v>250000</v>
          </cell>
          <cell r="AL256">
            <v>195000</v>
          </cell>
          <cell r="AM256">
            <v>250000</v>
          </cell>
          <cell r="AN256">
            <v>0</v>
          </cell>
          <cell r="AO256">
            <v>0</v>
          </cell>
          <cell r="AP256">
            <v>0</v>
          </cell>
          <cell r="AQ256">
            <v>0</v>
          </cell>
          <cell r="AR256">
            <v>0</v>
          </cell>
          <cell r="AS256">
            <v>0</v>
          </cell>
          <cell r="AT256">
            <v>840</v>
          </cell>
          <cell r="AU256">
            <v>0</v>
          </cell>
        </row>
        <row r="257">
          <cell r="C257" t="str">
            <v>North London Waste Authority</v>
          </cell>
          <cell r="D257" t="str">
            <v>O</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80926</v>
          </cell>
          <cell r="W257">
            <v>0</v>
          </cell>
          <cell r="X257">
            <v>4873</v>
          </cell>
          <cell r="Y257">
            <v>0</v>
          </cell>
          <cell r="Z257">
            <v>0</v>
          </cell>
          <cell r="AA257">
            <v>0</v>
          </cell>
          <cell r="AB257">
            <v>-4873</v>
          </cell>
          <cell r="AC257">
            <v>76053</v>
          </cell>
          <cell r="AD257">
            <v>70000</v>
          </cell>
          <cell r="AE257">
            <v>0</v>
          </cell>
          <cell r="AF257">
            <v>120831</v>
          </cell>
          <cell r="AG257">
            <v>65000</v>
          </cell>
          <cell r="AH257">
            <v>0</v>
          </cell>
          <cell r="AI257">
            <v>120831</v>
          </cell>
          <cell r="AJ257">
            <v>125000</v>
          </cell>
          <cell r="AK257">
            <v>125000</v>
          </cell>
          <cell r="AL257">
            <v>125000</v>
          </cell>
          <cell r="AM257">
            <v>125000</v>
          </cell>
          <cell r="AN257">
            <v>0</v>
          </cell>
          <cell r="AO257">
            <v>0</v>
          </cell>
          <cell r="AP257">
            <v>0</v>
          </cell>
          <cell r="AQ257">
            <v>0</v>
          </cell>
          <cell r="AR257">
            <v>0</v>
          </cell>
          <cell r="AS257">
            <v>0</v>
          </cell>
          <cell r="AT257">
            <v>0</v>
          </cell>
          <cell r="AU257">
            <v>0</v>
          </cell>
        </row>
        <row r="258">
          <cell r="C258" t="str">
            <v>North Norfolk</v>
          </cell>
          <cell r="D258" t="str">
            <v>SD</v>
          </cell>
          <cell r="E258">
            <v>0</v>
          </cell>
          <cell r="F258">
            <v>0</v>
          </cell>
          <cell r="G258">
            <v>0</v>
          </cell>
          <cell r="H258">
            <v>4732</v>
          </cell>
          <cell r="I258">
            <v>1399</v>
          </cell>
          <cell r="J258">
            <v>2779</v>
          </cell>
          <cell r="K258">
            <v>0</v>
          </cell>
          <cell r="L258">
            <v>44</v>
          </cell>
          <cell r="M258">
            <v>0</v>
          </cell>
          <cell r="N258">
            <v>0</v>
          </cell>
          <cell r="O258">
            <v>0</v>
          </cell>
          <cell r="P258">
            <v>939</v>
          </cell>
          <cell r="Q258">
            <v>0</v>
          </cell>
          <cell r="R258">
            <v>0</v>
          </cell>
          <cell r="S258">
            <v>970</v>
          </cell>
          <cell r="T258">
            <v>0</v>
          </cell>
          <cell r="U258">
            <v>4732</v>
          </cell>
          <cell r="V258">
            <v>1328</v>
          </cell>
          <cell r="W258">
            <v>0</v>
          </cell>
          <cell r="X258">
            <v>330</v>
          </cell>
          <cell r="Y258">
            <v>0</v>
          </cell>
          <cell r="Z258">
            <v>0</v>
          </cell>
          <cell r="AA258">
            <v>0</v>
          </cell>
          <cell r="AB258">
            <v>-330</v>
          </cell>
          <cell r="AC258">
            <v>998</v>
          </cell>
          <cell r="AD258">
            <v>0</v>
          </cell>
          <cell r="AE258">
            <v>0</v>
          </cell>
          <cell r="AF258">
            <v>26173</v>
          </cell>
          <cell r="AG258">
            <v>0</v>
          </cell>
          <cell r="AH258">
            <v>0</v>
          </cell>
          <cell r="AI258">
            <v>35731</v>
          </cell>
          <cell r="AJ258">
            <v>6588</v>
          </cell>
          <cell r="AK258">
            <v>8898</v>
          </cell>
          <cell r="AL258">
            <v>6327</v>
          </cell>
          <cell r="AM258">
            <v>8658</v>
          </cell>
          <cell r="AN258">
            <v>0</v>
          </cell>
          <cell r="AO258">
            <v>0</v>
          </cell>
          <cell r="AP258">
            <v>0</v>
          </cell>
          <cell r="AQ258">
            <v>0</v>
          </cell>
          <cell r="AR258">
            <v>0</v>
          </cell>
          <cell r="AS258">
            <v>0</v>
          </cell>
          <cell r="AT258">
            <v>0</v>
          </cell>
          <cell r="AU258">
            <v>0</v>
          </cell>
        </row>
        <row r="259">
          <cell r="C259" t="str">
            <v>North Somerset UA</v>
          </cell>
          <cell r="D259" t="str">
            <v>UA</v>
          </cell>
          <cell r="E259">
            <v>0</v>
          </cell>
          <cell r="F259">
            <v>0</v>
          </cell>
          <cell r="G259">
            <v>0</v>
          </cell>
          <cell r="H259">
            <v>50221</v>
          </cell>
          <cell r="I259">
            <v>7304</v>
          </cell>
          <cell r="J259">
            <v>33440</v>
          </cell>
          <cell r="K259">
            <v>0</v>
          </cell>
          <cell r="L259">
            <v>2077</v>
          </cell>
          <cell r="M259">
            <v>2986</v>
          </cell>
          <cell r="N259">
            <v>707</v>
          </cell>
          <cell r="O259">
            <v>0</v>
          </cell>
          <cell r="P259">
            <v>3414</v>
          </cell>
          <cell r="Q259">
            <v>0</v>
          </cell>
          <cell r="R259">
            <v>0</v>
          </cell>
          <cell r="S259">
            <v>3335</v>
          </cell>
          <cell r="T259">
            <v>4262</v>
          </cell>
          <cell r="U259">
            <v>50221</v>
          </cell>
          <cell r="V259">
            <v>135941</v>
          </cell>
          <cell r="W259">
            <v>4262</v>
          </cell>
          <cell r="X259">
            <v>5255</v>
          </cell>
          <cell r="Y259">
            <v>3385</v>
          </cell>
          <cell r="Z259">
            <v>0</v>
          </cell>
          <cell r="AA259">
            <v>0</v>
          </cell>
          <cell r="AB259">
            <v>-4378</v>
          </cell>
          <cell r="AC259">
            <v>131563</v>
          </cell>
          <cell r="AD259">
            <v>134701</v>
          </cell>
          <cell r="AE259">
            <v>2516</v>
          </cell>
          <cell r="AF259">
            <v>82588</v>
          </cell>
          <cell r="AG259">
            <v>138721</v>
          </cell>
          <cell r="AH259">
            <v>2516</v>
          </cell>
          <cell r="AI259">
            <v>88962</v>
          </cell>
          <cell r="AJ259">
            <v>244000</v>
          </cell>
          <cell r="AK259">
            <v>255000</v>
          </cell>
          <cell r="AL259">
            <v>244000</v>
          </cell>
          <cell r="AM259">
            <v>255000</v>
          </cell>
          <cell r="AN259">
            <v>0</v>
          </cell>
          <cell r="AO259">
            <v>0</v>
          </cell>
          <cell r="AP259">
            <v>0</v>
          </cell>
          <cell r="AQ259">
            <v>0</v>
          </cell>
          <cell r="AR259">
            <v>0</v>
          </cell>
          <cell r="AS259">
            <v>720</v>
          </cell>
          <cell r="AT259">
            <v>1357</v>
          </cell>
          <cell r="AU259">
            <v>0</v>
          </cell>
        </row>
        <row r="260">
          <cell r="C260" t="str">
            <v>North Tyneside</v>
          </cell>
          <cell r="D260" t="str">
            <v>MD</v>
          </cell>
          <cell r="E260">
            <v>0</v>
          </cell>
          <cell r="F260">
            <v>0</v>
          </cell>
          <cell r="G260">
            <v>27119</v>
          </cell>
          <cell r="H260">
            <v>66383</v>
          </cell>
          <cell r="I260">
            <v>9046</v>
          </cell>
          <cell r="J260">
            <v>15076</v>
          </cell>
          <cell r="K260">
            <v>5968</v>
          </cell>
          <cell r="L260">
            <v>1093</v>
          </cell>
          <cell r="M260">
            <v>3754</v>
          </cell>
          <cell r="N260">
            <v>1086</v>
          </cell>
          <cell r="O260">
            <v>0</v>
          </cell>
          <cell r="P260">
            <v>7488</v>
          </cell>
          <cell r="Q260">
            <v>7908</v>
          </cell>
          <cell r="R260">
            <v>14344</v>
          </cell>
          <cell r="S260">
            <v>616</v>
          </cell>
          <cell r="T260">
            <v>9050</v>
          </cell>
          <cell r="U260">
            <v>66383</v>
          </cell>
          <cell r="V260">
            <v>601324</v>
          </cell>
          <cell r="W260">
            <v>40937</v>
          </cell>
          <cell r="X260">
            <v>14951</v>
          </cell>
          <cell r="Y260">
            <v>2200</v>
          </cell>
          <cell r="Z260">
            <v>800</v>
          </cell>
          <cell r="AA260">
            <v>2616</v>
          </cell>
          <cell r="AB260">
            <v>20370</v>
          </cell>
          <cell r="AC260">
            <v>621694</v>
          </cell>
          <cell r="AD260">
            <v>440539</v>
          </cell>
          <cell r="AE260">
            <v>77723</v>
          </cell>
          <cell r="AF260">
            <v>14200</v>
          </cell>
          <cell r="AG260">
            <v>434752</v>
          </cell>
          <cell r="AH260">
            <v>106576</v>
          </cell>
          <cell r="AI260">
            <v>14682</v>
          </cell>
          <cell r="AJ260">
            <v>665000</v>
          </cell>
          <cell r="AK260">
            <v>1220000</v>
          </cell>
          <cell r="AL260">
            <v>665000</v>
          </cell>
          <cell r="AM260">
            <v>1220000</v>
          </cell>
          <cell r="AN260">
            <v>0</v>
          </cell>
          <cell r="AO260">
            <v>0</v>
          </cell>
          <cell r="AP260">
            <v>0</v>
          </cell>
          <cell r="AQ260">
            <v>0</v>
          </cell>
          <cell r="AR260">
            <v>0</v>
          </cell>
          <cell r="AS260">
            <v>43</v>
          </cell>
          <cell r="AT260">
            <v>290</v>
          </cell>
          <cell r="AU260">
            <v>0</v>
          </cell>
        </row>
        <row r="261">
          <cell r="C261" t="str">
            <v>North Warwickshire</v>
          </cell>
          <cell r="D261" t="str">
            <v>SD</v>
          </cell>
          <cell r="E261">
            <v>0</v>
          </cell>
          <cell r="F261">
            <v>0</v>
          </cell>
          <cell r="G261">
            <v>4401</v>
          </cell>
          <cell r="H261">
            <v>7461</v>
          </cell>
          <cell r="I261">
            <v>1665</v>
          </cell>
          <cell r="J261">
            <v>321</v>
          </cell>
          <cell r="K261">
            <v>0</v>
          </cell>
          <cell r="L261">
            <v>33</v>
          </cell>
          <cell r="M261">
            <v>590</v>
          </cell>
          <cell r="N261">
            <v>0</v>
          </cell>
          <cell r="O261">
            <v>0</v>
          </cell>
          <cell r="P261">
            <v>397</v>
          </cell>
          <cell r="Q261">
            <v>4311</v>
          </cell>
          <cell r="R261">
            <v>0</v>
          </cell>
          <cell r="S261">
            <v>650</v>
          </cell>
          <cell r="T261">
            <v>1159</v>
          </cell>
          <cell r="U261">
            <v>7461</v>
          </cell>
          <cell r="V261">
            <v>69777</v>
          </cell>
          <cell r="W261">
            <v>1159</v>
          </cell>
          <cell r="X261">
            <v>126</v>
          </cell>
          <cell r="Y261">
            <v>695</v>
          </cell>
          <cell r="Z261">
            <v>0</v>
          </cell>
          <cell r="AA261">
            <v>0</v>
          </cell>
          <cell r="AB261">
            <v>338</v>
          </cell>
          <cell r="AC261">
            <v>70115</v>
          </cell>
          <cell r="AD261">
            <v>57539</v>
          </cell>
          <cell r="AE261">
            <v>158</v>
          </cell>
          <cell r="AF261">
            <v>6524</v>
          </cell>
          <cell r="AG261">
            <v>56289</v>
          </cell>
          <cell r="AH261">
            <v>147</v>
          </cell>
          <cell r="AI261">
            <v>12354</v>
          </cell>
          <cell r="AJ261">
            <v>70777</v>
          </cell>
          <cell r="AK261">
            <v>87567</v>
          </cell>
          <cell r="AL261">
            <v>71115</v>
          </cell>
          <cell r="AM261">
            <v>86468</v>
          </cell>
          <cell r="AN261">
            <v>0</v>
          </cell>
          <cell r="AO261">
            <v>0</v>
          </cell>
          <cell r="AP261">
            <v>0</v>
          </cell>
          <cell r="AQ261">
            <v>0</v>
          </cell>
          <cell r="AR261">
            <v>0</v>
          </cell>
          <cell r="AS261">
            <v>0</v>
          </cell>
          <cell r="AT261">
            <v>0</v>
          </cell>
          <cell r="AU261">
            <v>0</v>
          </cell>
        </row>
        <row r="262">
          <cell r="C262" t="str">
            <v>North West Leicestershire</v>
          </cell>
          <cell r="D262" t="str">
            <v>SD</v>
          </cell>
          <cell r="E262">
            <v>0</v>
          </cell>
          <cell r="F262">
            <v>0</v>
          </cell>
          <cell r="G262">
            <v>0</v>
          </cell>
          <cell r="H262">
            <v>8806</v>
          </cell>
          <cell r="I262">
            <v>1933</v>
          </cell>
          <cell r="J262">
            <v>298</v>
          </cell>
          <cell r="K262">
            <v>0</v>
          </cell>
          <cell r="L262">
            <v>0</v>
          </cell>
          <cell r="M262">
            <v>0</v>
          </cell>
          <cell r="N262">
            <v>0</v>
          </cell>
          <cell r="O262">
            <v>0</v>
          </cell>
          <cell r="P262">
            <v>995</v>
          </cell>
          <cell r="Q262">
            <v>3529</v>
          </cell>
          <cell r="R262">
            <v>2816</v>
          </cell>
          <cell r="S262">
            <v>348</v>
          </cell>
          <cell r="T262">
            <v>820</v>
          </cell>
          <cell r="U262">
            <v>8806</v>
          </cell>
          <cell r="V262">
            <v>90283</v>
          </cell>
          <cell r="W262">
            <v>820</v>
          </cell>
          <cell r="X262">
            <v>1590</v>
          </cell>
          <cell r="Y262">
            <v>0</v>
          </cell>
          <cell r="Z262">
            <v>0</v>
          </cell>
          <cell r="AA262">
            <v>0</v>
          </cell>
          <cell r="AB262">
            <v>-770</v>
          </cell>
          <cell r="AC262">
            <v>89513</v>
          </cell>
          <cell r="AD262">
            <v>85514</v>
          </cell>
          <cell r="AE262">
            <v>126</v>
          </cell>
          <cell r="AF262">
            <v>21255</v>
          </cell>
          <cell r="AG262">
            <v>84482</v>
          </cell>
          <cell r="AH262">
            <v>119</v>
          </cell>
          <cell r="AI262">
            <v>31901</v>
          </cell>
          <cell r="AJ262">
            <v>94467</v>
          </cell>
          <cell r="AK262">
            <v>96667</v>
          </cell>
          <cell r="AL262">
            <v>94395</v>
          </cell>
          <cell r="AM262">
            <v>96595</v>
          </cell>
          <cell r="AN262">
            <v>0</v>
          </cell>
          <cell r="AO262">
            <v>0</v>
          </cell>
          <cell r="AP262">
            <v>0</v>
          </cell>
          <cell r="AQ262">
            <v>0</v>
          </cell>
          <cell r="AR262">
            <v>0</v>
          </cell>
          <cell r="AS262">
            <v>0</v>
          </cell>
          <cell r="AT262">
            <v>0</v>
          </cell>
          <cell r="AU262">
            <v>0</v>
          </cell>
        </row>
        <row r="263">
          <cell r="C263" t="str">
            <v>North York Moors National Park Authority</v>
          </cell>
          <cell r="D263" t="str">
            <v>O</v>
          </cell>
          <cell r="E263">
            <v>0</v>
          </cell>
          <cell r="F263">
            <v>0</v>
          </cell>
          <cell r="G263">
            <v>0</v>
          </cell>
          <cell r="H263">
            <v>108</v>
          </cell>
          <cell r="I263">
            <v>56</v>
          </cell>
          <cell r="J263">
            <v>0</v>
          </cell>
          <cell r="K263">
            <v>0</v>
          </cell>
          <cell r="L263">
            <v>0</v>
          </cell>
          <cell r="M263">
            <v>0</v>
          </cell>
          <cell r="N263">
            <v>0</v>
          </cell>
          <cell r="O263">
            <v>0</v>
          </cell>
          <cell r="P263">
            <v>56</v>
          </cell>
          <cell r="Q263">
            <v>0</v>
          </cell>
          <cell r="R263">
            <v>0</v>
          </cell>
          <cell r="S263">
            <v>52</v>
          </cell>
          <cell r="T263">
            <v>0</v>
          </cell>
          <cell r="U263">
            <v>108</v>
          </cell>
          <cell r="V263">
            <v>179</v>
          </cell>
          <cell r="W263">
            <v>0</v>
          </cell>
          <cell r="X263">
            <v>0</v>
          </cell>
          <cell r="Y263">
            <v>0</v>
          </cell>
          <cell r="Z263">
            <v>0</v>
          </cell>
          <cell r="AA263">
            <v>0</v>
          </cell>
          <cell r="AB263">
            <v>0</v>
          </cell>
          <cell r="AC263">
            <v>179</v>
          </cell>
          <cell r="AD263">
            <v>0</v>
          </cell>
          <cell r="AE263">
            <v>178</v>
          </cell>
          <cell r="AF263">
            <v>1426</v>
          </cell>
          <cell r="AG263">
            <v>0</v>
          </cell>
          <cell r="AH263">
            <v>178</v>
          </cell>
          <cell r="AI263">
            <v>2082</v>
          </cell>
          <cell r="AJ263">
            <v>178</v>
          </cell>
          <cell r="AK263">
            <v>428</v>
          </cell>
          <cell r="AL263">
            <v>178</v>
          </cell>
          <cell r="AM263">
            <v>428</v>
          </cell>
          <cell r="AN263">
            <v>0</v>
          </cell>
          <cell r="AO263">
            <v>0</v>
          </cell>
          <cell r="AP263">
            <v>0</v>
          </cell>
          <cell r="AQ263">
            <v>0</v>
          </cell>
          <cell r="AR263">
            <v>0</v>
          </cell>
          <cell r="AS263">
            <v>0</v>
          </cell>
          <cell r="AT263">
            <v>0</v>
          </cell>
          <cell r="AU263">
            <v>0</v>
          </cell>
        </row>
        <row r="264">
          <cell r="C264" t="str">
            <v>North Yorkshire</v>
          </cell>
          <cell r="D264" t="str">
            <v>SC</v>
          </cell>
          <cell r="E264">
            <v>0</v>
          </cell>
          <cell r="F264">
            <v>0</v>
          </cell>
          <cell r="G264">
            <v>0</v>
          </cell>
          <cell r="H264">
            <v>114946</v>
          </cell>
          <cell r="I264">
            <v>7378</v>
          </cell>
          <cell r="J264">
            <v>87790</v>
          </cell>
          <cell r="K264">
            <v>0</v>
          </cell>
          <cell r="L264">
            <v>5492</v>
          </cell>
          <cell r="M264">
            <v>0</v>
          </cell>
          <cell r="N264">
            <v>0</v>
          </cell>
          <cell r="O264">
            <v>0</v>
          </cell>
          <cell r="P264">
            <v>7378</v>
          </cell>
          <cell r="Q264">
            <v>0</v>
          </cell>
          <cell r="R264">
            <v>0</v>
          </cell>
          <cell r="S264">
            <v>13901</v>
          </cell>
          <cell r="T264">
            <v>385</v>
          </cell>
          <cell r="U264">
            <v>114946</v>
          </cell>
          <cell r="V264">
            <v>366904</v>
          </cell>
          <cell r="W264">
            <v>385</v>
          </cell>
          <cell r="X264">
            <v>14659</v>
          </cell>
          <cell r="Y264">
            <v>0</v>
          </cell>
          <cell r="Z264">
            <v>0</v>
          </cell>
          <cell r="AA264">
            <v>0</v>
          </cell>
          <cell r="AB264">
            <v>-14274</v>
          </cell>
          <cell r="AC264">
            <v>352630</v>
          </cell>
          <cell r="AD264">
            <v>319757</v>
          </cell>
          <cell r="AE264">
            <v>5795</v>
          </cell>
          <cell r="AF264">
            <v>215150</v>
          </cell>
          <cell r="AG264">
            <v>316585</v>
          </cell>
          <cell r="AH264">
            <v>5538</v>
          </cell>
          <cell r="AI264">
            <v>268060</v>
          </cell>
          <cell r="AJ264">
            <v>403300</v>
          </cell>
          <cell r="AK264">
            <v>423300</v>
          </cell>
          <cell r="AL264">
            <v>345295</v>
          </cell>
          <cell r="AM264">
            <v>365295</v>
          </cell>
          <cell r="AN264">
            <v>0</v>
          </cell>
          <cell r="AO264">
            <v>0</v>
          </cell>
          <cell r="AP264">
            <v>0</v>
          </cell>
          <cell r="AQ264">
            <v>0</v>
          </cell>
          <cell r="AR264">
            <v>0</v>
          </cell>
          <cell r="AS264">
            <v>0</v>
          </cell>
          <cell r="AT264">
            <v>5492</v>
          </cell>
          <cell r="AU264">
            <v>0</v>
          </cell>
        </row>
        <row r="265">
          <cell r="C265" t="str">
            <v>North Yorkshire Combined Fire Authority</v>
          </cell>
          <cell r="D265" t="str">
            <v>O</v>
          </cell>
          <cell r="E265">
            <v>0</v>
          </cell>
          <cell r="F265">
            <v>0</v>
          </cell>
          <cell r="G265">
            <v>0</v>
          </cell>
          <cell r="H265">
            <v>2430</v>
          </cell>
          <cell r="I265">
            <v>24</v>
          </cell>
          <cell r="J265">
            <v>1817</v>
          </cell>
          <cell r="K265">
            <v>0</v>
          </cell>
          <cell r="L265">
            <v>38</v>
          </cell>
          <cell r="M265">
            <v>0</v>
          </cell>
          <cell r="N265">
            <v>0</v>
          </cell>
          <cell r="O265">
            <v>0</v>
          </cell>
          <cell r="P265">
            <v>24</v>
          </cell>
          <cell r="Q265">
            <v>0</v>
          </cell>
          <cell r="R265">
            <v>0</v>
          </cell>
          <cell r="S265">
            <v>0</v>
          </cell>
          <cell r="T265">
            <v>551</v>
          </cell>
          <cell r="U265">
            <v>2430</v>
          </cell>
          <cell r="V265">
            <v>18683</v>
          </cell>
          <cell r="W265">
            <v>551</v>
          </cell>
          <cell r="X265">
            <v>1523</v>
          </cell>
          <cell r="Y265">
            <v>24</v>
          </cell>
          <cell r="Z265">
            <v>0</v>
          </cell>
          <cell r="AA265">
            <v>0</v>
          </cell>
          <cell r="AB265">
            <v>-996</v>
          </cell>
          <cell r="AC265">
            <v>17687</v>
          </cell>
          <cell r="AD265">
            <v>16465</v>
          </cell>
          <cell r="AE265">
            <v>4730</v>
          </cell>
          <cell r="AF265">
            <v>7983</v>
          </cell>
          <cell r="AG265">
            <v>15579</v>
          </cell>
          <cell r="AH265">
            <v>4150</v>
          </cell>
          <cell r="AI265">
            <v>6803</v>
          </cell>
          <cell r="AJ265">
            <v>21195</v>
          </cell>
          <cell r="AK265">
            <v>23595</v>
          </cell>
          <cell r="AL265">
            <v>19729</v>
          </cell>
          <cell r="AM265">
            <v>22129</v>
          </cell>
          <cell r="AN265">
            <v>0</v>
          </cell>
          <cell r="AO265">
            <v>0</v>
          </cell>
          <cell r="AP265">
            <v>0</v>
          </cell>
          <cell r="AQ265">
            <v>0</v>
          </cell>
          <cell r="AR265">
            <v>0</v>
          </cell>
          <cell r="AS265">
            <v>0</v>
          </cell>
          <cell r="AT265">
            <v>0</v>
          </cell>
          <cell r="AU265">
            <v>0</v>
          </cell>
        </row>
        <row r="266">
          <cell r="C266" t="str">
            <v>North Yorkshire Police and Crime Commissioner and Chief Constable</v>
          </cell>
          <cell r="D266" t="str">
            <v>O</v>
          </cell>
          <cell r="E266">
            <v>0</v>
          </cell>
          <cell r="F266">
            <v>0</v>
          </cell>
          <cell r="G266">
            <v>0</v>
          </cell>
          <cell r="H266">
            <v>10611</v>
          </cell>
          <cell r="I266">
            <v>1163</v>
          </cell>
          <cell r="J266">
            <v>840</v>
          </cell>
          <cell r="K266">
            <v>0</v>
          </cell>
          <cell r="L266">
            <v>0</v>
          </cell>
          <cell r="M266">
            <v>0</v>
          </cell>
          <cell r="N266">
            <v>0</v>
          </cell>
          <cell r="O266">
            <v>0</v>
          </cell>
          <cell r="P266">
            <v>12</v>
          </cell>
          <cell r="Q266">
            <v>0</v>
          </cell>
          <cell r="R266">
            <v>0</v>
          </cell>
          <cell r="S266">
            <v>8960</v>
          </cell>
          <cell r="T266">
            <v>799</v>
          </cell>
          <cell r="U266">
            <v>10611</v>
          </cell>
          <cell r="V266">
            <v>2439</v>
          </cell>
          <cell r="W266">
            <v>799</v>
          </cell>
          <cell r="X266">
            <v>278</v>
          </cell>
          <cell r="Y266">
            <v>0</v>
          </cell>
          <cell r="Z266">
            <v>0</v>
          </cell>
          <cell r="AA266">
            <v>0</v>
          </cell>
          <cell r="AB266">
            <v>521</v>
          </cell>
          <cell r="AC266">
            <v>2960</v>
          </cell>
          <cell r="AD266">
            <v>353</v>
          </cell>
          <cell r="AE266">
            <v>0</v>
          </cell>
          <cell r="AF266">
            <v>35914</v>
          </cell>
          <cell r="AG266">
            <v>169</v>
          </cell>
          <cell r="AH266">
            <v>0</v>
          </cell>
          <cell r="AI266">
            <v>28986</v>
          </cell>
          <cell r="AJ266">
            <v>583</v>
          </cell>
          <cell r="AK266">
            <v>3582</v>
          </cell>
          <cell r="AL266">
            <v>352</v>
          </cell>
          <cell r="AM266">
            <v>3352</v>
          </cell>
          <cell r="AN266">
            <v>0</v>
          </cell>
          <cell r="AO266">
            <v>0</v>
          </cell>
          <cell r="AP266">
            <v>0</v>
          </cell>
          <cell r="AQ266">
            <v>0</v>
          </cell>
          <cell r="AR266">
            <v>0</v>
          </cell>
          <cell r="AS266">
            <v>0</v>
          </cell>
          <cell r="AT266">
            <v>0</v>
          </cell>
          <cell r="AU266">
            <v>0</v>
          </cell>
        </row>
        <row r="267">
          <cell r="C267" t="str">
            <v>Northampton</v>
          </cell>
          <cell r="D267" t="str">
            <v>SD</v>
          </cell>
          <cell r="E267">
            <v>0</v>
          </cell>
          <cell r="F267">
            <v>0</v>
          </cell>
          <cell r="G267">
            <v>0</v>
          </cell>
          <cell r="H267">
            <v>92648</v>
          </cell>
          <cell r="I267">
            <v>6487</v>
          </cell>
          <cell r="J267">
            <v>695</v>
          </cell>
          <cell r="K267">
            <v>0</v>
          </cell>
          <cell r="L267">
            <v>508</v>
          </cell>
          <cell r="M267">
            <v>0</v>
          </cell>
          <cell r="N267">
            <v>1676</v>
          </cell>
          <cell r="O267">
            <v>0</v>
          </cell>
          <cell r="P267">
            <v>5468</v>
          </cell>
          <cell r="Q267">
            <v>9424</v>
          </cell>
          <cell r="R267">
            <v>21898</v>
          </cell>
          <cell r="S267">
            <v>1830</v>
          </cell>
          <cell r="T267">
            <v>51149</v>
          </cell>
          <cell r="U267">
            <v>92648</v>
          </cell>
          <cell r="V267">
            <v>251229</v>
          </cell>
          <cell r="W267">
            <v>51149</v>
          </cell>
          <cell r="X267">
            <v>2210</v>
          </cell>
          <cell r="Y267">
            <v>265</v>
          </cell>
          <cell r="Z267">
            <v>0</v>
          </cell>
          <cell r="AA267">
            <v>0</v>
          </cell>
          <cell r="AB267">
            <v>48674</v>
          </cell>
          <cell r="AC267">
            <v>299903</v>
          </cell>
          <cell r="AD267">
            <v>223918</v>
          </cell>
          <cell r="AE267">
            <v>348</v>
          </cell>
          <cell r="AF267">
            <v>64491</v>
          </cell>
          <cell r="AG267">
            <v>267781</v>
          </cell>
          <cell r="AH267">
            <v>192</v>
          </cell>
          <cell r="AI267">
            <v>66143</v>
          </cell>
          <cell r="AJ267">
            <v>310000</v>
          </cell>
          <cell r="AK267">
            <v>320000</v>
          </cell>
          <cell r="AL267">
            <v>310000</v>
          </cell>
          <cell r="AM267">
            <v>320000</v>
          </cell>
          <cell r="AN267">
            <v>0</v>
          </cell>
          <cell r="AO267">
            <v>0</v>
          </cell>
          <cell r="AP267">
            <v>0</v>
          </cell>
          <cell r="AQ267">
            <v>0</v>
          </cell>
          <cell r="AR267">
            <v>0</v>
          </cell>
          <cell r="AS267">
            <v>296</v>
          </cell>
          <cell r="AT267">
            <v>212</v>
          </cell>
          <cell r="AU267">
            <v>0</v>
          </cell>
        </row>
        <row r="268">
          <cell r="C268" t="str">
            <v>Northamptonshire</v>
          </cell>
          <cell r="D268" t="str">
            <v>SC</v>
          </cell>
          <cell r="E268">
            <v>0</v>
          </cell>
          <cell r="F268">
            <v>0</v>
          </cell>
          <cell r="G268">
            <v>0</v>
          </cell>
          <cell r="H268">
            <v>111112</v>
          </cell>
          <cell r="I268">
            <v>15036</v>
          </cell>
          <cell r="J268">
            <v>50535</v>
          </cell>
          <cell r="K268">
            <v>0</v>
          </cell>
          <cell r="L268">
            <v>18837</v>
          </cell>
          <cell r="M268">
            <v>8525</v>
          </cell>
          <cell r="N268">
            <v>0</v>
          </cell>
          <cell r="O268">
            <v>0</v>
          </cell>
          <cell r="P268">
            <v>0</v>
          </cell>
          <cell r="Q268">
            <v>0</v>
          </cell>
          <cell r="R268">
            <v>0</v>
          </cell>
          <cell r="S268">
            <v>1786</v>
          </cell>
          <cell r="T268">
            <v>31429</v>
          </cell>
          <cell r="U268">
            <v>111112</v>
          </cell>
          <cell r="V268">
            <v>743279</v>
          </cell>
          <cell r="W268">
            <v>31429</v>
          </cell>
          <cell r="X268">
            <v>18947</v>
          </cell>
          <cell r="Y268">
            <v>0</v>
          </cell>
          <cell r="Z268">
            <v>0</v>
          </cell>
          <cell r="AA268">
            <v>0</v>
          </cell>
          <cell r="AB268">
            <v>12482</v>
          </cell>
          <cell r="AC268">
            <v>755761</v>
          </cell>
          <cell r="AD268">
            <v>415830</v>
          </cell>
          <cell r="AE268">
            <v>184262</v>
          </cell>
          <cell r="AF268">
            <v>60107</v>
          </cell>
          <cell r="AG268">
            <v>454950</v>
          </cell>
          <cell r="AH268">
            <v>192775</v>
          </cell>
          <cell r="AI268">
            <v>40120</v>
          </cell>
          <cell r="AJ268">
            <v>662400</v>
          </cell>
          <cell r="AK268">
            <v>692400</v>
          </cell>
          <cell r="AL268">
            <v>662400</v>
          </cell>
          <cell r="AM268">
            <v>692400</v>
          </cell>
          <cell r="AN268">
            <v>0</v>
          </cell>
          <cell r="AO268">
            <v>0</v>
          </cell>
          <cell r="AP268">
            <v>0</v>
          </cell>
          <cell r="AQ268">
            <v>0</v>
          </cell>
          <cell r="AR268">
            <v>0</v>
          </cell>
          <cell r="AS268">
            <v>0</v>
          </cell>
          <cell r="AT268">
            <v>0</v>
          </cell>
          <cell r="AU268">
            <v>0</v>
          </cell>
        </row>
        <row r="269">
          <cell r="C269" t="str">
            <v>Northamptonshire Police and Crime Commissioner and Chief Constable</v>
          </cell>
          <cell r="D269" t="str">
            <v>O</v>
          </cell>
          <cell r="E269">
            <v>0</v>
          </cell>
          <cell r="F269">
            <v>0</v>
          </cell>
          <cell r="G269">
            <v>0</v>
          </cell>
          <cell r="H269">
            <v>7024</v>
          </cell>
          <cell r="I269">
            <v>0</v>
          </cell>
          <cell r="J269">
            <v>1191</v>
          </cell>
          <cell r="K269">
            <v>0</v>
          </cell>
          <cell r="L269">
            <v>0</v>
          </cell>
          <cell r="M269">
            <v>0</v>
          </cell>
          <cell r="N269">
            <v>0</v>
          </cell>
          <cell r="O269">
            <v>0</v>
          </cell>
          <cell r="P269">
            <v>0</v>
          </cell>
          <cell r="Q269">
            <v>0</v>
          </cell>
          <cell r="R269">
            <v>0</v>
          </cell>
          <cell r="S269">
            <v>5833</v>
          </cell>
          <cell r="T269">
            <v>0</v>
          </cell>
          <cell r="U269">
            <v>7024</v>
          </cell>
          <cell r="V269">
            <v>6447</v>
          </cell>
          <cell r="W269">
            <v>0</v>
          </cell>
          <cell r="X269">
            <v>245</v>
          </cell>
          <cell r="Y269">
            <v>0</v>
          </cell>
          <cell r="Z269">
            <v>0</v>
          </cell>
          <cell r="AA269">
            <v>0</v>
          </cell>
          <cell r="AB269">
            <v>-245</v>
          </cell>
          <cell r="AC269">
            <v>6202</v>
          </cell>
          <cell r="AD269">
            <v>1319</v>
          </cell>
          <cell r="AE269">
            <v>468</v>
          </cell>
          <cell r="AF269">
            <v>6516</v>
          </cell>
          <cell r="AG269">
            <v>2090</v>
          </cell>
          <cell r="AH269">
            <v>305</v>
          </cell>
          <cell r="AI269">
            <v>7611</v>
          </cell>
          <cell r="AJ269">
            <v>11000</v>
          </cell>
          <cell r="AK269">
            <v>13000</v>
          </cell>
          <cell r="AL269">
            <v>23000</v>
          </cell>
          <cell r="AM269">
            <v>26000</v>
          </cell>
          <cell r="AN269">
            <v>0</v>
          </cell>
          <cell r="AO269">
            <v>0</v>
          </cell>
          <cell r="AP269">
            <v>0</v>
          </cell>
          <cell r="AQ269">
            <v>0</v>
          </cell>
          <cell r="AR269">
            <v>0</v>
          </cell>
          <cell r="AS269">
            <v>0</v>
          </cell>
          <cell r="AT269">
            <v>0</v>
          </cell>
          <cell r="AU269">
            <v>0</v>
          </cell>
        </row>
        <row r="270">
          <cell r="C270" t="str">
            <v>Northumberland National Park Authority</v>
          </cell>
          <cell r="D270" t="str">
            <v>O</v>
          </cell>
          <cell r="E270">
            <v>0</v>
          </cell>
          <cell r="F270">
            <v>0</v>
          </cell>
          <cell r="G270">
            <v>0</v>
          </cell>
          <cell r="H270">
            <v>2161</v>
          </cell>
          <cell r="I270">
            <v>0</v>
          </cell>
          <cell r="J270">
            <v>0</v>
          </cell>
          <cell r="K270">
            <v>0</v>
          </cell>
          <cell r="L270">
            <v>0</v>
          </cell>
          <cell r="M270">
            <v>0</v>
          </cell>
          <cell r="N270">
            <v>1792</v>
          </cell>
          <cell r="O270">
            <v>0</v>
          </cell>
          <cell r="P270">
            <v>0</v>
          </cell>
          <cell r="Q270">
            <v>0</v>
          </cell>
          <cell r="R270">
            <v>0</v>
          </cell>
          <cell r="S270">
            <v>269</v>
          </cell>
          <cell r="T270">
            <v>100</v>
          </cell>
          <cell r="U270">
            <v>2161</v>
          </cell>
          <cell r="V270">
            <v>0</v>
          </cell>
          <cell r="W270">
            <v>100</v>
          </cell>
          <cell r="X270">
            <v>0</v>
          </cell>
          <cell r="Y270">
            <v>0</v>
          </cell>
          <cell r="Z270">
            <v>0</v>
          </cell>
          <cell r="AA270">
            <v>0</v>
          </cell>
          <cell r="AB270">
            <v>100</v>
          </cell>
          <cell r="AC270">
            <v>100</v>
          </cell>
          <cell r="AD270">
            <v>0</v>
          </cell>
          <cell r="AE270">
            <v>0</v>
          </cell>
          <cell r="AF270">
            <v>0</v>
          </cell>
          <cell r="AG270">
            <v>100</v>
          </cell>
          <cell r="AH270">
            <v>0</v>
          </cell>
          <cell r="AI270">
            <v>0</v>
          </cell>
          <cell r="AJ270">
            <v>2000</v>
          </cell>
          <cell r="AK270">
            <v>2500</v>
          </cell>
          <cell r="AL270">
            <v>2500</v>
          </cell>
          <cell r="AM270">
            <v>3000</v>
          </cell>
          <cell r="AN270">
            <v>0</v>
          </cell>
          <cell r="AO270">
            <v>0</v>
          </cell>
          <cell r="AP270">
            <v>0</v>
          </cell>
          <cell r="AQ270">
            <v>0</v>
          </cell>
          <cell r="AR270">
            <v>0</v>
          </cell>
          <cell r="AS270">
            <v>0</v>
          </cell>
          <cell r="AT270">
            <v>0</v>
          </cell>
          <cell r="AU270">
            <v>0</v>
          </cell>
        </row>
        <row r="271">
          <cell r="C271" t="str">
            <v>Northumberland UA</v>
          </cell>
          <cell r="D271" t="str">
            <v>UA</v>
          </cell>
          <cell r="E271">
            <v>0</v>
          </cell>
          <cell r="F271">
            <v>0</v>
          </cell>
          <cell r="G271">
            <v>0</v>
          </cell>
          <cell r="H271">
            <v>146934</v>
          </cell>
          <cell r="I271">
            <v>15785</v>
          </cell>
          <cell r="J271">
            <v>65777</v>
          </cell>
          <cell r="K271">
            <v>71</v>
          </cell>
          <cell r="L271">
            <v>1006</v>
          </cell>
          <cell r="M271">
            <v>2844</v>
          </cell>
          <cell r="N271">
            <v>33</v>
          </cell>
          <cell r="O271">
            <v>0</v>
          </cell>
          <cell r="P271">
            <v>10097</v>
          </cell>
          <cell r="Q271">
            <v>400</v>
          </cell>
          <cell r="R271">
            <v>7190</v>
          </cell>
          <cell r="S271">
            <v>2772</v>
          </cell>
          <cell r="T271">
            <v>56744</v>
          </cell>
          <cell r="U271">
            <v>146934</v>
          </cell>
          <cell r="V271">
            <v>712179</v>
          </cell>
          <cell r="W271">
            <v>57548</v>
          </cell>
          <cell r="X271">
            <v>16488</v>
          </cell>
          <cell r="Y271">
            <v>15888</v>
          </cell>
          <cell r="Z271">
            <v>0</v>
          </cell>
          <cell r="AA271">
            <v>6621</v>
          </cell>
          <cell r="AB271">
            <v>18551</v>
          </cell>
          <cell r="AC271">
            <v>730730</v>
          </cell>
          <cell r="AD271">
            <v>665942</v>
          </cell>
          <cell r="AE271">
            <v>83327</v>
          </cell>
          <cell r="AF271">
            <v>256071</v>
          </cell>
          <cell r="AG271">
            <v>638236</v>
          </cell>
          <cell r="AH271">
            <v>81764</v>
          </cell>
          <cell r="AI271">
            <v>213764</v>
          </cell>
          <cell r="AJ271">
            <v>900520</v>
          </cell>
          <cell r="AK271">
            <v>1080624</v>
          </cell>
          <cell r="AL271">
            <v>900520</v>
          </cell>
          <cell r="AM271">
            <v>1080624</v>
          </cell>
          <cell r="AN271">
            <v>0</v>
          </cell>
          <cell r="AO271">
            <v>0</v>
          </cell>
          <cell r="AP271">
            <v>0</v>
          </cell>
          <cell r="AQ271">
            <v>0</v>
          </cell>
          <cell r="AR271">
            <v>0</v>
          </cell>
          <cell r="AS271">
            <v>0</v>
          </cell>
          <cell r="AT271">
            <v>0</v>
          </cell>
          <cell r="AU271">
            <v>0</v>
          </cell>
        </row>
        <row r="272">
          <cell r="C272" t="str">
            <v>Northumbria Police and Crime Commissioner and Chief Constable</v>
          </cell>
          <cell r="D272" t="str">
            <v>O</v>
          </cell>
          <cell r="E272">
            <v>0</v>
          </cell>
          <cell r="F272">
            <v>0</v>
          </cell>
          <cell r="G272">
            <v>0</v>
          </cell>
          <cell r="H272">
            <v>9155</v>
          </cell>
          <cell r="I272">
            <v>6898</v>
          </cell>
          <cell r="J272">
            <v>2730</v>
          </cell>
          <cell r="K272">
            <v>0</v>
          </cell>
          <cell r="L272">
            <v>105</v>
          </cell>
          <cell r="M272">
            <v>781</v>
          </cell>
          <cell r="N272">
            <v>0</v>
          </cell>
          <cell r="O272">
            <v>0</v>
          </cell>
          <cell r="P272">
            <v>3449</v>
          </cell>
          <cell r="Q272">
            <v>0</v>
          </cell>
          <cell r="R272">
            <v>0</v>
          </cell>
          <cell r="S272">
            <v>0</v>
          </cell>
          <cell r="T272">
            <v>2090</v>
          </cell>
          <cell r="U272">
            <v>9155</v>
          </cell>
          <cell r="V272">
            <v>109820</v>
          </cell>
          <cell r="W272">
            <v>2090</v>
          </cell>
          <cell r="X272">
            <v>4792</v>
          </cell>
          <cell r="Y272">
            <v>0</v>
          </cell>
          <cell r="Z272">
            <v>0</v>
          </cell>
          <cell r="AA272">
            <v>0</v>
          </cell>
          <cell r="AB272">
            <v>-2702</v>
          </cell>
          <cell r="AC272">
            <v>107118</v>
          </cell>
          <cell r="AD272">
            <v>97263</v>
          </cell>
          <cell r="AE272">
            <v>0</v>
          </cell>
          <cell r="AF272">
            <v>10210</v>
          </cell>
          <cell r="AG272">
            <v>105465</v>
          </cell>
          <cell r="AH272">
            <v>0</v>
          </cell>
          <cell r="AI272">
            <v>6965</v>
          </cell>
          <cell r="AJ272">
            <v>145000</v>
          </cell>
          <cell r="AK272">
            <v>170000</v>
          </cell>
          <cell r="AL272">
            <v>145000</v>
          </cell>
          <cell r="AM272">
            <v>170000</v>
          </cell>
          <cell r="AN272">
            <v>0</v>
          </cell>
          <cell r="AO272">
            <v>0</v>
          </cell>
          <cell r="AP272">
            <v>0</v>
          </cell>
          <cell r="AQ272">
            <v>0</v>
          </cell>
          <cell r="AR272">
            <v>0</v>
          </cell>
          <cell r="AS272">
            <v>0</v>
          </cell>
          <cell r="AT272">
            <v>0</v>
          </cell>
          <cell r="AU272">
            <v>0</v>
          </cell>
        </row>
        <row r="273">
          <cell r="C273" t="str">
            <v>Norwich</v>
          </cell>
          <cell r="D273" t="str">
            <v>SD</v>
          </cell>
          <cell r="E273">
            <v>0</v>
          </cell>
          <cell r="F273">
            <v>0</v>
          </cell>
          <cell r="G273">
            <v>0</v>
          </cell>
          <cell r="H273">
            <v>52398</v>
          </cell>
          <cell r="I273">
            <v>10115</v>
          </cell>
          <cell r="J273">
            <v>3935</v>
          </cell>
          <cell r="K273">
            <v>0</v>
          </cell>
          <cell r="L273">
            <v>2436</v>
          </cell>
          <cell r="M273">
            <v>1</v>
          </cell>
          <cell r="N273">
            <v>0</v>
          </cell>
          <cell r="O273">
            <v>0</v>
          </cell>
          <cell r="P273">
            <v>23925</v>
          </cell>
          <cell r="Q273">
            <v>9400</v>
          </cell>
          <cell r="R273">
            <v>12691</v>
          </cell>
          <cell r="S273">
            <v>10</v>
          </cell>
          <cell r="T273">
            <v>0</v>
          </cell>
          <cell r="U273">
            <v>52398</v>
          </cell>
          <cell r="V273">
            <v>233203</v>
          </cell>
          <cell r="W273">
            <v>0</v>
          </cell>
          <cell r="X273">
            <v>225</v>
          </cell>
          <cell r="Y273">
            <v>0</v>
          </cell>
          <cell r="Z273">
            <v>0</v>
          </cell>
          <cell r="AA273">
            <v>0</v>
          </cell>
          <cell r="AB273">
            <v>-225</v>
          </cell>
          <cell r="AC273">
            <v>232978</v>
          </cell>
          <cell r="AD273">
            <v>224782</v>
          </cell>
          <cell r="AE273">
            <v>2209</v>
          </cell>
          <cell r="AF273">
            <v>54239</v>
          </cell>
          <cell r="AG273">
            <v>224772</v>
          </cell>
          <cell r="AH273">
            <v>2130</v>
          </cell>
          <cell r="AI273">
            <v>39120</v>
          </cell>
          <cell r="AJ273">
            <v>226991</v>
          </cell>
          <cell r="AK273">
            <v>266991</v>
          </cell>
          <cell r="AL273">
            <v>235600</v>
          </cell>
          <cell r="AM273">
            <v>265800</v>
          </cell>
          <cell r="AN273">
            <v>0</v>
          </cell>
          <cell r="AO273">
            <v>0</v>
          </cell>
          <cell r="AP273">
            <v>0</v>
          </cell>
          <cell r="AQ273">
            <v>0</v>
          </cell>
          <cell r="AR273">
            <v>0</v>
          </cell>
          <cell r="AS273">
            <v>0</v>
          </cell>
          <cell r="AT273">
            <v>432</v>
          </cell>
          <cell r="AU273">
            <v>395</v>
          </cell>
        </row>
        <row r="274">
          <cell r="C274" t="str">
            <v>Nottingham UA</v>
          </cell>
          <cell r="D274" t="str">
            <v>UA</v>
          </cell>
          <cell r="E274">
            <v>0</v>
          </cell>
          <cell r="F274">
            <v>0</v>
          </cell>
          <cell r="G274">
            <v>51030</v>
          </cell>
          <cell r="H274">
            <v>252247</v>
          </cell>
          <cell r="I274">
            <v>28286</v>
          </cell>
          <cell r="J274">
            <v>33229</v>
          </cell>
          <cell r="K274">
            <v>4871</v>
          </cell>
          <cell r="L274">
            <v>5071</v>
          </cell>
          <cell r="M274">
            <v>1894</v>
          </cell>
          <cell r="N274">
            <v>1579</v>
          </cell>
          <cell r="O274">
            <v>0</v>
          </cell>
          <cell r="P274">
            <v>25388</v>
          </cell>
          <cell r="Q274">
            <v>7916</v>
          </cell>
          <cell r="R274">
            <v>28470</v>
          </cell>
          <cell r="S274">
            <v>9010</v>
          </cell>
          <cell r="T274">
            <v>134819</v>
          </cell>
          <cell r="U274">
            <v>252247</v>
          </cell>
          <cell r="V274">
            <v>960733</v>
          </cell>
          <cell r="W274">
            <v>371740</v>
          </cell>
          <cell r="X274">
            <v>111258</v>
          </cell>
          <cell r="Y274">
            <v>25002</v>
          </cell>
          <cell r="Z274">
            <v>0</v>
          </cell>
          <cell r="AA274">
            <v>270</v>
          </cell>
          <cell r="AB274">
            <v>235210</v>
          </cell>
          <cell r="AC274">
            <v>1195943</v>
          </cell>
          <cell r="AD274">
            <v>687940</v>
          </cell>
          <cell r="AE274">
            <v>103245</v>
          </cell>
          <cell r="AF274">
            <v>216086</v>
          </cell>
          <cell r="AG274">
            <v>690376</v>
          </cell>
          <cell r="AH274">
            <v>236314</v>
          </cell>
          <cell r="AI274">
            <v>82707</v>
          </cell>
          <cell r="AJ274">
            <v>1041600</v>
          </cell>
          <cell r="AK274">
            <v>1091600</v>
          </cell>
          <cell r="AL274">
            <v>1041600</v>
          </cell>
          <cell r="AM274">
            <v>1091600</v>
          </cell>
          <cell r="AN274">
            <v>0</v>
          </cell>
          <cell r="AO274">
            <v>0</v>
          </cell>
          <cell r="AP274">
            <v>0</v>
          </cell>
          <cell r="AQ274">
            <v>0</v>
          </cell>
          <cell r="AR274">
            <v>0</v>
          </cell>
          <cell r="AS274">
            <v>39</v>
          </cell>
          <cell r="AT274">
            <v>493</v>
          </cell>
          <cell r="AU274">
            <v>0</v>
          </cell>
        </row>
        <row r="275">
          <cell r="C275" t="str">
            <v>Nottinghamshire</v>
          </cell>
          <cell r="D275" t="str">
            <v>SC</v>
          </cell>
          <cell r="E275">
            <v>0</v>
          </cell>
          <cell r="F275">
            <v>0</v>
          </cell>
          <cell r="G275">
            <v>0</v>
          </cell>
          <cell r="H275">
            <v>84536</v>
          </cell>
          <cell r="I275">
            <v>7683</v>
          </cell>
          <cell r="J275">
            <v>46013</v>
          </cell>
          <cell r="K275">
            <v>346</v>
          </cell>
          <cell r="L275">
            <v>2021</v>
          </cell>
          <cell r="M275">
            <v>4464</v>
          </cell>
          <cell r="N275">
            <v>0</v>
          </cell>
          <cell r="O275">
            <v>0</v>
          </cell>
          <cell r="P275">
            <v>0</v>
          </cell>
          <cell r="Q275">
            <v>0</v>
          </cell>
          <cell r="R275">
            <v>0</v>
          </cell>
          <cell r="S275">
            <v>5989</v>
          </cell>
          <cell r="T275">
            <v>25703</v>
          </cell>
          <cell r="U275">
            <v>84536</v>
          </cell>
          <cell r="V275">
            <v>717275</v>
          </cell>
          <cell r="W275">
            <v>30127</v>
          </cell>
          <cell r="X275">
            <v>24411</v>
          </cell>
          <cell r="Y275">
            <v>0</v>
          </cell>
          <cell r="Z275">
            <v>0</v>
          </cell>
          <cell r="AA275">
            <v>7683</v>
          </cell>
          <cell r="AB275">
            <v>-1967</v>
          </cell>
          <cell r="AC275">
            <v>715308</v>
          </cell>
          <cell r="AD275">
            <v>415554</v>
          </cell>
          <cell r="AE275">
            <v>128307</v>
          </cell>
          <cell r="AF275">
            <v>60200</v>
          </cell>
          <cell r="AG275">
            <v>446885</v>
          </cell>
          <cell r="AH275">
            <v>127324</v>
          </cell>
          <cell r="AI275">
            <v>90578</v>
          </cell>
          <cell r="AJ275">
            <v>587000</v>
          </cell>
          <cell r="AK275">
            <v>612000</v>
          </cell>
          <cell r="AL275">
            <v>587000</v>
          </cell>
          <cell r="AM275">
            <v>612000</v>
          </cell>
          <cell r="AN275">
            <v>0</v>
          </cell>
          <cell r="AO275">
            <v>0</v>
          </cell>
          <cell r="AP275">
            <v>0</v>
          </cell>
          <cell r="AQ275">
            <v>0</v>
          </cell>
          <cell r="AR275">
            <v>0</v>
          </cell>
          <cell r="AS275">
            <v>0</v>
          </cell>
          <cell r="AT275">
            <v>0</v>
          </cell>
          <cell r="AU275">
            <v>0</v>
          </cell>
        </row>
        <row r="276">
          <cell r="C276" t="str">
            <v>Nottinghamshire Combined Fire Authority</v>
          </cell>
          <cell r="D276" t="str">
            <v>O</v>
          </cell>
          <cell r="E276">
            <v>0</v>
          </cell>
          <cell r="F276">
            <v>0</v>
          </cell>
          <cell r="G276">
            <v>0</v>
          </cell>
          <cell r="H276">
            <v>5281</v>
          </cell>
          <cell r="I276">
            <v>30</v>
          </cell>
          <cell r="J276">
            <v>440</v>
          </cell>
          <cell r="K276">
            <v>0</v>
          </cell>
          <cell r="L276">
            <v>0</v>
          </cell>
          <cell r="M276">
            <v>0</v>
          </cell>
          <cell r="N276">
            <v>0</v>
          </cell>
          <cell r="O276">
            <v>0</v>
          </cell>
          <cell r="P276">
            <v>30</v>
          </cell>
          <cell r="Q276">
            <v>0</v>
          </cell>
          <cell r="R276">
            <v>0</v>
          </cell>
          <cell r="S276">
            <v>109</v>
          </cell>
          <cell r="T276">
            <v>4702</v>
          </cell>
          <cell r="U276">
            <v>5281</v>
          </cell>
          <cell r="V276">
            <v>22160</v>
          </cell>
          <cell r="W276">
            <v>4702</v>
          </cell>
          <cell r="X276">
            <v>1103</v>
          </cell>
          <cell r="Y276">
            <v>0</v>
          </cell>
          <cell r="Z276">
            <v>0</v>
          </cell>
          <cell r="AA276">
            <v>0</v>
          </cell>
          <cell r="AB276">
            <v>3599</v>
          </cell>
          <cell r="AC276">
            <v>25759</v>
          </cell>
          <cell r="AD276">
            <v>20464</v>
          </cell>
          <cell r="AE276">
            <v>0</v>
          </cell>
          <cell r="AF276">
            <v>4536</v>
          </cell>
          <cell r="AG276">
            <v>20393</v>
          </cell>
          <cell r="AH276">
            <v>0</v>
          </cell>
          <cell r="AI276">
            <v>3415</v>
          </cell>
          <cell r="AJ276">
            <v>28076</v>
          </cell>
          <cell r="AK276">
            <v>30883</v>
          </cell>
          <cell r="AL276">
            <v>28076</v>
          </cell>
          <cell r="AM276">
            <v>30883</v>
          </cell>
          <cell r="AN276">
            <v>0</v>
          </cell>
          <cell r="AO276">
            <v>0</v>
          </cell>
          <cell r="AP276">
            <v>0</v>
          </cell>
          <cell r="AQ276">
            <v>0</v>
          </cell>
          <cell r="AR276">
            <v>0</v>
          </cell>
          <cell r="AS276">
            <v>0</v>
          </cell>
          <cell r="AT276">
            <v>0</v>
          </cell>
          <cell r="AU276">
            <v>0</v>
          </cell>
        </row>
        <row r="277">
          <cell r="C277" t="str">
            <v>Nottinghamshire Police and Crime Commissioner and Chief Constable</v>
          </cell>
          <cell r="D277" t="str">
            <v>O</v>
          </cell>
          <cell r="E277">
            <v>0</v>
          </cell>
          <cell r="F277">
            <v>0</v>
          </cell>
          <cell r="G277">
            <v>0</v>
          </cell>
          <cell r="H277">
            <v>8825</v>
          </cell>
          <cell r="I277">
            <v>548</v>
          </cell>
          <cell r="J277">
            <v>3333</v>
          </cell>
          <cell r="K277">
            <v>0</v>
          </cell>
          <cell r="L277">
            <v>0</v>
          </cell>
          <cell r="M277">
            <v>0</v>
          </cell>
          <cell r="N277">
            <v>0</v>
          </cell>
          <cell r="O277">
            <v>0</v>
          </cell>
          <cell r="P277">
            <v>1369</v>
          </cell>
          <cell r="Q277">
            <v>0</v>
          </cell>
          <cell r="R277">
            <v>0</v>
          </cell>
          <cell r="S277">
            <v>0</v>
          </cell>
          <cell r="T277">
            <v>4123</v>
          </cell>
          <cell r="U277">
            <v>8825</v>
          </cell>
          <cell r="V277">
            <v>55745</v>
          </cell>
          <cell r="W277">
            <v>4123</v>
          </cell>
          <cell r="X277">
            <v>2141</v>
          </cell>
          <cell r="Y277">
            <v>0</v>
          </cell>
          <cell r="Z277">
            <v>0</v>
          </cell>
          <cell r="AA277">
            <v>0</v>
          </cell>
          <cell r="AB277">
            <v>1982</v>
          </cell>
          <cell r="AC277">
            <v>57727</v>
          </cell>
          <cell r="AD277">
            <v>39732</v>
          </cell>
          <cell r="AE277">
            <v>2861</v>
          </cell>
          <cell r="AF277">
            <v>11429</v>
          </cell>
          <cell r="AG277">
            <v>44495</v>
          </cell>
          <cell r="AH277">
            <v>2256</v>
          </cell>
          <cell r="AI277">
            <v>9198</v>
          </cell>
          <cell r="AJ277">
            <v>60000</v>
          </cell>
          <cell r="AK277">
            <v>70000</v>
          </cell>
          <cell r="AL277">
            <v>65000</v>
          </cell>
          <cell r="AM277">
            <v>75000</v>
          </cell>
          <cell r="AN277">
            <v>0</v>
          </cell>
          <cell r="AO277">
            <v>0</v>
          </cell>
          <cell r="AP277">
            <v>0</v>
          </cell>
          <cell r="AQ277">
            <v>0</v>
          </cell>
          <cell r="AR277">
            <v>0</v>
          </cell>
          <cell r="AS277">
            <v>0</v>
          </cell>
          <cell r="AT277">
            <v>0</v>
          </cell>
          <cell r="AU277">
            <v>0</v>
          </cell>
        </row>
        <row r="278">
          <cell r="C278" t="str">
            <v>Nuneaton &amp; Bedworth</v>
          </cell>
          <cell r="D278" t="str">
            <v>SD</v>
          </cell>
          <cell r="E278">
            <v>0</v>
          </cell>
          <cell r="F278">
            <v>0</v>
          </cell>
          <cell r="G278">
            <v>11971</v>
          </cell>
          <cell r="H278">
            <v>18946</v>
          </cell>
          <cell r="I278">
            <v>2557</v>
          </cell>
          <cell r="J278">
            <v>2965</v>
          </cell>
          <cell r="K278">
            <v>0</v>
          </cell>
          <cell r="L278">
            <v>378</v>
          </cell>
          <cell r="M278">
            <v>69</v>
          </cell>
          <cell r="N278">
            <v>0</v>
          </cell>
          <cell r="O278">
            <v>0</v>
          </cell>
          <cell r="P278">
            <v>1287</v>
          </cell>
          <cell r="Q278">
            <v>3881</v>
          </cell>
          <cell r="R278">
            <v>6632</v>
          </cell>
          <cell r="S278">
            <v>3262</v>
          </cell>
          <cell r="T278">
            <v>472</v>
          </cell>
          <cell r="U278">
            <v>18946</v>
          </cell>
          <cell r="V278">
            <v>90807</v>
          </cell>
          <cell r="W278">
            <v>472</v>
          </cell>
          <cell r="X278">
            <v>475</v>
          </cell>
          <cell r="Y278">
            <v>0</v>
          </cell>
          <cell r="Z278">
            <v>0</v>
          </cell>
          <cell r="AA278">
            <v>0</v>
          </cell>
          <cell r="AB278">
            <v>-3</v>
          </cell>
          <cell r="AC278">
            <v>90804</v>
          </cell>
          <cell r="AD278">
            <v>85705</v>
          </cell>
          <cell r="AE278">
            <v>0</v>
          </cell>
          <cell r="AF278">
            <v>26550</v>
          </cell>
          <cell r="AG278">
            <v>85738</v>
          </cell>
          <cell r="AH278">
            <v>0</v>
          </cell>
          <cell r="AI278">
            <v>27835</v>
          </cell>
          <cell r="AJ278">
            <v>90770</v>
          </cell>
          <cell r="AK278">
            <v>112940</v>
          </cell>
          <cell r="AL278">
            <v>90770</v>
          </cell>
          <cell r="AM278">
            <v>112940</v>
          </cell>
          <cell r="AN278">
            <v>0</v>
          </cell>
          <cell r="AO278">
            <v>0</v>
          </cell>
          <cell r="AP278">
            <v>0</v>
          </cell>
          <cell r="AQ278">
            <v>0</v>
          </cell>
          <cell r="AR278">
            <v>0</v>
          </cell>
          <cell r="AS278">
            <v>0</v>
          </cell>
          <cell r="AT278">
            <v>204</v>
          </cell>
          <cell r="AU278">
            <v>0</v>
          </cell>
        </row>
        <row r="279">
          <cell r="C279" t="str">
            <v>Oadby &amp; Wigston</v>
          </cell>
          <cell r="D279" t="str">
            <v>SD</v>
          </cell>
          <cell r="E279">
            <v>0</v>
          </cell>
          <cell r="F279">
            <v>0</v>
          </cell>
          <cell r="G279">
            <v>0</v>
          </cell>
          <cell r="H279">
            <v>15032</v>
          </cell>
          <cell r="I279">
            <v>374</v>
          </cell>
          <cell r="J279">
            <v>1220</v>
          </cell>
          <cell r="K279">
            <v>0</v>
          </cell>
          <cell r="L279">
            <v>67</v>
          </cell>
          <cell r="M279">
            <v>0</v>
          </cell>
          <cell r="N279">
            <v>0</v>
          </cell>
          <cell r="O279">
            <v>0</v>
          </cell>
          <cell r="P279">
            <v>66</v>
          </cell>
          <cell r="Q279">
            <v>2034</v>
          </cell>
          <cell r="R279">
            <v>1185</v>
          </cell>
          <cell r="S279">
            <v>131</v>
          </cell>
          <cell r="T279">
            <v>10329</v>
          </cell>
          <cell r="U279">
            <v>15032</v>
          </cell>
          <cell r="V279">
            <v>22308</v>
          </cell>
          <cell r="W279">
            <v>10329</v>
          </cell>
          <cell r="X279">
            <v>271</v>
          </cell>
          <cell r="Y279">
            <v>0</v>
          </cell>
          <cell r="Z279">
            <v>0</v>
          </cell>
          <cell r="AA279">
            <v>0</v>
          </cell>
          <cell r="AB279">
            <v>10058</v>
          </cell>
          <cell r="AC279">
            <v>32366</v>
          </cell>
          <cell r="AD279">
            <v>19114</v>
          </cell>
          <cell r="AE279">
            <v>0</v>
          </cell>
          <cell r="AF279">
            <v>5408</v>
          </cell>
          <cell r="AG279">
            <v>27114</v>
          </cell>
          <cell r="AH279">
            <v>0</v>
          </cell>
          <cell r="AI279">
            <v>3961</v>
          </cell>
          <cell r="AJ279">
            <v>32000</v>
          </cell>
          <cell r="AK279">
            <v>34000</v>
          </cell>
          <cell r="AL279">
            <v>32000</v>
          </cell>
          <cell r="AM279">
            <v>34000</v>
          </cell>
          <cell r="AN279">
            <v>0</v>
          </cell>
          <cell r="AO279">
            <v>0</v>
          </cell>
          <cell r="AP279">
            <v>0</v>
          </cell>
          <cell r="AQ279">
            <v>0</v>
          </cell>
          <cell r="AR279">
            <v>0</v>
          </cell>
          <cell r="AS279">
            <v>0</v>
          </cell>
          <cell r="AT279">
            <v>67</v>
          </cell>
          <cell r="AU279">
            <v>0</v>
          </cell>
        </row>
        <row r="280">
          <cell r="C280" t="str">
            <v>Oldham</v>
          </cell>
          <cell r="D280" t="str">
            <v>MD</v>
          </cell>
          <cell r="E280">
            <v>0</v>
          </cell>
          <cell r="F280">
            <v>0</v>
          </cell>
          <cell r="G280">
            <v>3738</v>
          </cell>
          <cell r="H280">
            <v>65788</v>
          </cell>
          <cell r="I280">
            <v>3834</v>
          </cell>
          <cell r="J280">
            <v>25422</v>
          </cell>
          <cell r="K280">
            <v>0</v>
          </cell>
          <cell r="L280">
            <v>557</v>
          </cell>
          <cell r="M280">
            <v>150</v>
          </cell>
          <cell r="N280">
            <v>130</v>
          </cell>
          <cell r="O280">
            <v>0</v>
          </cell>
          <cell r="P280">
            <v>1278</v>
          </cell>
          <cell r="Q280">
            <v>526</v>
          </cell>
          <cell r="R280">
            <v>0</v>
          </cell>
          <cell r="S280">
            <v>5568</v>
          </cell>
          <cell r="T280">
            <v>32157</v>
          </cell>
          <cell r="U280">
            <v>65788</v>
          </cell>
          <cell r="V280">
            <v>527363</v>
          </cell>
          <cell r="W280">
            <v>32157</v>
          </cell>
          <cell r="X280">
            <v>5716</v>
          </cell>
          <cell r="Y280">
            <v>14314</v>
          </cell>
          <cell r="Z280">
            <v>0</v>
          </cell>
          <cell r="AA280">
            <v>0</v>
          </cell>
          <cell r="AB280">
            <v>12127</v>
          </cell>
          <cell r="AC280">
            <v>539490</v>
          </cell>
          <cell r="AD280">
            <v>148117</v>
          </cell>
          <cell r="AE280">
            <v>278542</v>
          </cell>
          <cell r="AF280">
            <v>103070</v>
          </cell>
          <cell r="AG280">
            <v>175617</v>
          </cell>
          <cell r="AH280">
            <v>273009</v>
          </cell>
          <cell r="AI280">
            <v>77700</v>
          </cell>
          <cell r="AJ280">
            <v>560000</v>
          </cell>
          <cell r="AK280">
            <v>590000</v>
          </cell>
          <cell r="AL280">
            <v>560000</v>
          </cell>
          <cell r="AM280">
            <v>590000</v>
          </cell>
          <cell r="AN280">
            <v>0</v>
          </cell>
          <cell r="AO280">
            <v>0</v>
          </cell>
          <cell r="AP280">
            <v>0</v>
          </cell>
          <cell r="AQ280">
            <v>0</v>
          </cell>
          <cell r="AR280">
            <v>0</v>
          </cell>
          <cell r="AS280">
            <v>0</v>
          </cell>
          <cell r="AT280">
            <v>242</v>
          </cell>
          <cell r="AU280">
            <v>0</v>
          </cell>
        </row>
        <row r="281">
          <cell r="C281" t="str">
            <v>Oxford</v>
          </cell>
          <cell r="D281" t="str">
            <v>SD</v>
          </cell>
          <cell r="E281">
            <v>0</v>
          </cell>
          <cell r="F281">
            <v>0</v>
          </cell>
          <cell r="G281">
            <v>15579</v>
          </cell>
          <cell r="H281">
            <v>25379</v>
          </cell>
          <cell r="I281">
            <v>6340</v>
          </cell>
          <cell r="J281">
            <v>1674</v>
          </cell>
          <cell r="K281">
            <v>0</v>
          </cell>
          <cell r="L281">
            <v>706</v>
          </cell>
          <cell r="M281">
            <v>471</v>
          </cell>
          <cell r="N281">
            <v>0</v>
          </cell>
          <cell r="O281">
            <v>0</v>
          </cell>
          <cell r="P281">
            <v>8108</v>
          </cell>
          <cell r="Q281">
            <v>1783</v>
          </cell>
          <cell r="R281">
            <v>8177</v>
          </cell>
          <cell r="S281">
            <v>4460</v>
          </cell>
          <cell r="T281">
            <v>0</v>
          </cell>
          <cell r="U281">
            <v>25379</v>
          </cell>
          <cell r="V281">
            <v>200641</v>
          </cell>
          <cell r="W281">
            <v>0</v>
          </cell>
          <cell r="X281">
            <v>0</v>
          </cell>
          <cell r="Y281">
            <v>0</v>
          </cell>
          <cell r="Z281">
            <v>0</v>
          </cell>
          <cell r="AA281">
            <v>0</v>
          </cell>
          <cell r="AB281">
            <v>0</v>
          </cell>
          <cell r="AC281">
            <v>200641</v>
          </cell>
          <cell r="AD281">
            <v>199423</v>
          </cell>
          <cell r="AE281">
            <v>0</v>
          </cell>
          <cell r="AF281">
            <v>58481</v>
          </cell>
          <cell r="AG281">
            <v>198528</v>
          </cell>
          <cell r="AH281">
            <v>0</v>
          </cell>
          <cell r="AI281">
            <v>64260</v>
          </cell>
          <cell r="AJ281">
            <v>237000</v>
          </cell>
          <cell r="AK281">
            <v>245188</v>
          </cell>
          <cell r="AL281">
            <v>253420</v>
          </cell>
          <cell r="AM281">
            <v>255420</v>
          </cell>
          <cell r="AN281">
            <v>0</v>
          </cell>
          <cell r="AO281">
            <v>0</v>
          </cell>
          <cell r="AP281">
            <v>0</v>
          </cell>
          <cell r="AQ281">
            <v>0</v>
          </cell>
          <cell r="AR281">
            <v>0</v>
          </cell>
          <cell r="AS281">
            <v>0</v>
          </cell>
          <cell r="AT281">
            <v>356</v>
          </cell>
          <cell r="AU281">
            <v>350</v>
          </cell>
        </row>
        <row r="282">
          <cell r="C282" t="str">
            <v>Oxfordshire</v>
          </cell>
          <cell r="D282" t="str">
            <v>SC</v>
          </cell>
          <cell r="E282">
            <v>0</v>
          </cell>
          <cell r="F282">
            <v>0</v>
          </cell>
          <cell r="G282">
            <v>0</v>
          </cell>
          <cell r="H282">
            <v>126323</v>
          </cell>
          <cell r="I282">
            <v>2016</v>
          </cell>
          <cell r="J282">
            <v>88021</v>
          </cell>
          <cell r="K282">
            <v>0</v>
          </cell>
          <cell r="L282">
            <v>30006</v>
          </cell>
          <cell r="M282">
            <v>0</v>
          </cell>
          <cell r="N282">
            <v>0</v>
          </cell>
          <cell r="O282">
            <v>0</v>
          </cell>
          <cell r="P282">
            <v>0</v>
          </cell>
          <cell r="Q282">
            <v>0</v>
          </cell>
          <cell r="R282">
            <v>0</v>
          </cell>
          <cell r="S282">
            <v>8272</v>
          </cell>
          <cell r="T282">
            <v>24</v>
          </cell>
          <cell r="U282">
            <v>126323</v>
          </cell>
          <cell r="V282">
            <v>406295</v>
          </cell>
          <cell r="W282">
            <v>24</v>
          </cell>
          <cell r="X282">
            <v>17163</v>
          </cell>
          <cell r="Y282">
            <v>0</v>
          </cell>
          <cell r="Z282">
            <v>0</v>
          </cell>
          <cell r="AA282">
            <v>0</v>
          </cell>
          <cell r="AB282">
            <v>-17139</v>
          </cell>
          <cell r="AC282">
            <v>389156</v>
          </cell>
          <cell r="AD282">
            <v>399383</v>
          </cell>
          <cell r="AE282">
            <v>25677</v>
          </cell>
          <cell r="AF282">
            <v>366409</v>
          </cell>
          <cell r="AG282">
            <v>393383</v>
          </cell>
          <cell r="AH282">
            <v>0</v>
          </cell>
          <cell r="AI282">
            <v>360940</v>
          </cell>
          <cell r="AJ282">
            <v>480000</v>
          </cell>
          <cell r="AK282">
            <v>490000</v>
          </cell>
          <cell r="AL282">
            <v>480000</v>
          </cell>
          <cell r="AM282">
            <v>490000</v>
          </cell>
          <cell r="AN282">
            <v>0</v>
          </cell>
          <cell r="AO282">
            <v>0</v>
          </cell>
          <cell r="AP282">
            <v>0</v>
          </cell>
          <cell r="AQ282">
            <v>0</v>
          </cell>
          <cell r="AR282">
            <v>0</v>
          </cell>
          <cell r="AS282">
            <v>0</v>
          </cell>
          <cell r="AT282">
            <v>30006</v>
          </cell>
          <cell r="AU282">
            <v>0</v>
          </cell>
        </row>
        <row r="283">
          <cell r="C283" t="str">
            <v>Peak National Park</v>
          </cell>
          <cell r="D283" t="str">
            <v>O</v>
          </cell>
          <cell r="E283">
            <v>0</v>
          </cell>
          <cell r="F283">
            <v>0</v>
          </cell>
          <cell r="G283">
            <v>0</v>
          </cell>
          <cell r="H283">
            <v>267</v>
          </cell>
          <cell r="I283">
            <v>805</v>
          </cell>
          <cell r="J283">
            <v>2</v>
          </cell>
          <cell r="K283">
            <v>0</v>
          </cell>
          <cell r="L283">
            <v>0</v>
          </cell>
          <cell r="M283">
            <v>0</v>
          </cell>
          <cell r="N283">
            <v>0</v>
          </cell>
          <cell r="O283">
            <v>0</v>
          </cell>
          <cell r="P283">
            <v>128</v>
          </cell>
          <cell r="Q283">
            <v>0</v>
          </cell>
          <cell r="R283">
            <v>0</v>
          </cell>
          <cell r="S283">
            <v>80</v>
          </cell>
          <cell r="T283">
            <v>57</v>
          </cell>
          <cell r="U283">
            <v>267</v>
          </cell>
          <cell r="V283">
            <v>830</v>
          </cell>
          <cell r="W283">
            <v>57</v>
          </cell>
          <cell r="X283">
            <v>117</v>
          </cell>
          <cell r="Y283">
            <v>0</v>
          </cell>
          <cell r="Z283">
            <v>0</v>
          </cell>
          <cell r="AA283">
            <v>0</v>
          </cell>
          <cell r="AB283">
            <v>-60</v>
          </cell>
          <cell r="AC283">
            <v>770</v>
          </cell>
          <cell r="AD283">
            <v>657</v>
          </cell>
          <cell r="AE283">
            <v>0</v>
          </cell>
          <cell r="AF283">
            <v>3023</v>
          </cell>
          <cell r="AG283">
            <v>559</v>
          </cell>
          <cell r="AH283">
            <v>0</v>
          </cell>
          <cell r="AI283">
            <v>6213</v>
          </cell>
          <cell r="AJ283">
            <v>1200</v>
          </cell>
          <cell r="AK283">
            <v>2000</v>
          </cell>
          <cell r="AL283">
            <v>1500</v>
          </cell>
          <cell r="AM283">
            <v>2000</v>
          </cell>
          <cell r="AN283">
            <v>0</v>
          </cell>
          <cell r="AO283">
            <v>0</v>
          </cell>
          <cell r="AP283">
            <v>0</v>
          </cell>
          <cell r="AQ283">
            <v>0</v>
          </cell>
          <cell r="AR283">
            <v>0</v>
          </cell>
          <cell r="AS283">
            <v>0</v>
          </cell>
          <cell r="AT283">
            <v>0</v>
          </cell>
          <cell r="AU283">
            <v>0</v>
          </cell>
        </row>
        <row r="284">
          <cell r="C284" t="str">
            <v>Pendle</v>
          </cell>
          <cell r="D284" t="str">
            <v>SD</v>
          </cell>
          <cell r="E284">
            <v>0</v>
          </cell>
          <cell r="F284">
            <v>0</v>
          </cell>
          <cell r="G284">
            <v>0</v>
          </cell>
          <cell r="H284">
            <v>2511</v>
          </cell>
          <cell r="I284">
            <v>1221</v>
          </cell>
          <cell r="J284">
            <v>477</v>
          </cell>
          <cell r="K284">
            <v>0</v>
          </cell>
          <cell r="L284">
            <v>312</v>
          </cell>
          <cell r="M284">
            <v>56</v>
          </cell>
          <cell r="N284">
            <v>215</v>
          </cell>
          <cell r="O284">
            <v>0</v>
          </cell>
          <cell r="P284">
            <v>613</v>
          </cell>
          <cell r="Q284">
            <v>0</v>
          </cell>
          <cell r="R284">
            <v>0</v>
          </cell>
          <cell r="S284">
            <v>838</v>
          </cell>
          <cell r="T284">
            <v>0</v>
          </cell>
          <cell r="U284">
            <v>2511</v>
          </cell>
          <cell r="V284">
            <v>14286</v>
          </cell>
          <cell r="W284">
            <v>0</v>
          </cell>
          <cell r="X284">
            <v>504</v>
          </cell>
          <cell r="Y284">
            <v>0</v>
          </cell>
          <cell r="Z284">
            <v>0</v>
          </cell>
          <cell r="AA284">
            <v>0</v>
          </cell>
          <cell r="AB284">
            <v>-504</v>
          </cell>
          <cell r="AC284">
            <v>13782</v>
          </cell>
          <cell r="AD284">
            <v>14359</v>
          </cell>
          <cell r="AE284">
            <v>236</v>
          </cell>
          <cell r="AF284">
            <v>18350</v>
          </cell>
          <cell r="AG284">
            <v>15359</v>
          </cell>
          <cell r="AH284">
            <v>140</v>
          </cell>
          <cell r="AI284">
            <v>17800</v>
          </cell>
          <cell r="AJ284">
            <v>16000</v>
          </cell>
          <cell r="AK284">
            <v>18000</v>
          </cell>
          <cell r="AL284">
            <v>22500</v>
          </cell>
          <cell r="AM284">
            <v>23500</v>
          </cell>
          <cell r="AN284">
            <v>0</v>
          </cell>
          <cell r="AO284">
            <v>0</v>
          </cell>
          <cell r="AP284">
            <v>0</v>
          </cell>
          <cell r="AQ284">
            <v>0</v>
          </cell>
          <cell r="AR284">
            <v>0</v>
          </cell>
          <cell r="AS284">
            <v>0</v>
          </cell>
          <cell r="AT284">
            <v>15</v>
          </cell>
          <cell r="AU284">
            <v>0</v>
          </cell>
        </row>
        <row r="285">
          <cell r="C285" t="str">
            <v>Peterborough UA</v>
          </cell>
          <cell r="D285" t="str">
            <v>UA</v>
          </cell>
          <cell r="E285">
            <v>0</v>
          </cell>
          <cell r="F285">
            <v>0</v>
          </cell>
          <cell r="G285">
            <v>0</v>
          </cell>
          <cell r="H285">
            <v>81768</v>
          </cell>
          <cell r="I285">
            <v>3717</v>
          </cell>
          <cell r="J285">
            <v>14600</v>
          </cell>
          <cell r="K285">
            <v>0</v>
          </cell>
          <cell r="L285">
            <v>1337</v>
          </cell>
          <cell r="M285">
            <v>1159</v>
          </cell>
          <cell r="N285">
            <v>0</v>
          </cell>
          <cell r="O285">
            <v>0</v>
          </cell>
          <cell r="P285">
            <v>1</v>
          </cell>
          <cell r="Q285">
            <v>0</v>
          </cell>
          <cell r="R285">
            <v>0</v>
          </cell>
          <cell r="S285">
            <v>0</v>
          </cell>
          <cell r="T285">
            <v>64671</v>
          </cell>
          <cell r="U285">
            <v>81768</v>
          </cell>
          <cell r="V285">
            <v>422532</v>
          </cell>
          <cell r="W285">
            <v>64671</v>
          </cell>
          <cell r="X285">
            <v>6137</v>
          </cell>
          <cell r="Y285">
            <v>0</v>
          </cell>
          <cell r="Z285">
            <v>0</v>
          </cell>
          <cell r="AA285">
            <v>0</v>
          </cell>
          <cell r="AB285">
            <v>58534</v>
          </cell>
          <cell r="AC285">
            <v>481066</v>
          </cell>
          <cell r="AD285">
            <v>305981</v>
          </cell>
          <cell r="AE285">
            <v>38349</v>
          </cell>
          <cell r="AF285">
            <v>9003</v>
          </cell>
          <cell r="AG285">
            <v>363171</v>
          </cell>
          <cell r="AH285">
            <v>38900</v>
          </cell>
          <cell r="AI285">
            <v>11500</v>
          </cell>
          <cell r="AJ285">
            <v>686500</v>
          </cell>
          <cell r="AK285">
            <v>720900</v>
          </cell>
          <cell r="AL285">
            <v>402100</v>
          </cell>
          <cell r="AM285">
            <v>402100</v>
          </cell>
          <cell r="AN285">
            <v>0</v>
          </cell>
          <cell r="AO285">
            <v>0</v>
          </cell>
          <cell r="AP285">
            <v>0</v>
          </cell>
          <cell r="AQ285">
            <v>0</v>
          </cell>
          <cell r="AR285">
            <v>0</v>
          </cell>
          <cell r="AS285">
            <v>0</v>
          </cell>
          <cell r="AT285">
            <v>0</v>
          </cell>
          <cell r="AU285">
            <v>0</v>
          </cell>
        </row>
        <row r="286">
          <cell r="C286" t="str">
            <v>Plymouth UA</v>
          </cell>
          <cell r="D286" t="str">
            <v>UA</v>
          </cell>
          <cell r="E286">
            <v>0</v>
          </cell>
          <cell r="F286">
            <v>0</v>
          </cell>
          <cell r="G286">
            <v>0</v>
          </cell>
          <cell r="H286">
            <v>62224</v>
          </cell>
          <cell r="I286">
            <v>8728</v>
          </cell>
          <cell r="J286">
            <v>31868</v>
          </cell>
          <cell r="K286">
            <v>0</v>
          </cell>
          <cell r="L286">
            <v>5363</v>
          </cell>
          <cell r="M286">
            <v>598</v>
          </cell>
          <cell r="N286">
            <v>895</v>
          </cell>
          <cell r="O286">
            <v>0</v>
          </cell>
          <cell r="P286">
            <v>10536</v>
          </cell>
          <cell r="Q286">
            <v>0</v>
          </cell>
          <cell r="R286">
            <v>0</v>
          </cell>
          <cell r="S286">
            <v>1687</v>
          </cell>
          <cell r="T286">
            <v>11277</v>
          </cell>
          <cell r="U286">
            <v>62224</v>
          </cell>
          <cell r="V286">
            <v>265637</v>
          </cell>
          <cell r="W286">
            <v>103953</v>
          </cell>
          <cell r="X286">
            <v>68971</v>
          </cell>
          <cell r="Y286">
            <v>1764</v>
          </cell>
          <cell r="Z286">
            <v>0</v>
          </cell>
          <cell r="AA286">
            <v>0</v>
          </cell>
          <cell r="AB286">
            <v>33218</v>
          </cell>
          <cell r="AC286">
            <v>298855</v>
          </cell>
          <cell r="AD286">
            <v>215000</v>
          </cell>
          <cell r="AE286">
            <v>38000</v>
          </cell>
          <cell r="AF286">
            <v>71000</v>
          </cell>
          <cell r="AG286">
            <v>243000</v>
          </cell>
          <cell r="AH286">
            <v>125000</v>
          </cell>
          <cell r="AI286">
            <v>48000</v>
          </cell>
          <cell r="AJ286">
            <v>312000</v>
          </cell>
          <cell r="AK286">
            <v>335000</v>
          </cell>
          <cell r="AL286">
            <v>400000</v>
          </cell>
          <cell r="AM286">
            <v>440000</v>
          </cell>
          <cell r="AN286">
            <v>0</v>
          </cell>
          <cell r="AO286">
            <v>0</v>
          </cell>
          <cell r="AP286">
            <v>0</v>
          </cell>
          <cell r="AQ286">
            <v>0</v>
          </cell>
          <cell r="AR286">
            <v>0</v>
          </cell>
          <cell r="AS286">
            <v>0</v>
          </cell>
          <cell r="AT286">
            <v>0</v>
          </cell>
          <cell r="AU286">
            <v>0</v>
          </cell>
        </row>
        <row r="287">
          <cell r="C287" t="str">
            <v>Poole UA</v>
          </cell>
          <cell r="D287" t="str">
            <v>UA</v>
          </cell>
          <cell r="E287">
            <v>0</v>
          </cell>
          <cell r="F287">
            <v>0</v>
          </cell>
          <cell r="G287">
            <v>11041</v>
          </cell>
          <cell r="H287">
            <v>34210</v>
          </cell>
          <cell r="I287">
            <v>3795</v>
          </cell>
          <cell r="J287">
            <v>9193</v>
          </cell>
          <cell r="K287">
            <v>0</v>
          </cell>
          <cell r="L287">
            <v>878</v>
          </cell>
          <cell r="M287">
            <v>0</v>
          </cell>
          <cell r="N287">
            <v>0</v>
          </cell>
          <cell r="O287">
            <v>0</v>
          </cell>
          <cell r="P287">
            <v>2682</v>
          </cell>
          <cell r="Q287">
            <v>4770</v>
          </cell>
          <cell r="R287">
            <v>6039</v>
          </cell>
          <cell r="S287">
            <v>5088</v>
          </cell>
          <cell r="T287">
            <v>5559</v>
          </cell>
          <cell r="U287">
            <v>34209</v>
          </cell>
          <cell r="V287">
            <v>142061</v>
          </cell>
          <cell r="W287">
            <v>5559</v>
          </cell>
          <cell r="X287">
            <v>4970</v>
          </cell>
          <cell r="Y287">
            <v>820</v>
          </cell>
          <cell r="Z287">
            <v>0</v>
          </cell>
          <cell r="AA287">
            <v>0</v>
          </cell>
          <cell r="AB287">
            <v>-231</v>
          </cell>
          <cell r="AC287">
            <v>141830</v>
          </cell>
          <cell r="AD287">
            <v>82449</v>
          </cell>
          <cell r="AE287">
            <v>7503</v>
          </cell>
          <cell r="AF287">
            <v>38625</v>
          </cell>
          <cell r="AG287">
            <v>82033</v>
          </cell>
          <cell r="AH287">
            <v>6387</v>
          </cell>
          <cell r="AI287">
            <v>37574</v>
          </cell>
          <cell r="AJ287">
            <v>140000</v>
          </cell>
          <cell r="AK287">
            <v>142100</v>
          </cell>
          <cell r="AL287">
            <v>139700</v>
          </cell>
          <cell r="AM287">
            <v>141800</v>
          </cell>
          <cell r="AN287">
            <v>0</v>
          </cell>
          <cell r="AO287">
            <v>0</v>
          </cell>
          <cell r="AP287">
            <v>0</v>
          </cell>
          <cell r="AQ287">
            <v>0</v>
          </cell>
          <cell r="AR287">
            <v>0</v>
          </cell>
          <cell r="AS287">
            <v>0</v>
          </cell>
          <cell r="AT287">
            <v>993</v>
          </cell>
          <cell r="AU287">
            <v>0</v>
          </cell>
        </row>
        <row r="288">
          <cell r="C288" t="str">
            <v>Portsmouth UA</v>
          </cell>
          <cell r="D288" t="str">
            <v>UA</v>
          </cell>
          <cell r="E288">
            <v>0</v>
          </cell>
          <cell r="F288">
            <v>0</v>
          </cell>
          <cell r="G288">
            <v>27437</v>
          </cell>
          <cell r="H288">
            <v>142862</v>
          </cell>
          <cell r="I288">
            <v>14283</v>
          </cell>
          <cell r="J288">
            <v>54720</v>
          </cell>
          <cell r="K288">
            <v>0</v>
          </cell>
          <cell r="L288">
            <v>4989</v>
          </cell>
          <cell r="M288">
            <v>8318</v>
          </cell>
          <cell r="N288">
            <v>69</v>
          </cell>
          <cell r="O288">
            <v>0</v>
          </cell>
          <cell r="P288">
            <v>5222</v>
          </cell>
          <cell r="Q288">
            <v>3294</v>
          </cell>
          <cell r="R288">
            <v>18931</v>
          </cell>
          <cell r="S288">
            <v>5815</v>
          </cell>
          <cell r="T288">
            <v>41504</v>
          </cell>
          <cell r="U288">
            <v>142862</v>
          </cell>
          <cell r="V288">
            <v>403990</v>
          </cell>
          <cell r="W288">
            <v>41504</v>
          </cell>
          <cell r="X288">
            <v>5380</v>
          </cell>
          <cell r="Y288">
            <v>2954</v>
          </cell>
          <cell r="Z288">
            <v>0</v>
          </cell>
          <cell r="AA288">
            <v>660</v>
          </cell>
          <cell r="AB288">
            <v>32510</v>
          </cell>
          <cell r="AC288">
            <v>436500</v>
          </cell>
          <cell r="AD288">
            <v>376471</v>
          </cell>
          <cell r="AE288">
            <v>85999</v>
          </cell>
          <cell r="AF288">
            <v>321917</v>
          </cell>
          <cell r="AG288">
            <v>406120</v>
          </cell>
          <cell r="AH288">
            <v>84258</v>
          </cell>
          <cell r="AI288">
            <v>371827</v>
          </cell>
          <cell r="AJ288">
            <v>483517</v>
          </cell>
          <cell r="AK288">
            <v>503249</v>
          </cell>
          <cell r="AL288">
            <v>477329</v>
          </cell>
          <cell r="AM288">
            <v>495280</v>
          </cell>
          <cell r="AN288">
            <v>0</v>
          </cell>
          <cell r="AO288">
            <v>0</v>
          </cell>
          <cell r="AP288">
            <v>0</v>
          </cell>
          <cell r="AQ288">
            <v>0</v>
          </cell>
          <cell r="AR288">
            <v>0</v>
          </cell>
          <cell r="AS288">
            <v>8</v>
          </cell>
          <cell r="AT288">
            <v>1119</v>
          </cell>
          <cell r="AU288">
            <v>955</v>
          </cell>
        </row>
        <row r="289">
          <cell r="C289" t="str">
            <v>Preston</v>
          </cell>
          <cell r="D289" t="str">
            <v>SD</v>
          </cell>
          <cell r="E289">
            <v>0</v>
          </cell>
          <cell r="F289">
            <v>0</v>
          </cell>
          <cell r="G289">
            <v>0</v>
          </cell>
          <cell r="H289">
            <v>4245</v>
          </cell>
          <cell r="I289">
            <v>822</v>
          </cell>
          <cell r="J289">
            <v>1058</v>
          </cell>
          <cell r="K289">
            <v>0</v>
          </cell>
          <cell r="L289">
            <v>741</v>
          </cell>
          <cell r="M289">
            <v>253</v>
          </cell>
          <cell r="N289">
            <v>389</v>
          </cell>
          <cell r="O289">
            <v>0</v>
          </cell>
          <cell r="P289">
            <v>1104</v>
          </cell>
          <cell r="Q289">
            <v>0</v>
          </cell>
          <cell r="R289">
            <v>0</v>
          </cell>
          <cell r="S289">
            <v>314</v>
          </cell>
          <cell r="T289">
            <v>386</v>
          </cell>
          <cell r="U289">
            <v>4245</v>
          </cell>
          <cell r="V289">
            <v>18912</v>
          </cell>
          <cell r="W289">
            <v>386</v>
          </cell>
          <cell r="X289">
            <v>693</v>
          </cell>
          <cell r="Y289">
            <v>0</v>
          </cell>
          <cell r="Z289">
            <v>0</v>
          </cell>
          <cell r="AA289">
            <v>0</v>
          </cell>
          <cell r="AB289">
            <v>-307</v>
          </cell>
          <cell r="AC289">
            <v>18605</v>
          </cell>
          <cell r="AD289">
            <v>17300</v>
          </cell>
          <cell r="AE289">
            <v>0</v>
          </cell>
          <cell r="AF289">
            <v>29920</v>
          </cell>
          <cell r="AG289">
            <v>17300</v>
          </cell>
          <cell r="AH289">
            <v>0</v>
          </cell>
          <cell r="AI289">
            <v>39971</v>
          </cell>
          <cell r="AJ289">
            <v>19300</v>
          </cell>
          <cell r="AK289">
            <v>28900</v>
          </cell>
          <cell r="AL289">
            <v>17300</v>
          </cell>
          <cell r="AM289">
            <v>26900</v>
          </cell>
          <cell r="AN289">
            <v>0</v>
          </cell>
          <cell r="AO289">
            <v>0</v>
          </cell>
          <cell r="AP289">
            <v>0</v>
          </cell>
          <cell r="AQ289">
            <v>0</v>
          </cell>
          <cell r="AR289">
            <v>0</v>
          </cell>
          <cell r="AS289">
            <v>20</v>
          </cell>
          <cell r="AT289">
            <v>667</v>
          </cell>
          <cell r="AU289">
            <v>774</v>
          </cell>
        </row>
        <row r="290">
          <cell r="C290" t="str">
            <v>Purbeck</v>
          </cell>
          <cell r="D290" t="str">
            <v>SD</v>
          </cell>
          <cell r="E290">
            <v>0</v>
          </cell>
          <cell r="F290">
            <v>0</v>
          </cell>
          <cell r="G290">
            <v>0</v>
          </cell>
          <cell r="H290">
            <v>876</v>
          </cell>
          <cell r="I290">
            <v>388</v>
          </cell>
          <cell r="J290">
            <v>13</v>
          </cell>
          <cell r="K290">
            <v>0</v>
          </cell>
          <cell r="L290">
            <v>0</v>
          </cell>
          <cell r="M290">
            <v>0</v>
          </cell>
          <cell r="N290">
            <v>0</v>
          </cell>
          <cell r="O290">
            <v>0</v>
          </cell>
          <cell r="P290">
            <v>377</v>
          </cell>
          <cell r="Q290">
            <v>0</v>
          </cell>
          <cell r="R290">
            <v>0</v>
          </cell>
          <cell r="S290">
            <v>486</v>
          </cell>
          <cell r="T290">
            <v>0</v>
          </cell>
          <cell r="U290">
            <v>876</v>
          </cell>
          <cell r="V290">
            <v>0</v>
          </cell>
          <cell r="W290">
            <v>0</v>
          </cell>
          <cell r="X290">
            <v>0</v>
          </cell>
          <cell r="Y290">
            <v>0</v>
          </cell>
          <cell r="Z290">
            <v>0</v>
          </cell>
          <cell r="AA290">
            <v>0</v>
          </cell>
          <cell r="AB290">
            <v>0</v>
          </cell>
          <cell r="AC290">
            <v>0</v>
          </cell>
          <cell r="AD290">
            <v>0</v>
          </cell>
          <cell r="AE290">
            <v>0</v>
          </cell>
          <cell r="AF290">
            <v>4136</v>
          </cell>
          <cell r="AG290">
            <v>0</v>
          </cell>
          <cell r="AH290">
            <v>0</v>
          </cell>
          <cell r="AI290">
            <v>3280</v>
          </cell>
          <cell r="AJ290">
            <v>0</v>
          </cell>
          <cell r="AK290">
            <v>6000</v>
          </cell>
          <cell r="AL290">
            <v>0</v>
          </cell>
          <cell r="AM290">
            <v>6000</v>
          </cell>
          <cell r="AN290">
            <v>0</v>
          </cell>
          <cell r="AO290">
            <v>0</v>
          </cell>
          <cell r="AP290">
            <v>0</v>
          </cell>
          <cell r="AQ290">
            <v>0</v>
          </cell>
          <cell r="AR290">
            <v>0</v>
          </cell>
          <cell r="AS290">
            <v>0</v>
          </cell>
          <cell r="AT290">
            <v>0</v>
          </cell>
          <cell r="AU290">
            <v>0</v>
          </cell>
        </row>
        <row r="291">
          <cell r="C291" t="str">
            <v>Reading UA</v>
          </cell>
          <cell r="D291" t="str">
            <v>UA</v>
          </cell>
          <cell r="E291">
            <v>0</v>
          </cell>
          <cell r="F291">
            <v>0</v>
          </cell>
          <cell r="G291">
            <v>10375</v>
          </cell>
          <cell r="H291">
            <v>75150</v>
          </cell>
          <cell r="I291">
            <v>10710</v>
          </cell>
          <cell r="J291">
            <v>25149</v>
          </cell>
          <cell r="K291">
            <v>0</v>
          </cell>
          <cell r="L291">
            <v>5790</v>
          </cell>
          <cell r="M291">
            <v>0</v>
          </cell>
          <cell r="N291">
            <v>0</v>
          </cell>
          <cell r="O291">
            <v>0</v>
          </cell>
          <cell r="P291">
            <v>913</v>
          </cell>
          <cell r="Q291">
            <v>588</v>
          </cell>
          <cell r="R291">
            <v>6900</v>
          </cell>
          <cell r="S291">
            <v>689</v>
          </cell>
          <cell r="T291">
            <v>35121</v>
          </cell>
          <cell r="U291">
            <v>75150</v>
          </cell>
          <cell r="V291">
            <v>440840</v>
          </cell>
          <cell r="W291">
            <v>35121</v>
          </cell>
          <cell r="X291">
            <v>9477</v>
          </cell>
          <cell r="Y291">
            <v>0</v>
          </cell>
          <cell r="Z291">
            <v>0</v>
          </cell>
          <cell r="AA291">
            <v>0</v>
          </cell>
          <cell r="AB291">
            <v>25644</v>
          </cell>
          <cell r="AC291">
            <v>466484</v>
          </cell>
          <cell r="AD291">
            <v>313423</v>
          </cell>
          <cell r="AE291">
            <v>33777</v>
          </cell>
          <cell r="AF291">
            <v>37100</v>
          </cell>
          <cell r="AG291">
            <v>318416</v>
          </cell>
          <cell r="AH291">
            <v>32823</v>
          </cell>
          <cell r="AI291">
            <v>12000</v>
          </cell>
          <cell r="AJ291">
            <v>440000</v>
          </cell>
          <cell r="AK291">
            <v>450000</v>
          </cell>
          <cell r="AL291">
            <v>440000</v>
          </cell>
          <cell r="AM291">
            <v>450000</v>
          </cell>
          <cell r="AN291">
            <v>0</v>
          </cell>
          <cell r="AO291">
            <v>0</v>
          </cell>
          <cell r="AP291">
            <v>0</v>
          </cell>
          <cell r="AQ291">
            <v>0</v>
          </cell>
          <cell r="AR291">
            <v>0</v>
          </cell>
          <cell r="AS291">
            <v>0</v>
          </cell>
          <cell r="AT291">
            <v>5081</v>
          </cell>
          <cell r="AU291">
            <v>0</v>
          </cell>
        </row>
        <row r="292">
          <cell r="C292" t="str">
            <v>Redbridge</v>
          </cell>
          <cell r="D292" t="str">
            <v>L</v>
          </cell>
          <cell r="E292">
            <v>0</v>
          </cell>
          <cell r="F292">
            <v>0</v>
          </cell>
          <cell r="G292">
            <v>0</v>
          </cell>
          <cell r="H292">
            <v>56947</v>
          </cell>
          <cell r="I292">
            <v>5373</v>
          </cell>
          <cell r="J292">
            <v>16124</v>
          </cell>
          <cell r="K292">
            <v>0</v>
          </cell>
          <cell r="L292">
            <v>3630</v>
          </cell>
          <cell r="M292">
            <v>0</v>
          </cell>
          <cell r="N292">
            <v>0</v>
          </cell>
          <cell r="O292">
            <v>3997</v>
          </cell>
          <cell r="P292">
            <v>3384</v>
          </cell>
          <cell r="Q292">
            <v>4976</v>
          </cell>
          <cell r="R292">
            <v>3659</v>
          </cell>
          <cell r="S292">
            <v>1616</v>
          </cell>
          <cell r="T292">
            <v>19561</v>
          </cell>
          <cell r="U292">
            <v>56947</v>
          </cell>
          <cell r="V292">
            <v>243262</v>
          </cell>
          <cell r="W292">
            <v>19561</v>
          </cell>
          <cell r="X292">
            <v>6498</v>
          </cell>
          <cell r="Y292">
            <v>0</v>
          </cell>
          <cell r="Z292">
            <v>0</v>
          </cell>
          <cell r="AA292">
            <v>0</v>
          </cell>
          <cell r="AB292">
            <v>13063</v>
          </cell>
          <cell r="AC292">
            <v>256325</v>
          </cell>
          <cell r="AD292">
            <v>190076</v>
          </cell>
          <cell r="AE292">
            <v>13269</v>
          </cell>
          <cell r="AF292">
            <v>192200</v>
          </cell>
          <cell r="AG292">
            <v>193796</v>
          </cell>
          <cell r="AH292">
            <v>12833</v>
          </cell>
          <cell r="AI292">
            <v>173000</v>
          </cell>
          <cell r="AJ292">
            <v>272435</v>
          </cell>
          <cell r="AK292">
            <v>282435</v>
          </cell>
          <cell r="AL292">
            <v>272435</v>
          </cell>
          <cell r="AM292">
            <v>282435</v>
          </cell>
          <cell r="AN292">
            <v>0</v>
          </cell>
          <cell r="AO292">
            <v>0</v>
          </cell>
          <cell r="AP292">
            <v>0</v>
          </cell>
          <cell r="AQ292">
            <v>0</v>
          </cell>
          <cell r="AR292">
            <v>0</v>
          </cell>
          <cell r="AS292">
            <v>0</v>
          </cell>
          <cell r="AT292">
            <v>1837</v>
          </cell>
          <cell r="AU292">
            <v>1667</v>
          </cell>
        </row>
        <row r="293">
          <cell r="C293" t="str">
            <v>Redcar and Cleveland UA</v>
          </cell>
          <cell r="D293" t="str">
            <v>UA</v>
          </cell>
          <cell r="E293">
            <v>0</v>
          </cell>
          <cell r="F293">
            <v>0</v>
          </cell>
          <cell r="G293">
            <v>0</v>
          </cell>
          <cell r="H293">
            <v>18676</v>
          </cell>
          <cell r="I293">
            <v>1165</v>
          </cell>
          <cell r="J293">
            <v>6290</v>
          </cell>
          <cell r="K293">
            <v>109</v>
          </cell>
          <cell r="L293">
            <v>932</v>
          </cell>
          <cell r="M293">
            <v>3595</v>
          </cell>
          <cell r="N293">
            <v>93</v>
          </cell>
          <cell r="O293">
            <v>0</v>
          </cell>
          <cell r="P293">
            <v>880</v>
          </cell>
          <cell r="Q293">
            <v>0</v>
          </cell>
          <cell r="R293">
            <v>0</v>
          </cell>
          <cell r="S293">
            <v>51</v>
          </cell>
          <cell r="T293">
            <v>6726</v>
          </cell>
          <cell r="U293">
            <v>18676</v>
          </cell>
          <cell r="V293">
            <v>266651</v>
          </cell>
          <cell r="W293">
            <v>6726</v>
          </cell>
          <cell r="X293">
            <v>6565</v>
          </cell>
          <cell r="Y293">
            <v>275</v>
          </cell>
          <cell r="Z293">
            <v>0</v>
          </cell>
          <cell r="AA293">
            <v>285</v>
          </cell>
          <cell r="AB293">
            <v>-399</v>
          </cell>
          <cell r="AC293">
            <v>266252</v>
          </cell>
          <cell r="AD293">
            <v>171439</v>
          </cell>
          <cell r="AE293">
            <v>65889</v>
          </cell>
          <cell r="AF293">
            <v>48071</v>
          </cell>
          <cell r="AG293">
            <v>167414</v>
          </cell>
          <cell r="AH293">
            <v>64012</v>
          </cell>
          <cell r="AI293">
            <v>19049</v>
          </cell>
          <cell r="AJ293">
            <v>266651</v>
          </cell>
          <cell r="AK293">
            <v>276651</v>
          </cell>
          <cell r="AL293">
            <v>266252</v>
          </cell>
          <cell r="AM293">
            <v>277252</v>
          </cell>
          <cell r="AN293">
            <v>0</v>
          </cell>
          <cell r="AO293">
            <v>0</v>
          </cell>
          <cell r="AP293">
            <v>0</v>
          </cell>
          <cell r="AQ293">
            <v>0</v>
          </cell>
          <cell r="AR293">
            <v>0</v>
          </cell>
          <cell r="AS293">
            <v>0</v>
          </cell>
          <cell r="AT293">
            <v>340</v>
          </cell>
          <cell r="AU293">
            <v>0</v>
          </cell>
        </row>
        <row r="294">
          <cell r="C294" t="str">
            <v>Redditch</v>
          </cell>
          <cell r="D294" t="str">
            <v>SD</v>
          </cell>
          <cell r="E294">
            <v>0</v>
          </cell>
          <cell r="F294">
            <v>0</v>
          </cell>
          <cell r="G294">
            <v>0</v>
          </cell>
          <cell r="H294">
            <v>10959</v>
          </cell>
          <cell r="I294">
            <v>4785</v>
          </cell>
          <cell r="J294">
            <v>346</v>
          </cell>
          <cell r="K294">
            <v>0</v>
          </cell>
          <cell r="L294">
            <v>73</v>
          </cell>
          <cell r="M294">
            <v>0</v>
          </cell>
          <cell r="N294">
            <v>0</v>
          </cell>
          <cell r="O294">
            <v>0</v>
          </cell>
          <cell r="P294">
            <v>2142</v>
          </cell>
          <cell r="Q294">
            <v>1563</v>
          </cell>
          <cell r="R294">
            <v>5846</v>
          </cell>
          <cell r="S294">
            <v>403</v>
          </cell>
          <cell r="T294">
            <v>586</v>
          </cell>
          <cell r="U294">
            <v>10959</v>
          </cell>
          <cell r="V294">
            <v>138162</v>
          </cell>
          <cell r="W294">
            <v>586</v>
          </cell>
          <cell r="X294">
            <v>932</v>
          </cell>
          <cell r="Y294">
            <v>6</v>
          </cell>
          <cell r="Z294">
            <v>0</v>
          </cell>
          <cell r="AA294">
            <v>0</v>
          </cell>
          <cell r="AB294">
            <v>-352</v>
          </cell>
          <cell r="AC294">
            <v>137810</v>
          </cell>
          <cell r="AD294">
            <v>112929</v>
          </cell>
          <cell r="AE294">
            <v>0</v>
          </cell>
          <cell r="AF294">
            <v>0</v>
          </cell>
          <cell r="AG294">
            <v>108929</v>
          </cell>
          <cell r="AH294">
            <v>0</v>
          </cell>
          <cell r="AI294">
            <v>0</v>
          </cell>
          <cell r="AJ294">
            <v>150000</v>
          </cell>
          <cell r="AK294">
            <v>155000</v>
          </cell>
          <cell r="AL294">
            <v>150000</v>
          </cell>
          <cell r="AM294">
            <v>155000</v>
          </cell>
          <cell r="AN294">
            <v>0</v>
          </cell>
          <cell r="AO294">
            <v>0</v>
          </cell>
          <cell r="AP294">
            <v>0</v>
          </cell>
          <cell r="AQ294">
            <v>0</v>
          </cell>
          <cell r="AR294">
            <v>0</v>
          </cell>
          <cell r="AS294">
            <v>0</v>
          </cell>
          <cell r="AT294">
            <v>0</v>
          </cell>
          <cell r="AU294">
            <v>0</v>
          </cell>
        </row>
        <row r="295">
          <cell r="C295" t="str">
            <v>Reigate &amp; Banstead</v>
          </cell>
          <cell r="D295" t="str">
            <v>SD</v>
          </cell>
          <cell r="E295">
            <v>0</v>
          </cell>
          <cell r="F295">
            <v>0</v>
          </cell>
          <cell r="G295">
            <v>0</v>
          </cell>
          <cell r="H295">
            <v>14993</v>
          </cell>
          <cell r="I295">
            <v>10368</v>
          </cell>
          <cell r="J295">
            <v>8268</v>
          </cell>
          <cell r="K295">
            <v>0</v>
          </cell>
          <cell r="L295">
            <v>1580</v>
          </cell>
          <cell r="M295">
            <v>0</v>
          </cell>
          <cell r="N295">
            <v>0</v>
          </cell>
          <cell r="O295">
            <v>0</v>
          </cell>
          <cell r="P295">
            <v>5145</v>
          </cell>
          <cell r="Q295">
            <v>0</v>
          </cell>
          <cell r="R295">
            <v>0</v>
          </cell>
          <cell r="S295">
            <v>0</v>
          </cell>
          <cell r="T295">
            <v>0</v>
          </cell>
          <cell r="U295">
            <v>14993</v>
          </cell>
          <cell r="V295">
            <v>0</v>
          </cell>
          <cell r="W295">
            <v>0</v>
          </cell>
          <cell r="X295">
            <v>0</v>
          </cell>
          <cell r="Y295">
            <v>0</v>
          </cell>
          <cell r="Z295">
            <v>0</v>
          </cell>
          <cell r="AA295">
            <v>0</v>
          </cell>
          <cell r="AB295">
            <v>0</v>
          </cell>
          <cell r="AC295">
            <v>0</v>
          </cell>
          <cell r="AD295">
            <v>0</v>
          </cell>
          <cell r="AE295">
            <v>0</v>
          </cell>
          <cell r="AF295">
            <v>48000</v>
          </cell>
          <cell r="AG295">
            <v>0</v>
          </cell>
          <cell r="AH295">
            <v>0</v>
          </cell>
          <cell r="AI295">
            <v>0</v>
          </cell>
          <cell r="AJ295">
            <v>15000</v>
          </cell>
          <cell r="AK295">
            <v>25000</v>
          </cell>
          <cell r="AL295">
            <v>15000</v>
          </cell>
          <cell r="AM295">
            <v>25000</v>
          </cell>
          <cell r="AN295">
            <v>0</v>
          </cell>
          <cell r="AO295">
            <v>0</v>
          </cell>
          <cell r="AP295">
            <v>0</v>
          </cell>
          <cell r="AQ295">
            <v>0</v>
          </cell>
          <cell r="AR295">
            <v>0</v>
          </cell>
          <cell r="AS295">
            <v>0</v>
          </cell>
          <cell r="AT295">
            <v>0</v>
          </cell>
          <cell r="AU295">
            <v>0</v>
          </cell>
        </row>
        <row r="296">
          <cell r="C296" t="str">
            <v>Ribble Valley</v>
          </cell>
          <cell r="D296" t="str">
            <v>SD</v>
          </cell>
          <cell r="E296">
            <v>0</v>
          </cell>
          <cell r="F296">
            <v>0</v>
          </cell>
          <cell r="G296">
            <v>0</v>
          </cell>
          <cell r="H296">
            <v>941</v>
          </cell>
          <cell r="I296">
            <v>287</v>
          </cell>
          <cell r="J296">
            <v>164</v>
          </cell>
          <cell r="K296">
            <v>0</v>
          </cell>
          <cell r="L296">
            <v>3</v>
          </cell>
          <cell r="M296">
            <v>24</v>
          </cell>
          <cell r="N296">
            <v>1</v>
          </cell>
          <cell r="O296">
            <v>0</v>
          </cell>
          <cell r="P296">
            <v>0</v>
          </cell>
          <cell r="Q296">
            <v>0</v>
          </cell>
          <cell r="R296">
            <v>0</v>
          </cell>
          <cell r="S296">
            <v>509</v>
          </cell>
          <cell r="T296">
            <v>240</v>
          </cell>
          <cell r="U296">
            <v>941</v>
          </cell>
          <cell r="V296">
            <v>3602</v>
          </cell>
          <cell r="W296">
            <v>240</v>
          </cell>
          <cell r="X296">
            <v>132</v>
          </cell>
          <cell r="Y296">
            <v>0</v>
          </cell>
          <cell r="Z296">
            <v>0</v>
          </cell>
          <cell r="AA296">
            <v>0</v>
          </cell>
          <cell r="AB296">
            <v>108</v>
          </cell>
          <cell r="AC296">
            <v>3710</v>
          </cell>
          <cell r="AD296">
            <v>240</v>
          </cell>
          <cell r="AE296">
            <v>0</v>
          </cell>
          <cell r="AF296">
            <v>5429</v>
          </cell>
          <cell r="AG296">
            <v>205</v>
          </cell>
          <cell r="AH296">
            <v>0</v>
          </cell>
          <cell r="AI296">
            <v>6231</v>
          </cell>
          <cell r="AJ296">
            <v>7015</v>
          </cell>
          <cell r="AK296">
            <v>15554</v>
          </cell>
          <cell r="AL296">
            <v>7015</v>
          </cell>
          <cell r="AM296">
            <v>15554</v>
          </cell>
          <cell r="AN296">
            <v>0</v>
          </cell>
          <cell r="AO296">
            <v>0</v>
          </cell>
          <cell r="AP296">
            <v>0</v>
          </cell>
          <cell r="AQ296">
            <v>0</v>
          </cell>
          <cell r="AR296">
            <v>0</v>
          </cell>
          <cell r="AS296">
            <v>0</v>
          </cell>
          <cell r="AT296">
            <v>0</v>
          </cell>
          <cell r="AU296">
            <v>0</v>
          </cell>
        </row>
        <row r="297">
          <cell r="C297" t="str">
            <v>Richmond upon Thames</v>
          </cell>
          <cell r="D297" t="str">
            <v>L</v>
          </cell>
          <cell r="E297">
            <v>0</v>
          </cell>
          <cell r="F297">
            <v>0</v>
          </cell>
          <cell r="G297">
            <v>0</v>
          </cell>
          <cell r="H297">
            <v>38773</v>
          </cell>
          <cell r="I297">
            <v>1282</v>
          </cell>
          <cell r="J297">
            <v>8693</v>
          </cell>
          <cell r="K297">
            <v>0</v>
          </cell>
          <cell r="L297">
            <v>2797</v>
          </cell>
          <cell r="M297">
            <v>1939</v>
          </cell>
          <cell r="N297">
            <v>41</v>
          </cell>
          <cell r="O297">
            <v>3392</v>
          </cell>
          <cell r="P297">
            <v>1039</v>
          </cell>
          <cell r="Q297">
            <v>0</v>
          </cell>
          <cell r="R297">
            <v>0</v>
          </cell>
          <cell r="S297">
            <v>4481</v>
          </cell>
          <cell r="T297">
            <v>16392</v>
          </cell>
          <cell r="U297">
            <v>38774</v>
          </cell>
          <cell r="V297">
            <v>130503</v>
          </cell>
          <cell r="W297">
            <v>16392</v>
          </cell>
          <cell r="X297">
            <v>3805</v>
          </cell>
          <cell r="Y297">
            <v>0</v>
          </cell>
          <cell r="Z297">
            <v>0</v>
          </cell>
          <cell r="AA297">
            <v>0</v>
          </cell>
          <cell r="AB297">
            <v>12587</v>
          </cell>
          <cell r="AC297">
            <v>143090</v>
          </cell>
          <cell r="AD297">
            <v>69151</v>
          </cell>
          <cell r="AE297">
            <v>27870</v>
          </cell>
          <cell r="AF297">
            <v>31837</v>
          </cell>
          <cell r="AG297">
            <v>98119</v>
          </cell>
          <cell r="AH297">
            <v>27348</v>
          </cell>
          <cell r="AI297">
            <v>47039</v>
          </cell>
          <cell r="AJ297">
            <v>121000</v>
          </cell>
          <cell r="AK297">
            <v>126000</v>
          </cell>
          <cell r="AL297">
            <v>134000</v>
          </cell>
          <cell r="AM297">
            <v>139000</v>
          </cell>
          <cell r="AN297">
            <v>0</v>
          </cell>
          <cell r="AO297">
            <v>0</v>
          </cell>
          <cell r="AP297">
            <v>0</v>
          </cell>
          <cell r="AQ297">
            <v>0</v>
          </cell>
          <cell r="AR297">
            <v>0</v>
          </cell>
          <cell r="AS297">
            <v>1535</v>
          </cell>
          <cell r="AT297">
            <v>1262</v>
          </cell>
          <cell r="AU297">
            <v>0</v>
          </cell>
        </row>
        <row r="298">
          <cell r="C298" t="str">
            <v>Richmondshire</v>
          </cell>
          <cell r="D298" t="str">
            <v>SD</v>
          </cell>
          <cell r="E298">
            <v>0</v>
          </cell>
          <cell r="F298">
            <v>0</v>
          </cell>
          <cell r="G298">
            <v>0</v>
          </cell>
          <cell r="H298">
            <v>2830</v>
          </cell>
          <cell r="I298">
            <v>1219</v>
          </cell>
          <cell r="J298">
            <v>0</v>
          </cell>
          <cell r="K298">
            <v>0</v>
          </cell>
          <cell r="L298">
            <v>0</v>
          </cell>
          <cell r="M298">
            <v>115</v>
          </cell>
          <cell r="N298">
            <v>0</v>
          </cell>
          <cell r="O298">
            <v>0</v>
          </cell>
          <cell r="P298">
            <v>658</v>
          </cell>
          <cell r="Q298">
            <v>484</v>
          </cell>
          <cell r="R298">
            <v>1573</v>
          </cell>
          <cell r="S298">
            <v>0</v>
          </cell>
          <cell r="T298">
            <v>0</v>
          </cell>
          <cell r="U298">
            <v>2830</v>
          </cell>
          <cell r="V298">
            <v>25534</v>
          </cell>
          <cell r="W298">
            <v>0</v>
          </cell>
          <cell r="X298">
            <v>1111</v>
          </cell>
          <cell r="Y298">
            <v>0</v>
          </cell>
          <cell r="Z298">
            <v>0</v>
          </cell>
          <cell r="AA298">
            <v>0</v>
          </cell>
          <cell r="AB298">
            <v>-1111</v>
          </cell>
          <cell r="AC298">
            <v>24423</v>
          </cell>
          <cell r="AD298">
            <v>21654</v>
          </cell>
          <cell r="AE298">
            <v>0</v>
          </cell>
          <cell r="AF298">
            <v>2220</v>
          </cell>
          <cell r="AG298">
            <v>20608</v>
          </cell>
          <cell r="AH298">
            <v>0</v>
          </cell>
          <cell r="AI298">
            <v>2910</v>
          </cell>
          <cell r="AJ298">
            <v>30000</v>
          </cell>
          <cell r="AK298">
            <v>31500</v>
          </cell>
          <cell r="AL298">
            <v>30000</v>
          </cell>
          <cell r="AM298">
            <v>31500</v>
          </cell>
          <cell r="AN298">
            <v>0</v>
          </cell>
          <cell r="AO298">
            <v>0</v>
          </cell>
          <cell r="AP298">
            <v>0</v>
          </cell>
          <cell r="AQ298">
            <v>0</v>
          </cell>
          <cell r="AR298">
            <v>0</v>
          </cell>
          <cell r="AS298">
            <v>0</v>
          </cell>
          <cell r="AT298">
            <v>0</v>
          </cell>
          <cell r="AU298">
            <v>0</v>
          </cell>
        </row>
        <row r="299">
          <cell r="C299" t="str">
            <v>Rochdale</v>
          </cell>
          <cell r="D299" t="str">
            <v>MD</v>
          </cell>
          <cell r="E299">
            <v>0</v>
          </cell>
          <cell r="F299">
            <v>0</v>
          </cell>
          <cell r="G299">
            <v>0</v>
          </cell>
          <cell r="H299">
            <v>37272</v>
          </cell>
          <cell r="I299">
            <v>4616</v>
          </cell>
          <cell r="J299">
            <v>15744</v>
          </cell>
          <cell r="K299">
            <v>0</v>
          </cell>
          <cell r="L299">
            <v>110</v>
          </cell>
          <cell r="M299">
            <v>0</v>
          </cell>
          <cell r="N299">
            <v>0</v>
          </cell>
          <cell r="O299">
            <v>0</v>
          </cell>
          <cell r="P299">
            <v>5551</v>
          </cell>
          <cell r="Q299">
            <v>0</v>
          </cell>
          <cell r="R299">
            <v>0</v>
          </cell>
          <cell r="S299">
            <v>4697</v>
          </cell>
          <cell r="T299">
            <v>11170</v>
          </cell>
          <cell r="U299">
            <v>37272</v>
          </cell>
          <cell r="V299">
            <v>374926</v>
          </cell>
          <cell r="W299">
            <v>14178</v>
          </cell>
          <cell r="X299">
            <v>13811</v>
          </cell>
          <cell r="Y299">
            <v>0</v>
          </cell>
          <cell r="Z299">
            <v>0</v>
          </cell>
          <cell r="AA299">
            <v>1142</v>
          </cell>
          <cell r="AB299">
            <v>-775</v>
          </cell>
          <cell r="AC299">
            <v>374151</v>
          </cell>
          <cell r="AD299">
            <v>150300</v>
          </cell>
          <cell r="AE299">
            <v>114072</v>
          </cell>
          <cell r="AF299">
            <v>41055</v>
          </cell>
          <cell r="AG299">
            <v>141565</v>
          </cell>
          <cell r="AH299">
            <v>113754</v>
          </cell>
          <cell r="AI299">
            <v>45033</v>
          </cell>
          <cell r="AJ299">
            <v>413762</v>
          </cell>
          <cell r="AK299">
            <v>526970</v>
          </cell>
          <cell r="AL299">
            <v>411183</v>
          </cell>
          <cell r="AM299">
            <v>529998</v>
          </cell>
          <cell r="AN299">
            <v>0</v>
          </cell>
          <cell r="AO299">
            <v>0</v>
          </cell>
          <cell r="AP299">
            <v>0</v>
          </cell>
          <cell r="AQ299">
            <v>0</v>
          </cell>
          <cell r="AR299">
            <v>0</v>
          </cell>
          <cell r="AS299">
            <v>0</v>
          </cell>
          <cell r="AT299">
            <v>0</v>
          </cell>
          <cell r="AU299">
            <v>0</v>
          </cell>
        </row>
        <row r="300">
          <cell r="C300" t="str">
            <v>Rochford</v>
          </cell>
          <cell r="D300" t="str">
            <v>SD</v>
          </cell>
          <cell r="E300">
            <v>0</v>
          </cell>
          <cell r="F300">
            <v>0</v>
          </cell>
          <cell r="G300">
            <v>0</v>
          </cell>
          <cell r="H300">
            <v>3142</v>
          </cell>
          <cell r="I300">
            <v>322</v>
          </cell>
          <cell r="J300">
            <v>571</v>
          </cell>
          <cell r="K300">
            <v>0</v>
          </cell>
          <cell r="L300">
            <v>0</v>
          </cell>
          <cell r="M300">
            <v>0</v>
          </cell>
          <cell r="N300">
            <v>0</v>
          </cell>
          <cell r="O300">
            <v>0</v>
          </cell>
          <cell r="P300">
            <v>1268</v>
          </cell>
          <cell r="Q300">
            <v>0</v>
          </cell>
          <cell r="R300">
            <v>0</v>
          </cell>
          <cell r="S300">
            <v>1303</v>
          </cell>
          <cell r="T300">
            <v>0</v>
          </cell>
          <cell r="U300">
            <v>3142</v>
          </cell>
          <cell r="V300">
            <v>692</v>
          </cell>
          <cell r="W300">
            <v>0</v>
          </cell>
          <cell r="X300">
            <v>0</v>
          </cell>
          <cell r="Y300">
            <v>0</v>
          </cell>
          <cell r="Z300">
            <v>0</v>
          </cell>
          <cell r="AA300">
            <v>0</v>
          </cell>
          <cell r="AB300">
            <v>0</v>
          </cell>
          <cell r="AC300">
            <v>692</v>
          </cell>
          <cell r="AD300">
            <v>0</v>
          </cell>
          <cell r="AE300">
            <v>11</v>
          </cell>
          <cell r="AF300">
            <v>3900</v>
          </cell>
          <cell r="AG300">
            <v>0</v>
          </cell>
          <cell r="AH300">
            <v>8</v>
          </cell>
          <cell r="AI300">
            <v>3500</v>
          </cell>
          <cell r="AJ300">
            <v>1806</v>
          </cell>
          <cell r="AK300">
            <v>9500</v>
          </cell>
          <cell r="AL300">
            <v>580</v>
          </cell>
          <cell r="AM300">
            <v>700</v>
          </cell>
          <cell r="AN300">
            <v>0</v>
          </cell>
          <cell r="AO300">
            <v>0</v>
          </cell>
          <cell r="AP300">
            <v>0</v>
          </cell>
          <cell r="AQ300">
            <v>0</v>
          </cell>
          <cell r="AR300">
            <v>0</v>
          </cell>
          <cell r="AS300">
            <v>0</v>
          </cell>
          <cell r="AT300">
            <v>0</v>
          </cell>
          <cell r="AU300">
            <v>0</v>
          </cell>
        </row>
        <row r="301">
          <cell r="C301" t="str">
            <v>Rossendale</v>
          </cell>
          <cell r="D301" t="str">
            <v>SD</v>
          </cell>
          <cell r="E301">
            <v>0</v>
          </cell>
          <cell r="F301">
            <v>0</v>
          </cell>
          <cell r="G301">
            <v>0</v>
          </cell>
          <cell r="H301">
            <v>2026</v>
          </cell>
          <cell r="I301">
            <v>224</v>
          </cell>
          <cell r="J301">
            <v>0</v>
          </cell>
          <cell r="K301">
            <v>0</v>
          </cell>
          <cell r="L301">
            <v>607</v>
          </cell>
          <cell r="M301">
            <v>360</v>
          </cell>
          <cell r="N301">
            <v>167</v>
          </cell>
          <cell r="O301">
            <v>0</v>
          </cell>
          <cell r="P301">
            <v>160</v>
          </cell>
          <cell r="Q301">
            <v>0</v>
          </cell>
          <cell r="R301">
            <v>0</v>
          </cell>
          <cell r="S301">
            <v>250</v>
          </cell>
          <cell r="T301">
            <v>482</v>
          </cell>
          <cell r="U301">
            <v>2026</v>
          </cell>
          <cell r="V301">
            <v>8424</v>
          </cell>
          <cell r="W301">
            <v>482</v>
          </cell>
          <cell r="X301">
            <v>591</v>
          </cell>
          <cell r="Y301">
            <v>128</v>
          </cell>
          <cell r="Z301">
            <v>0</v>
          </cell>
          <cell r="AA301">
            <v>0</v>
          </cell>
          <cell r="AB301">
            <v>-237</v>
          </cell>
          <cell r="AC301">
            <v>8187</v>
          </cell>
          <cell r="AD301">
            <v>3680</v>
          </cell>
          <cell r="AE301">
            <v>413</v>
          </cell>
          <cell r="AF301">
            <v>7500</v>
          </cell>
          <cell r="AG301">
            <v>3496</v>
          </cell>
          <cell r="AH301">
            <v>930</v>
          </cell>
          <cell r="AI301">
            <v>7000</v>
          </cell>
          <cell r="AJ301">
            <v>4700</v>
          </cell>
          <cell r="AK301">
            <v>8500</v>
          </cell>
          <cell r="AL301">
            <v>4500</v>
          </cell>
          <cell r="AM301">
            <v>8000</v>
          </cell>
          <cell r="AN301">
            <v>0</v>
          </cell>
          <cell r="AO301">
            <v>0</v>
          </cell>
          <cell r="AP301">
            <v>0</v>
          </cell>
          <cell r="AQ301">
            <v>0</v>
          </cell>
          <cell r="AR301">
            <v>0</v>
          </cell>
          <cell r="AS301">
            <v>0</v>
          </cell>
          <cell r="AT301">
            <v>75</v>
          </cell>
          <cell r="AU301">
            <v>0</v>
          </cell>
        </row>
        <row r="302">
          <cell r="C302" t="str">
            <v>Rother</v>
          </cell>
          <cell r="D302" t="str">
            <v>SD</v>
          </cell>
          <cell r="E302">
            <v>0</v>
          </cell>
          <cell r="F302">
            <v>0</v>
          </cell>
          <cell r="G302">
            <v>0</v>
          </cell>
          <cell r="H302">
            <v>1199</v>
          </cell>
          <cell r="I302">
            <v>296</v>
          </cell>
          <cell r="J302">
            <v>903</v>
          </cell>
          <cell r="K302">
            <v>0</v>
          </cell>
          <cell r="L302">
            <v>0</v>
          </cell>
          <cell r="M302">
            <v>0</v>
          </cell>
          <cell r="N302">
            <v>0</v>
          </cell>
          <cell r="O302">
            <v>0</v>
          </cell>
          <cell r="P302">
            <v>199</v>
          </cell>
          <cell r="Q302">
            <v>0</v>
          </cell>
          <cell r="R302">
            <v>0</v>
          </cell>
          <cell r="S302">
            <v>97</v>
          </cell>
          <cell r="T302">
            <v>0</v>
          </cell>
          <cell r="U302">
            <v>1199</v>
          </cell>
          <cell r="V302">
            <v>0</v>
          </cell>
          <cell r="W302">
            <v>0</v>
          </cell>
          <cell r="X302">
            <v>0</v>
          </cell>
          <cell r="Y302">
            <v>0</v>
          </cell>
          <cell r="Z302">
            <v>0</v>
          </cell>
          <cell r="AA302">
            <v>0</v>
          </cell>
          <cell r="AB302">
            <v>0</v>
          </cell>
          <cell r="AC302">
            <v>0</v>
          </cell>
          <cell r="AD302">
            <v>0</v>
          </cell>
          <cell r="AE302">
            <v>0</v>
          </cell>
          <cell r="AF302">
            <v>14953</v>
          </cell>
          <cell r="AG302">
            <v>0</v>
          </cell>
          <cell r="AH302">
            <v>0</v>
          </cell>
          <cell r="AI302">
            <v>17179</v>
          </cell>
          <cell r="AJ302">
            <v>15000</v>
          </cell>
          <cell r="AK302">
            <v>17000</v>
          </cell>
          <cell r="AL302">
            <v>15000</v>
          </cell>
          <cell r="AM302">
            <v>17000</v>
          </cell>
          <cell r="AN302">
            <v>0</v>
          </cell>
          <cell r="AO302">
            <v>0</v>
          </cell>
          <cell r="AP302">
            <v>0</v>
          </cell>
          <cell r="AQ302">
            <v>0</v>
          </cell>
          <cell r="AR302">
            <v>0</v>
          </cell>
          <cell r="AS302">
            <v>0</v>
          </cell>
          <cell r="AT302">
            <v>0</v>
          </cell>
          <cell r="AU302">
            <v>0</v>
          </cell>
        </row>
        <row r="303">
          <cell r="C303" t="str">
            <v>Rotherham</v>
          </cell>
          <cell r="D303" t="str">
            <v>MD</v>
          </cell>
          <cell r="E303">
            <v>-1378</v>
          </cell>
          <cell r="F303">
            <v>0</v>
          </cell>
          <cell r="G303">
            <v>28267</v>
          </cell>
          <cell r="H303">
            <v>81893</v>
          </cell>
          <cell r="I303">
            <v>6629</v>
          </cell>
          <cell r="J303">
            <v>17131</v>
          </cell>
          <cell r="K303">
            <v>589</v>
          </cell>
          <cell r="L303">
            <v>797</v>
          </cell>
          <cell r="M303">
            <v>801</v>
          </cell>
          <cell r="N303">
            <v>0</v>
          </cell>
          <cell r="O303">
            <v>0</v>
          </cell>
          <cell r="P303">
            <v>3092</v>
          </cell>
          <cell r="Q303">
            <v>4572</v>
          </cell>
          <cell r="R303">
            <v>20932</v>
          </cell>
          <cell r="S303">
            <v>650</v>
          </cell>
          <cell r="T303">
            <v>33329</v>
          </cell>
          <cell r="U303">
            <v>81893</v>
          </cell>
          <cell r="V303">
            <v>781614</v>
          </cell>
          <cell r="W303">
            <v>33329</v>
          </cell>
          <cell r="X303">
            <v>559</v>
          </cell>
          <cell r="Y303">
            <v>0</v>
          </cell>
          <cell r="Z303">
            <v>0</v>
          </cell>
          <cell r="AA303">
            <v>27138</v>
          </cell>
          <cell r="AB303">
            <v>5632</v>
          </cell>
          <cell r="AC303">
            <v>787246</v>
          </cell>
          <cell r="AD303">
            <v>468884</v>
          </cell>
          <cell r="AE303">
            <v>125694</v>
          </cell>
          <cell r="AF303">
            <v>18668</v>
          </cell>
          <cell r="AG303">
            <v>476598</v>
          </cell>
          <cell r="AH303">
            <v>137742</v>
          </cell>
          <cell r="AI303">
            <v>34</v>
          </cell>
          <cell r="AJ303">
            <v>601489</v>
          </cell>
          <cell r="AK303">
            <v>774798</v>
          </cell>
          <cell r="AL303">
            <v>620284</v>
          </cell>
          <cell r="AM303">
            <v>822648</v>
          </cell>
          <cell r="AN303">
            <v>0</v>
          </cell>
          <cell r="AO303">
            <v>0</v>
          </cell>
          <cell r="AP303">
            <v>-450</v>
          </cell>
          <cell r="AQ303">
            <v>-928</v>
          </cell>
          <cell r="AR303">
            <v>-1378</v>
          </cell>
          <cell r="AS303">
            <v>44</v>
          </cell>
          <cell r="AT303">
            <v>470</v>
          </cell>
          <cell r="AU303">
            <v>0</v>
          </cell>
        </row>
        <row r="304">
          <cell r="C304" t="str">
            <v>Rugby</v>
          </cell>
          <cell r="D304" t="str">
            <v>SD</v>
          </cell>
          <cell r="E304">
            <v>0</v>
          </cell>
          <cell r="F304">
            <v>0</v>
          </cell>
          <cell r="G304">
            <v>0</v>
          </cell>
          <cell r="H304">
            <v>10417</v>
          </cell>
          <cell r="I304">
            <v>2285</v>
          </cell>
          <cell r="J304">
            <v>1274</v>
          </cell>
          <cell r="K304">
            <v>0</v>
          </cell>
          <cell r="L304">
            <v>121</v>
          </cell>
          <cell r="M304">
            <v>0</v>
          </cell>
          <cell r="N304">
            <v>0</v>
          </cell>
          <cell r="O304">
            <v>0</v>
          </cell>
          <cell r="P304">
            <v>383</v>
          </cell>
          <cell r="Q304">
            <v>1073</v>
          </cell>
          <cell r="R304">
            <v>5076</v>
          </cell>
          <cell r="S304">
            <v>48</v>
          </cell>
          <cell r="T304">
            <v>2442</v>
          </cell>
          <cell r="U304">
            <v>10417</v>
          </cell>
          <cell r="V304">
            <v>90026</v>
          </cell>
          <cell r="W304">
            <v>2442</v>
          </cell>
          <cell r="X304">
            <v>975</v>
          </cell>
          <cell r="Y304">
            <v>0</v>
          </cell>
          <cell r="Z304">
            <v>0</v>
          </cell>
          <cell r="AA304">
            <v>0</v>
          </cell>
          <cell r="AB304">
            <v>1467</v>
          </cell>
          <cell r="AC304">
            <v>91493</v>
          </cell>
          <cell r="AD304">
            <v>90221</v>
          </cell>
          <cell r="AE304">
            <v>0</v>
          </cell>
          <cell r="AF304">
            <v>40773</v>
          </cell>
          <cell r="AG304">
            <v>96221</v>
          </cell>
          <cell r="AH304">
            <v>0</v>
          </cell>
          <cell r="AI304">
            <v>40775</v>
          </cell>
          <cell r="AJ304">
            <v>101000</v>
          </cell>
          <cell r="AK304">
            <v>111000</v>
          </cell>
          <cell r="AL304">
            <v>101000</v>
          </cell>
          <cell r="AM304">
            <v>111000</v>
          </cell>
          <cell r="AN304">
            <v>0</v>
          </cell>
          <cell r="AO304">
            <v>0</v>
          </cell>
          <cell r="AP304">
            <v>0</v>
          </cell>
          <cell r="AQ304">
            <v>0</v>
          </cell>
          <cell r="AR304">
            <v>0</v>
          </cell>
          <cell r="AS304">
            <v>0</v>
          </cell>
          <cell r="AT304">
            <v>29</v>
          </cell>
          <cell r="AU304">
            <v>0</v>
          </cell>
        </row>
        <row r="305">
          <cell r="C305" t="str">
            <v>Runnymede</v>
          </cell>
          <cell r="D305" t="str">
            <v>SD</v>
          </cell>
          <cell r="E305">
            <v>0</v>
          </cell>
          <cell r="F305">
            <v>0</v>
          </cell>
          <cell r="G305">
            <v>0</v>
          </cell>
          <cell r="H305">
            <v>49539</v>
          </cell>
          <cell r="I305">
            <v>4416</v>
          </cell>
          <cell r="J305">
            <v>252</v>
          </cell>
          <cell r="K305">
            <v>0</v>
          </cell>
          <cell r="L305">
            <v>262</v>
          </cell>
          <cell r="M305">
            <v>0</v>
          </cell>
          <cell r="N305">
            <v>0</v>
          </cell>
          <cell r="O305">
            <v>0</v>
          </cell>
          <cell r="P305">
            <v>2514</v>
          </cell>
          <cell r="Q305">
            <v>1038</v>
          </cell>
          <cell r="R305">
            <v>2521</v>
          </cell>
          <cell r="S305">
            <v>237</v>
          </cell>
          <cell r="T305">
            <v>42715</v>
          </cell>
          <cell r="U305">
            <v>49539</v>
          </cell>
          <cell r="V305">
            <v>108292</v>
          </cell>
          <cell r="W305">
            <v>42715</v>
          </cell>
          <cell r="X305">
            <v>137</v>
          </cell>
          <cell r="Y305">
            <v>0</v>
          </cell>
          <cell r="Z305">
            <v>0</v>
          </cell>
          <cell r="AA305">
            <v>0</v>
          </cell>
          <cell r="AB305">
            <v>42578</v>
          </cell>
          <cell r="AC305">
            <v>150870</v>
          </cell>
          <cell r="AD305">
            <v>108294</v>
          </cell>
          <cell r="AE305">
            <v>0</v>
          </cell>
          <cell r="AF305">
            <v>32038</v>
          </cell>
          <cell r="AG305">
            <v>140792</v>
          </cell>
          <cell r="AH305">
            <v>0</v>
          </cell>
          <cell r="AI305">
            <v>30802</v>
          </cell>
          <cell r="AJ305">
            <v>152482</v>
          </cell>
          <cell r="AK305">
            <v>155482</v>
          </cell>
          <cell r="AL305">
            <v>153302</v>
          </cell>
          <cell r="AM305">
            <v>156302</v>
          </cell>
          <cell r="AN305">
            <v>0</v>
          </cell>
          <cell r="AO305">
            <v>0</v>
          </cell>
          <cell r="AP305">
            <v>0</v>
          </cell>
          <cell r="AQ305">
            <v>0</v>
          </cell>
          <cell r="AR305">
            <v>0</v>
          </cell>
          <cell r="AS305">
            <v>0</v>
          </cell>
          <cell r="AT305">
            <v>7</v>
          </cell>
          <cell r="AU305">
            <v>0</v>
          </cell>
        </row>
        <row r="306">
          <cell r="C306" t="str">
            <v>Rushcliffe</v>
          </cell>
          <cell r="D306" t="str">
            <v>SD</v>
          </cell>
          <cell r="E306">
            <v>0</v>
          </cell>
          <cell r="F306">
            <v>0</v>
          </cell>
          <cell r="G306">
            <v>0</v>
          </cell>
          <cell r="H306">
            <v>7050</v>
          </cell>
          <cell r="I306">
            <v>406</v>
          </cell>
          <cell r="J306">
            <v>292</v>
          </cell>
          <cell r="K306">
            <v>0</v>
          </cell>
          <cell r="L306">
            <v>0</v>
          </cell>
          <cell r="M306">
            <v>231</v>
          </cell>
          <cell r="N306">
            <v>178</v>
          </cell>
          <cell r="O306">
            <v>0</v>
          </cell>
          <cell r="P306">
            <v>2430</v>
          </cell>
          <cell r="Q306">
            <v>0</v>
          </cell>
          <cell r="R306">
            <v>0</v>
          </cell>
          <cell r="S306">
            <v>3919</v>
          </cell>
          <cell r="T306">
            <v>0</v>
          </cell>
          <cell r="U306">
            <v>7050</v>
          </cell>
          <cell r="V306">
            <v>-505</v>
          </cell>
          <cell r="W306">
            <v>0</v>
          </cell>
          <cell r="X306">
            <v>0</v>
          </cell>
          <cell r="Y306">
            <v>0</v>
          </cell>
          <cell r="Z306">
            <v>0</v>
          </cell>
          <cell r="AA306">
            <v>0</v>
          </cell>
          <cell r="AB306">
            <v>0</v>
          </cell>
          <cell r="AC306">
            <v>-505</v>
          </cell>
          <cell r="AD306">
            <v>0</v>
          </cell>
          <cell r="AE306">
            <v>0</v>
          </cell>
          <cell r="AF306">
            <v>34466</v>
          </cell>
          <cell r="AG306">
            <v>0</v>
          </cell>
          <cell r="AH306">
            <v>0</v>
          </cell>
          <cell r="AI306">
            <v>34965</v>
          </cell>
          <cell r="AJ306">
            <v>17000</v>
          </cell>
          <cell r="AK306">
            <v>22000</v>
          </cell>
          <cell r="AL306">
            <v>17000</v>
          </cell>
          <cell r="AM306">
            <v>22000</v>
          </cell>
          <cell r="AN306">
            <v>0</v>
          </cell>
          <cell r="AO306">
            <v>0</v>
          </cell>
          <cell r="AP306">
            <v>0</v>
          </cell>
          <cell r="AQ306">
            <v>0</v>
          </cell>
          <cell r="AR306">
            <v>0</v>
          </cell>
          <cell r="AS306">
            <v>0</v>
          </cell>
          <cell r="AT306">
            <v>0</v>
          </cell>
          <cell r="AU306">
            <v>0</v>
          </cell>
        </row>
        <row r="307">
          <cell r="C307" t="str">
            <v>Rushmoor</v>
          </cell>
          <cell r="D307" t="str">
            <v>SD</v>
          </cell>
          <cell r="E307">
            <v>0</v>
          </cell>
          <cell r="F307">
            <v>0</v>
          </cell>
          <cell r="G307">
            <v>0</v>
          </cell>
          <cell r="H307">
            <v>3990</v>
          </cell>
          <cell r="I307">
            <v>59</v>
          </cell>
          <cell r="J307">
            <v>425</v>
          </cell>
          <cell r="K307">
            <v>0</v>
          </cell>
          <cell r="L307">
            <v>63</v>
          </cell>
          <cell r="M307">
            <v>165</v>
          </cell>
          <cell r="N307">
            <v>0</v>
          </cell>
          <cell r="O307">
            <v>0</v>
          </cell>
          <cell r="P307">
            <v>835</v>
          </cell>
          <cell r="Q307">
            <v>0</v>
          </cell>
          <cell r="R307">
            <v>0</v>
          </cell>
          <cell r="S307">
            <v>1116</v>
          </cell>
          <cell r="T307">
            <v>1386</v>
          </cell>
          <cell r="U307">
            <v>3990</v>
          </cell>
          <cell r="V307">
            <v>0</v>
          </cell>
          <cell r="W307">
            <v>1386</v>
          </cell>
          <cell r="X307">
            <v>0</v>
          </cell>
          <cell r="Y307">
            <v>0</v>
          </cell>
          <cell r="Z307">
            <v>0</v>
          </cell>
          <cell r="AA307">
            <v>0</v>
          </cell>
          <cell r="AB307">
            <v>1386</v>
          </cell>
          <cell r="AC307">
            <v>1386</v>
          </cell>
          <cell r="AD307">
            <v>0</v>
          </cell>
          <cell r="AE307">
            <v>0</v>
          </cell>
          <cell r="AF307">
            <v>47820</v>
          </cell>
          <cell r="AG307">
            <v>4700</v>
          </cell>
          <cell r="AH307">
            <v>0</v>
          </cell>
          <cell r="AI307">
            <v>38949</v>
          </cell>
          <cell r="AJ307">
            <v>5000</v>
          </cell>
          <cell r="AK307">
            <v>11000</v>
          </cell>
          <cell r="AL307">
            <v>5000</v>
          </cell>
          <cell r="AM307">
            <v>10000</v>
          </cell>
          <cell r="AN307">
            <v>0</v>
          </cell>
          <cell r="AO307">
            <v>0</v>
          </cell>
          <cell r="AP307">
            <v>0</v>
          </cell>
          <cell r="AQ307">
            <v>0</v>
          </cell>
          <cell r="AR307">
            <v>0</v>
          </cell>
          <cell r="AS307">
            <v>0</v>
          </cell>
          <cell r="AT307">
            <v>63</v>
          </cell>
          <cell r="AU307">
            <v>0</v>
          </cell>
        </row>
        <row r="308">
          <cell r="C308" t="str">
            <v>Rutland UA</v>
          </cell>
          <cell r="D308" t="str">
            <v>UA</v>
          </cell>
          <cell r="E308">
            <v>0</v>
          </cell>
          <cell r="F308">
            <v>0</v>
          </cell>
          <cell r="G308">
            <v>0</v>
          </cell>
          <cell r="H308">
            <v>5175</v>
          </cell>
          <cell r="I308">
            <v>1471</v>
          </cell>
          <cell r="J308">
            <v>3437</v>
          </cell>
          <cell r="K308">
            <v>0</v>
          </cell>
          <cell r="L308">
            <v>552</v>
          </cell>
          <cell r="M308">
            <v>0</v>
          </cell>
          <cell r="N308">
            <v>693</v>
          </cell>
          <cell r="O308">
            <v>0</v>
          </cell>
          <cell r="P308">
            <v>0</v>
          </cell>
          <cell r="Q308">
            <v>0</v>
          </cell>
          <cell r="R308">
            <v>0</v>
          </cell>
          <cell r="S308">
            <v>244</v>
          </cell>
          <cell r="T308">
            <v>249</v>
          </cell>
          <cell r="U308">
            <v>5175</v>
          </cell>
          <cell r="V308">
            <v>23936</v>
          </cell>
          <cell r="W308">
            <v>249</v>
          </cell>
          <cell r="X308">
            <v>864</v>
          </cell>
          <cell r="Y308">
            <v>597</v>
          </cell>
          <cell r="Z308">
            <v>0</v>
          </cell>
          <cell r="AA308">
            <v>0</v>
          </cell>
          <cell r="AB308">
            <v>-1212</v>
          </cell>
          <cell r="AC308">
            <v>22724</v>
          </cell>
          <cell r="AD308">
            <v>21923</v>
          </cell>
          <cell r="AE308">
            <v>0</v>
          </cell>
          <cell r="AF308">
            <v>18382</v>
          </cell>
          <cell r="AG308">
            <v>21935</v>
          </cell>
          <cell r="AH308">
            <v>0</v>
          </cell>
          <cell r="AI308">
            <v>24594</v>
          </cell>
          <cell r="AJ308">
            <v>23000</v>
          </cell>
          <cell r="AK308">
            <v>28000</v>
          </cell>
          <cell r="AL308">
            <v>23000</v>
          </cell>
          <cell r="AM308">
            <v>28000</v>
          </cell>
          <cell r="AN308">
            <v>0</v>
          </cell>
          <cell r="AO308">
            <v>0</v>
          </cell>
          <cell r="AP308">
            <v>0</v>
          </cell>
          <cell r="AQ308">
            <v>0</v>
          </cell>
          <cell r="AR308">
            <v>0</v>
          </cell>
          <cell r="AS308">
            <v>0</v>
          </cell>
          <cell r="AT308">
            <v>349</v>
          </cell>
          <cell r="AU308">
            <v>0</v>
          </cell>
        </row>
        <row r="309">
          <cell r="C309" t="str">
            <v>Ryedale</v>
          </cell>
          <cell r="D309" t="str">
            <v>SD</v>
          </cell>
          <cell r="E309">
            <v>0</v>
          </cell>
          <cell r="F309">
            <v>0</v>
          </cell>
          <cell r="G309">
            <v>0</v>
          </cell>
          <cell r="H309">
            <v>1346</v>
          </cell>
          <cell r="I309">
            <v>98</v>
          </cell>
          <cell r="J309">
            <v>245</v>
          </cell>
          <cell r="K309">
            <v>0</v>
          </cell>
          <cell r="L309">
            <v>57</v>
          </cell>
          <cell r="M309">
            <v>0</v>
          </cell>
          <cell r="N309">
            <v>0</v>
          </cell>
          <cell r="O309">
            <v>0</v>
          </cell>
          <cell r="P309">
            <v>0</v>
          </cell>
          <cell r="Q309">
            <v>0</v>
          </cell>
          <cell r="R309">
            <v>0</v>
          </cell>
          <cell r="S309">
            <v>34</v>
          </cell>
          <cell r="T309">
            <v>1010</v>
          </cell>
          <cell r="U309">
            <v>1346</v>
          </cell>
          <cell r="V309">
            <v>1526</v>
          </cell>
          <cell r="W309">
            <v>1010</v>
          </cell>
          <cell r="X309">
            <v>185</v>
          </cell>
          <cell r="Y309">
            <v>0</v>
          </cell>
          <cell r="Z309">
            <v>0</v>
          </cell>
          <cell r="AA309">
            <v>0</v>
          </cell>
          <cell r="AB309">
            <v>825</v>
          </cell>
          <cell r="AC309">
            <v>2351</v>
          </cell>
          <cell r="AD309">
            <v>1750</v>
          </cell>
          <cell r="AE309">
            <v>516</v>
          </cell>
          <cell r="AF309">
            <v>9113</v>
          </cell>
          <cell r="AG309">
            <v>1750</v>
          </cell>
          <cell r="AH309">
            <v>621</v>
          </cell>
          <cell r="AI309">
            <v>11612</v>
          </cell>
          <cell r="AJ309">
            <v>5700</v>
          </cell>
          <cell r="AK309">
            <v>5700</v>
          </cell>
          <cell r="AL309">
            <v>21000</v>
          </cell>
          <cell r="AM309">
            <v>21000</v>
          </cell>
          <cell r="AN309">
            <v>0</v>
          </cell>
          <cell r="AO309">
            <v>0</v>
          </cell>
          <cell r="AP309">
            <v>0</v>
          </cell>
          <cell r="AQ309">
            <v>0</v>
          </cell>
          <cell r="AR309">
            <v>0</v>
          </cell>
          <cell r="AS309">
            <v>0</v>
          </cell>
          <cell r="AT309">
            <v>57</v>
          </cell>
          <cell r="AU309">
            <v>0</v>
          </cell>
        </row>
        <row r="310">
          <cell r="C310" t="str">
            <v>Salford</v>
          </cell>
          <cell r="D310" t="str">
            <v>MD</v>
          </cell>
          <cell r="E310">
            <v>0</v>
          </cell>
          <cell r="F310">
            <v>0</v>
          </cell>
          <cell r="G310">
            <v>0</v>
          </cell>
          <cell r="H310">
            <v>78483</v>
          </cell>
          <cell r="I310">
            <v>8682</v>
          </cell>
          <cell r="J310">
            <v>31262</v>
          </cell>
          <cell r="K310">
            <v>0</v>
          </cell>
          <cell r="L310">
            <v>1852</v>
          </cell>
          <cell r="M310">
            <v>349</v>
          </cell>
          <cell r="N310">
            <v>0</v>
          </cell>
          <cell r="O310">
            <v>0</v>
          </cell>
          <cell r="P310">
            <v>5324</v>
          </cell>
          <cell r="Q310">
            <v>1223</v>
          </cell>
          <cell r="R310">
            <v>1153</v>
          </cell>
          <cell r="S310">
            <v>0</v>
          </cell>
          <cell r="T310">
            <v>37320</v>
          </cell>
          <cell r="U310">
            <v>78483</v>
          </cell>
          <cell r="V310">
            <v>605640</v>
          </cell>
          <cell r="W310">
            <v>70684</v>
          </cell>
          <cell r="X310">
            <v>25431</v>
          </cell>
          <cell r="Y310">
            <v>70</v>
          </cell>
          <cell r="Z310">
            <v>1153</v>
          </cell>
          <cell r="AA310">
            <v>5324</v>
          </cell>
          <cell r="AB310">
            <v>38706</v>
          </cell>
          <cell r="AC310">
            <v>644346</v>
          </cell>
          <cell r="AD310">
            <v>495660</v>
          </cell>
          <cell r="AE310">
            <v>7500</v>
          </cell>
          <cell r="AF310">
            <v>84050</v>
          </cell>
          <cell r="AG310">
            <v>422000</v>
          </cell>
          <cell r="AH310">
            <v>7300</v>
          </cell>
          <cell r="AI310">
            <v>47300</v>
          </cell>
          <cell r="AJ310">
            <v>533100</v>
          </cell>
          <cell r="AK310">
            <v>633100</v>
          </cell>
          <cell r="AL310">
            <v>533100</v>
          </cell>
          <cell r="AM310">
            <v>633100</v>
          </cell>
          <cell r="AN310">
            <v>0</v>
          </cell>
          <cell r="AO310">
            <v>0</v>
          </cell>
          <cell r="AP310">
            <v>0</v>
          </cell>
          <cell r="AQ310">
            <v>0</v>
          </cell>
          <cell r="AR310">
            <v>0</v>
          </cell>
          <cell r="AS310">
            <v>0</v>
          </cell>
          <cell r="AT310">
            <v>205</v>
          </cell>
          <cell r="AU310">
            <v>0</v>
          </cell>
        </row>
        <row r="311">
          <cell r="C311" t="str">
            <v>Sandwell</v>
          </cell>
          <cell r="D311" t="str">
            <v>MD</v>
          </cell>
          <cell r="E311">
            <v>0</v>
          </cell>
          <cell r="F311">
            <v>0</v>
          </cell>
          <cell r="G311">
            <v>47638</v>
          </cell>
          <cell r="H311">
            <v>92813</v>
          </cell>
          <cell r="I311">
            <v>13373</v>
          </cell>
          <cell r="J311">
            <v>25789</v>
          </cell>
          <cell r="K311">
            <v>0</v>
          </cell>
          <cell r="L311">
            <v>456</v>
          </cell>
          <cell r="M311">
            <v>410</v>
          </cell>
          <cell r="N311">
            <v>1639</v>
          </cell>
          <cell r="O311">
            <v>0</v>
          </cell>
          <cell r="P311">
            <v>9634</v>
          </cell>
          <cell r="Q311">
            <v>26007</v>
          </cell>
          <cell r="R311">
            <v>11852</v>
          </cell>
          <cell r="S311">
            <v>7101</v>
          </cell>
          <cell r="T311">
            <v>9925</v>
          </cell>
          <cell r="U311">
            <v>92813</v>
          </cell>
          <cell r="V311">
            <v>793668</v>
          </cell>
          <cell r="W311">
            <v>9925</v>
          </cell>
          <cell r="X311">
            <v>30893</v>
          </cell>
          <cell r="Y311">
            <v>0</v>
          </cell>
          <cell r="Z311">
            <v>0</v>
          </cell>
          <cell r="AA311">
            <v>0</v>
          </cell>
          <cell r="AB311">
            <v>-20968</v>
          </cell>
          <cell r="AC311">
            <v>772700</v>
          </cell>
          <cell r="AD311">
            <v>493930</v>
          </cell>
          <cell r="AE311">
            <v>97118</v>
          </cell>
          <cell r="AF311">
            <v>25000</v>
          </cell>
          <cell r="AG311">
            <v>493390</v>
          </cell>
          <cell r="AH311">
            <v>92446</v>
          </cell>
          <cell r="AI311">
            <v>25000</v>
          </cell>
          <cell r="AJ311">
            <v>586376</v>
          </cell>
          <cell r="AK311">
            <v>772448</v>
          </cell>
          <cell r="AL311">
            <v>594244</v>
          </cell>
          <cell r="AM311">
            <v>785127</v>
          </cell>
          <cell r="AN311">
            <v>0</v>
          </cell>
          <cell r="AO311">
            <v>0</v>
          </cell>
          <cell r="AP311">
            <v>0</v>
          </cell>
          <cell r="AQ311">
            <v>0</v>
          </cell>
          <cell r="AR311">
            <v>0</v>
          </cell>
          <cell r="AS311">
            <v>0</v>
          </cell>
          <cell r="AT311">
            <v>405</v>
          </cell>
          <cell r="AU311">
            <v>0</v>
          </cell>
        </row>
        <row r="312">
          <cell r="C312" t="str">
            <v>Scarborough</v>
          </cell>
          <cell r="D312" t="str">
            <v>SD</v>
          </cell>
          <cell r="E312">
            <v>0</v>
          </cell>
          <cell r="F312">
            <v>0</v>
          </cell>
          <cell r="G312">
            <v>0</v>
          </cell>
          <cell r="H312">
            <v>7043</v>
          </cell>
          <cell r="I312">
            <v>9357</v>
          </cell>
          <cell r="J312">
            <v>1085</v>
          </cell>
          <cell r="K312">
            <v>0</v>
          </cell>
          <cell r="L312">
            <v>338</v>
          </cell>
          <cell r="M312">
            <v>19</v>
          </cell>
          <cell r="N312">
            <v>98</v>
          </cell>
          <cell r="O312">
            <v>0</v>
          </cell>
          <cell r="P312">
            <v>4432</v>
          </cell>
          <cell r="Q312">
            <v>0</v>
          </cell>
          <cell r="R312">
            <v>0</v>
          </cell>
          <cell r="S312">
            <v>0</v>
          </cell>
          <cell r="T312">
            <v>1071</v>
          </cell>
          <cell r="U312">
            <v>7043</v>
          </cell>
          <cell r="V312">
            <v>14282</v>
          </cell>
          <cell r="W312">
            <v>1071</v>
          </cell>
          <cell r="X312">
            <v>570</v>
          </cell>
          <cell r="Y312">
            <v>0</v>
          </cell>
          <cell r="Z312">
            <v>0</v>
          </cell>
          <cell r="AA312">
            <v>0</v>
          </cell>
          <cell r="AB312">
            <v>501</v>
          </cell>
          <cell r="AC312">
            <v>14783</v>
          </cell>
          <cell r="AD312">
            <v>13563</v>
          </cell>
          <cell r="AE312">
            <v>183</v>
          </cell>
          <cell r="AF312">
            <v>15047</v>
          </cell>
          <cell r="AG312">
            <v>13050</v>
          </cell>
          <cell r="AH312">
            <v>147</v>
          </cell>
          <cell r="AI312">
            <v>23031</v>
          </cell>
          <cell r="AJ312">
            <v>19000</v>
          </cell>
          <cell r="AK312">
            <v>25000</v>
          </cell>
          <cell r="AL312">
            <v>15000</v>
          </cell>
          <cell r="AM312">
            <v>20000</v>
          </cell>
          <cell r="AN312">
            <v>0</v>
          </cell>
          <cell r="AO312">
            <v>0</v>
          </cell>
          <cell r="AP312">
            <v>0</v>
          </cell>
          <cell r="AQ312">
            <v>0</v>
          </cell>
          <cell r="AR312">
            <v>0</v>
          </cell>
          <cell r="AS312">
            <v>50</v>
          </cell>
          <cell r="AT312">
            <v>97</v>
          </cell>
          <cell r="AU312">
            <v>0</v>
          </cell>
        </row>
        <row r="313">
          <cell r="C313" t="str">
            <v>Sedgemoor</v>
          </cell>
          <cell r="D313" t="str">
            <v>SD</v>
          </cell>
          <cell r="E313">
            <v>0</v>
          </cell>
          <cell r="F313">
            <v>0</v>
          </cell>
          <cell r="G313">
            <v>6713</v>
          </cell>
          <cell r="H313">
            <v>9959</v>
          </cell>
          <cell r="I313">
            <v>1554</v>
          </cell>
          <cell r="J313">
            <v>514</v>
          </cell>
          <cell r="K313">
            <v>0</v>
          </cell>
          <cell r="L313">
            <v>219</v>
          </cell>
          <cell r="M313">
            <v>0</v>
          </cell>
          <cell r="N313">
            <v>0</v>
          </cell>
          <cell r="O313">
            <v>0</v>
          </cell>
          <cell r="P313">
            <v>1535</v>
          </cell>
          <cell r="Q313">
            <v>821</v>
          </cell>
          <cell r="R313">
            <v>4511</v>
          </cell>
          <cell r="S313">
            <v>2149</v>
          </cell>
          <cell r="T313">
            <v>210</v>
          </cell>
          <cell r="U313">
            <v>9959</v>
          </cell>
          <cell r="V313">
            <v>68612</v>
          </cell>
          <cell r="W313">
            <v>210</v>
          </cell>
          <cell r="X313">
            <v>424</v>
          </cell>
          <cell r="Y313">
            <v>1103</v>
          </cell>
          <cell r="Z313">
            <v>0</v>
          </cell>
          <cell r="AA313">
            <v>0</v>
          </cell>
          <cell r="AB313">
            <v>-1317</v>
          </cell>
          <cell r="AC313">
            <v>67295</v>
          </cell>
          <cell r="AD313">
            <v>51821</v>
          </cell>
          <cell r="AE313">
            <v>0</v>
          </cell>
          <cell r="AF313">
            <v>25000</v>
          </cell>
          <cell r="AG313">
            <v>51821</v>
          </cell>
          <cell r="AH313">
            <v>0</v>
          </cell>
          <cell r="AI313">
            <v>28000</v>
          </cell>
          <cell r="AJ313">
            <v>70000</v>
          </cell>
          <cell r="AK313">
            <v>80000</v>
          </cell>
          <cell r="AL313">
            <v>70000</v>
          </cell>
          <cell r="AM313">
            <v>80000</v>
          </cell>
          <cell r="AN313">
            <v>0</v>
          </cell>
          <cell r="AO313">
            <v>0</v>
          </cell>
          <cell r="AP313">
            <v>0</v>
          </cell>
          <cell r="AQ313">
            <v>0</v>
          </cell>
          <cell r="AR313">
            <v>0</v>
          </cell>
          <cell r="AS313">
            <v>0</v>
          </cell>
          <cell r="AT313">
            <v>349</v>
          </cell>
          <cell r="AU313">
            <v>0</v>
          </cell>
        </row>
        <row r="314">
          <cell r="C314" t="str">
            <v>Sefton</v>
          </cell>
          <cell r="D314" t="str">
            <v>MD</v>
          </cell>
          <cell r="E314">
            <v>0</v>
          </cell>
          <cell r="F314">
            <v>0</v>
          </cell>
          <cell r="G314">
            <v>0</v>
          </cell>
          <cell r="H314">
            <v>29225</v>
          </cell>
          <cell r="I314">
            <v>1457</v>
          </cell>
          <cell r="J314">
            <v>18097</v>
          </cell>
          <cell r="K314">
            <v>1028</v>
          </cell>
          <cell r="L314">
            <v>514</v>
          </cell>
          <cell r="M314">
            <v>0</v>
          </cell>
          <cell r="N314">
            <v>35</v>
          </cell>
          <cell r="O314">
            <v>0</v>
          </cell>
          <cell r="P314">
            <v>3564</v>
          </cell>
          <cell r="Q314">
            <v>0</v>
          </cell>
          <cell r="R314">
            <v>0</v>
          </cell>
          <cell r="S314">
            <v>310</v>
          </cell>
          <cell r="T314">
            <v>5677</v>
          </cell>
          <cell r="U314">
            <v>29225</v>
          </cell>
          <cell r="V314">
            <v>201957</v>
          </cell>
          <cell r="W314">
            <v>5677</v>
          </cell>
          <cell r="X314">
            <v>4457</v>
          </cell>
          <cell r="Y314">
            <v>0</v>
          </cell>
          <cell r="Z314">
            <v>0</v>
          </cell>
          <cell r="AA314">
            <v>0</v>
          </cell>
          <cell r="AB314">
            <v>1220</v>
          </cell>
          <cell r="AC314">
            <v>203177</v>
          </cell>
          <cell r="AD314">
            <v>134369</v>
          </cell>
          <cell r="AE314">
            <v>4813</v>
          </cell>
          <cell r="AF314">
            <v>54010</v>
          </cell>
          <cell r="AG314">
            <v>122452</v>
          </cell>
          <cell r="AH314">
            <v>4376</v>
          </cell>
          <cell r="AI314">
            <v>43520</v>
          </cell>
          <cell r="AJ314">
            <v>151500</v>
          </cell>
          <cell r="AK314">
            <v>166500</v>
          </cell>
          <cell r="AL314">
            <v>157500</v>
          </cell>
          <cell r="AM314">
            <v>172500</v>
          </cell>
          <cell r="AN314">
            <v>0</v>
          </cell>
          <cell r="AO314">
            <v>0</v>
          </cell>
          <cell r="AP314">
            <v>0</v>
          </cell>
          <cell r="AQ314">
            <v>0</v>
          </cell>
          <cell r="AR314">
            <v>0</v>
          </cell>
          <cell r="AS314">
            <v>0</v>
          </cell>
          <cell r="AT314">
            <v>293</v>
          </cell>
          <cell r="AU314">
            <v>0</v>
          </cell>
        </row>
        <row r="315">
          <cell r="C315" t="str">
            <v>Selby</v>
          </cell>
          <cell r="D315" t="str">
            <v>SD</v>
          </cell>
          <cell r="E315">
            <v>0</v>
          </cell>
          <cell r="F315">
            <v>0</v>
          </cell>
          <cell r="G315">
            <v>0</v>
          </cell>
          <cell r="H315">
            <v>9907</v>
          </cell>
          <cell r="I315">
            <v>0</v>
          </cell>
          <cell r="J315">
            <v>26</v>
          </cell>
          <cell r="K315">
            <v>0</v>
          </cell>
          <cell r="L315">
            <v>0</v>
          </cell>
          <cell r="M315">
            <v>0</v>
          </cell>
          <cell r="N315">
            <v>0</v>
          </cell>
          <cell r="O315">
            <v>0</v>
          </cell>
          <cell r="P315">
            <v>0</v>
          </cell>
          <cell r="Q315">
            <v>81</v>
          </cell>
          <cell r="R315">
            <v>1761</v>
          </cell>
          <cell r="S315">
            <v>6006</v>
          </cell>
          <cell r="T315">
            <v>2033</v>
          </cell>
          <cell r="U315">
            <v>9907</v>
          </cell>
          <cell r="V315">
            <v>58266</v>
          </cell>
          <cell r="W315">
            <v>2033</v>
          </cell>
          <cell r="X315">
            <v>668</v>
          </cell>
          <cell r="Y315">
            <v>1260</v>
          </cell>
          <cell r="Z315">
            <v>0</v>
          </cell>
          <cell r="AA315">
            <v>0</v>
          </cell>
          <cell r="AB315">
            <v>105</v>
          </cell>
          <cell r="AC315">
            <v>58371</v>
          </cell>
          <cell r="AD315">
            <v>60333</v>
          </cell>
          <cell r="AE315">
            <v>715</v>
          </cell>
          <cell r="AF315">
            <v>24315</v>
          </cell>
          <cell r="AG315">
            <v>60333</v>
          </cell>
          <cell r="AH315">
            <v>674</v>
          </cell>
          <cell r="AI315">
            <v>25879</v>
          </cell>
          <cell r="AJ315">
            <v>71000</v>
          </cell>
          <cell r="AK315">
            <v>79000</v>
          </cell>
          <cell r="AL315">
            <v>71000</v>
          </cell>
          <cell r="AM315">
            <v>79000</v>
          </cell>
          <cell r="AN315">
            <v>0</v>
          </cell>
          <cell r="AO315">
            <v>0</v>
          </cell>
          <cell r="AP315">
            <v>0</v>
          </cell>
          <cell r="AQ315">
            <v>0</v>
          </cell>
          <cell r="AR315">
            <v>0</v>
          </cell>
          <cell r="AS315">
            <v>0</v>
          </cell>
          <cell r="AT315">
            <v>0</v>
          </cell>
          <cell r="AU315">
            <v>0</v>
          </cell>
        </row>
        <row r="316">
          <cell r="C316" t="str">
            <v>Sevenoaks</v>
          </cell>
          <cell r="D316" t="str">
            <v>SD</v>
          </cell>
          <cell r="E316">
            <v>0</v>
          </cell>
          <cell r="F316">
            <v>0</v>
          </cell>
          <cell r="G316">
            <v>0</v>
          </cell>
          <cell r="H316">
            <v>8249</v>
          </cell>
          <cell r="I316">
            <v>257</v>
          </cell>
          <cell r="J316">
            <v>802</v>
          </cell>
          <cell r="K316">
            <v>0</v>
          </cell>
          <cell r="L316">
            <v>0</v>
          </cell>
          <cell r="M316">
            <v>0</v>
          </cell>
          <cell r="N316">
            <v>0</v>
          </cell>
          <cell r="O316">
            <v>0</v>
          </cell>
          <cell r="P316">
            <v>3336</v>
          </cell>
          <cell r="Q316">
            <v>0</v>
          </cell>
          <cell r="R316">
            <v>0</v>
          </cell>
          <cell r="S316">
            <v>4111</v>
          </cell>
          <cell r="T316">
            <v>0</v>
          </cell>
          <cell r="U316">
            <v>8249</v>
          </cell>
          <cell r="V316">
            <v>106</v>
          </cell>
          <cell r="W316">
            <v>0</v>
          </cell>
          <cell r="X316">
            <v>10</v>
          </cell>
          <cell r="Y316">
            <v>0</v>
          </cell>
          <cell r="Z316">
            <v>0</v>
          </cell>
          <cell r="AA316">
            <v>0</v>
          </cell>
          <cell r="AB316">
            <v>-10</v>
          </cell>
          <cell r="AC316">
            <v>96</v>
          </cell>
          <cell r="AD316">
            <v>0</v>
          </cell>
          <cell r="AE316">
            <v>0</v>
          </cell>
          <cell r="AF316">
            <v>35150</v>
          </cell>
          <cell r="AG316">
            <v>0</v>
          </cell>
          <cell r="AH316">
            <v>0</v>
          </cell>
          <cell r="AI316">
            <v>33164</v>
          </cell>
          <cell r="AJ316">
            <v>5000</v>
          </cell>
          <cell r="AK316">
            <v>5000</v>
          </cell>
          <cell r="AL316">
            <v>5000</v>
          </cell>
          <cell r="AM316">
            <v>5000</v>
          </cell>
          <cell r="AN316">
            <v>0</v>
          </cell>
          <cell r="AO316">
            <v>0</v>
          </cell>
          <cell r="AP316">
            <v>0</v>
          </cell>
          <cell r="AQ316">
            <v>0</v>
          </cell>
          <cell r="AR316">
            <v>0</v>
          </cell>
          <cell r="AS316">
            <v>0</v>
          </cell>
          <cell r="AT316">
            <v>0</v>
          </cell>
          <cell r="AU316">
            <v>0</v>
          </cell>
        </row>
        <row r="317">
          <cell r="C317" t="str">
            <v>Sheffield</v>
          </cell>
          <cell r="D317" t="str">
            <v>MD</v>
          </cell>
          <cell r="E317">
            <v>0</v>
          </cell>
          <cell r="F317">
            <v>0</v>
          </cell>
          <cell r="G317">
            <v>226202</v>
          </cell>
          <cell r="H317">
            <v>226202</v>
          </cell>
          <cell r="I317">
            <v>27023</v>
          </cell>
          <cell r="J317">
            <v>63465</v>
          </cell>
          <cell r="K317">
            <v>281</v>
          </cell>
          <cell r="L317">
            <v>7881</v>
          </cell>
          <cell r="M317">
            <v>6554</v>
          </cell>
          <cell r="N317">
            <v>0</v>
          </cell>
          <cell r="O317">
            <v>0</v>
          </cell>
          <cell r="P317">
            <v>14583</v>
          </cell>
          <cell r="Q317">
            <v>0</v>
          </cell>
          <cell r="R317">
            <v>60582</v>
          </cell>
          <cell r="S317">
            <v>0</v>
          </cell>
          <cell r="T317">
            <v>72856</v>
          </cell>
          <cell r="U317">
            <v>226202</v>
          </cell>
          <cell r="V317">
            <v>1218394</v>
          </cell>
          <cell r="W317">
            <v>120062</v>
          </cell>
          <cell r="X317">
            <v>24687</v>
          </cell>
          <cell r="Y317">
            <v>0</v>
          </cell>
          <cell r="Z317">
            <v>0</v>
          </cell>
          <cell r="AA317">
            <v>0</v>
          </cell>
          <cell r="AB317">
            <v>95375</v>
          </cell>
          <cell r="AC317">
            <v>1313769</v>
          </cell>
          <cell r="AD317">
            <v>679003</v>
          </cell>
          <cell r="AE317">
            <v>384503</v>
          </cell>
          <cell r="AF317">
            <v>101130</v>
          </cell>
          <cell r="AG317">
            <v>739964</v>
          </cell>
          <cell r="AH317">
            <v>413847</v>
          </cell>
          <cell r="AI317">
            <v>86682</v>
          </cell>
          <cell r="AJ317">
            <v>1270000</v>
          </cell>
          <cell r="AK317">
            <v>1520000</v>
          </cell>
          <cell r="AL317">
            <v>1270000</v>
          </cell>
          <cell r="AM317">
            <v>1520000</v>
          </cell>
          <cell r="AN317">
            <v>0</v>
          </cell>
          <cell r="AO317">
            <v>0</v>
          </cell>
          <cell r="AP317">
            <v>0</v>
          </cell>
          <cell r="AQ317">
            <v>0</v>
          </cell>
          <cell r="AR317">
            <v>0</v>
          </cell>
          <cell r="AS317">
            <v>0</v>
          </cell>
          <cell r="AT317">
            <v>1490</v>
          </cell>
          <cell r="AU317">
            <v>0</v>
          </cell>
        </row>
        <row r="318">
          <cell r="C318" t="str">
            <v>Shepway</v>
          </cell>
          <cell r="D318" t="str">
            <v>SD</v>
          </cell>
          <cell r="E318">
            <v>0</v>
          </cell>
          <cell r="F318">
            <v>0</v>
          </cell>
          <cell r="G318">
            <v>0</v>
          </cell>
          <cell r="H318">
            <v>13243</v>
          </cell>
          <cell r="I318">
            <v>1455</v>
          </cell>
          <cell r="J318">
            <v>1151</v>
          </cell>
          <cell r="K318">
            <v>0</v>
          </cell>
          <cell r="L318">
            <v>39</v>
          </cell>
          <cell r="M318">
            <v>83</v>
          </cell>
          <cell r="N318">
            <v>0</v>
          </cell>
          <cell r="O318">
            <v>0</v>
          </cell>
          <cell r="P318">
            <v>1671</v>
          </cell>
          <cell r="Q318">
            <v>1822</v>
          </cell>
          <cell r="R318">
            <v>2561</v>
          </cell>
          <cell r="S318">
            <v>647</v>
          </cell>
          <cell r="T318">
            <v>5269</v>
          </cell>
          <cell r="U318">
            <v>13243</v>
          </cell>
          <cell r="V318">
            <v>60413</v>
          </cell>
          <cell r="W318">
            <v>5269</v>
          </cell>
          <cell r="X318">
            <v>514</v>
          </cell>
          <cell r="Y318">
            <v>0</v>
          </cell>
          <cell r="Z318">
            <v>0</v>
          </cell>
          <cell r="AA318">
            <v>0</v>
          </cell>
          <cell r="AB318">
            <v>4755</v>
          </cell>
          <cell r="AC318">
            <v>65168</v>
          </cell>
          <cell r="AD318">
            <v>62316</v>
          </cell>
          <cell r="AE318">
            <v>0</v>
          </cell>
          <cell r="AF318">
            <v>38813</v>
          </cell>
          <cell r="AG318">
            <v>60054</v>
          </cell>
          <cell r="AH318">
            <v>0</v>
          </cell>
          <cell r="AI318">
            <v>31585</v>
          </cell>
          <cell r="AJ318">
            <v>63200</v>
          </cell>
          <cell r="AK318">
            <v>65700</v>
          </cell>
          <cell r="AL318">
            <v>67100</v>
          </cell>
          <cell r="AM318">
            <v>69600</v>
          </cell>
          <cell r="AN318">
            <v>0</v>
          </cell>
          <cell r="AO318">
            <v>0</v>
          </cell>
          <cell r="AP318">
            <v>0</v>
          </cell>
          <cell r="AQ318">
            <v>0</v>
          </cell>
          <cell r="AR318">
            <v>0</v>
          </cell>
          <cell r="AS318">
            <v>0</v>
          </cell>
          <cell r="AT318">
            <v>39</v>
          </cell>
          <cell r="AU318">
            <v>0</v>
          </cell>
        </row>
        <row r="319">
          <cell r="C319" t="str">
            <v>Shropshire Combined Fire Authority</v>
          </cell>
          <cell r="D319" t="str">
            <v>O</v>
          </cell>
          <cell r="E319">
            <v>0</v>
          </cell>
          <cell r="F319">
            <v>0</v>
          </cell>
          <cell r="G319">
            <v>0</v>
          </cell>
          <cell r="H319">
            <v>909</v>
          </cell>
          <cell r="I319">
            <v>0</v>
          </cell>
          <cell r="J319">
            <v>95</v>
          </cell>
          <cell r="K319">
            <v>0</v>
          </cell>
          <cell r="L319">
            <v>0</v>
          </cell>
          <cell r="M319">
            <v>0</v>
          </cell>
          <cell r="N319">
            <v>0</v>
          </cell>
          <cell r="O319">
            <v>0</v>
          </cell>
          <cell r="P319">
            <v>0</v>
          </cell>
          <cell r="Q319">
            <v>0</v>
          </cell>
          <cell r="R319">
            <v>0</v>
          </cell>
          <cell r="S319">
            <v>814</v>
          </cell>
          <cell r="T319">
            <v>0</v>
          </cell>
          <cell r="U319">
            <v>909</v>
          </cell>
          <cell r="V319">
            <v>4450</v>
          </cell>
          <cell r="W319">
            <v>0</v>
          </cell>
          <cell r="X319">
            <v>233</v>
          </cell>
          <cell r="Y319">
            <v>52</v>
          </cell>
          <cell r="Z319">
            <v>0</v>
          </cell>
          <cell r="AA319">
            <v>0</v>
          </cell>
          <cell r="AB319">
            <v>-285</v>
          </cell>
          <cell r="AC319">
            <v>4165</v>
          </cell>
          <cell r="AD319">
            <v>5810</v>
          </cell>
          <cell r="AE319">
            <v>112</v>
          </cell>
          <cell r="AF319">
            <v>16210</v>
          </cell>
          <cell r="AG319">
            <v>5698</v>
          </cell>
          <cell r="AH319">
            <v>1</v>
          </cell>
          <cell r="AI319">
            <v>18640</v>
          </cell>
          <cell r="AJ319">
            <v>5810</v>
          </cell>
          <cell r="AK319">
            <v>7166</v>
          </cell>
          <cell r="AL319">
            <v>5810</v>
          </cell>
          <cell r="AM319">
            <v>7166</v>
          </cell>
          <cell r="AN319">
            <v>0</v>
          </cell>
          <cell r="AO319">
            <v>0</v>
          </cell>
          <cell r="AP319">
            <v>0</v>
          </cell>
          <cell r="AQ319">
            <v>0</v>
          </cell>
          <cell r="AR319">
            <v>0</v>
          </cell>
          <cell r="AS319">
            <v>0</v>
          </cell>
          <cell r="AT319">
            <v>0</v>
          </cell>
          <cell r="AU319">
            <v>0</v>
          </cell>
        </row>
        <row r="320">
          <cell r="C320" t="str">
            <v>Shropshire UA</v>
          </cell>
          <cell r="D320" t="str">
            <v>UA</v>
          </cell>
          <cell r="E320">
            <v>0</v>
          </cell>
          <cell r="F320">
            <v>0</v>
          </cell>
          <cell r="G320">
            <v>0</v>
          </cell>
          <cell r="H320">
            <v>51209</v>
          </cell>
          <cell r="I320">
            <v>4814</v>
          </cell>
          <cell r="J320">
            <v>33293</v>
          </cell>
          <cell r="K320">
            <v>0</v>
          </cell>
          <cell r="L320">
            <v>1176</v>
          </cell>
          <cell r="M320">
            <v>158</v>
          </cell>
          <cell r="N320">
            <v>0</v>
          </cell>
          <cell r="O320">
            <v>0</v>
          </cell>
          <cell r="P320">
            <v>1102</v>
          </cell>
          <cell r="Q320">
            <v>0</v>
          </cell>
          <cell r="R320">
            <v>3273</v>
          </cell>
          <cell r="S320">
            <v>2265</v>
          </cell>
          <cell r="T320">
            <v>9942</v>
          </cell>
          <cell r="U320">
            <v>51209</v>
          </cell>
          <cell r="V320">
            <v>330609</v>
          </cell>
          <cell r="W320">
            <v>109638</v>
          </cell>
          <cell r="X320">
            <v>12268</v>
          </cell>
          <cell r="Y320">
            <v>0</v>
          </cell>
          <cell r="Z320">
            <v>0</v>
          </cell>
          <cell r="AA320">
            <v>3112</v>
          </cell>
          <cell r="AB320">
            <v>94258</v>
          </cell>
          <cell r="AC320">
            <v>424867</v>
          </cell>
          <cell r="AD320">
            <v>337768</v>
          </cell>
          <cell r="AE320">
            <v>22676</v>
          </cell>
          <cell r="AF320">
            <v>126520</v>
          </cell>
          <cell r="AG320">
            <v>328968</v>
          </cell>
          <cell r="AH320">
            <v>118426</v>
          </cell>
          <cell r="AI320">
            <v>134480</v>
          </cell>
          <cell r="AJ320">
            <v>487000</v>
          </cell>
          <cell r="AK320">
            <v>523000</v>
          </cell>
          <cell r="AL320">
            <v>482000</v>
          </cell>
          <cell r="AM320">
            <v>529000</v>
          </cell>
          <cell r="AN320">
            <v>0</v>
          </cell>
          <cell r="AO320">
            <v>0</v>
          </cell>
          <cell r="AP320">
            <v>0</v>
          </cell>
          <cell r="AQ320">
            <v>0</v>
          </cell>
          <cell r="AR320">
            <v>0</v>
          </cell>
          <cell r="AS320">
            <v>356</v>
          </cell>
          <cell r="AT320">
            <v>214</v>
          </cell>
          <cell r="AU320">
            <v>2</v>
          </cell>
        </row>
        <row r="321">
          <cell r="C321" t="str">
            <v>Slough UA</v>
          </cell>
          <cell r="D321" t="str">
            <v>UA</v>
          </cell>
          <cell r="E321">
            <v>0</v>
          </cell>
          <cell r="F321">
            <v>0</v>
          </cell>
          <cell r="G321">
            <v>12551</v>
          </cell>
          <cell r="H321">
            <v>53316</v>
          </cell>
          <cell r="I321">
            <v>10235</v>
          </cell>
          <cell r="J321">
            <v>17429</v>
          </cell>
          <cell r="K321">
            <v>0</v>
          </cell>
          <cell r="L321">
            <v>2083</v>
          </cell>
          <cell r="M321">
            <v>0</v>
          </cell>
          <cell r="N321">
            <v>0</v>
          </cell>
          <cell r="O321">
            <v>0</v>
          </cell>
          <cell r="P321">
            <v>5218</v>
          </cell>
          <cell r="Q321">
            <v>0</v>
          </cell>
          <cell r="R321">
            <v>9703</v>
          </cell>
          <cell r="S321">
            <v>1033</v>
          </cell>
          <cell r="T321">
            <v>17850</v>
          </cell>
          <cell r="U321">
            <v>53316</v>
          </cell>
          <cell r="V321">
            <v>286327</v>
          </cell>
          <cell r="W321">
            <v>17850</v>
          </cell>
          <cell r="X321">
            <v>-3413</v>
          </cell>
          <cell r="Y321">
            <v>0</v>
          </cell>
          <cell r="Z321">
            <v>0</v>
          </cell>
          <cell r="AA321">
            <v>0</v>
          </cell>
          <cell r="AB321">
            <v>21263</v>
          </cell>
          <cell r="AC321">
            <v>307590</v>
          </cell>
          <cell r="AD321">
            <v>182372</v>
          </cell>
          <cell r="AE321">
            <v>51573</v>
          </cell>
          <cell r="AF321">
            <v>81688</v>
          </cell>
          <cell r="AG321">
            <v>177371</v>
          </cell>
          <cell r="AH321">
            <v>47858</v>
          </cell>
          <cell r="AI321">
            <v>62530</v>
          </cell>
          <cell r="AJ321">
            <v>305000</v>
          </cell>
          <cell r="AK321">
            <v>315000</v>
          </cell>
          <cell r="AL321">
            <v>305000</v>
          </cell>
          <cell r="AM321">
            <v>315000</v>
          </cell>
          <cell r="AN321">
            <v>0</v>
          </cell>
          <cell r="AO321">
            <v>0</v>
          </cell>
          <cell r="AP321">
            <v>0</v>
          </cell>
          <cell r="AQ321">
            <v>0</v>
          </cell>
          <cell r="AR321">
            <v>0</v>
          </cell>
          <cell r="AS321">
            <v>2083</v>
          </cell>
          <cell r="AT321">
            <v>0</v>
          </cell>
          <cell r="AU321">
            <v>0</v>
          </cell>
        </row>
        <row r="322">
          <cell r="C322" t="str">
            <v>Solihull</v>
          </cell>
          <cell r="D322" t="str">
            <v>MD</v>
          </cell>
          <cell r="E322">
            <v>0</v>
          </cell>
          <cell r="F322">
            <v>0</v>
          </cell>
          <cell r="G322">
            <v>0</v>
          </cell>
          <cell r="H322">
            <v>54364</v>
          </cell>
          <cell r="I322">
            <v>6360</v>
          </cell>
          <cell r="J322">
            <v>23368</v>
          </cell>
          <cell r="K322">
            <v>234</v>
          </cell>
          <cell r="L322">
            <v>4607</v>
          </cell>
          <cell r="M322">
            <v>226</v>
          </cell>
          <cell r="N322">
            <v>0</v>
          </cell>
          <cell r="O322">
            <v>0</v>
          </cell>
          <cell r="P322">
            <v>4114</v>
          </cell>
          <cell r="Q322">
            <v>821</v>
          </cell>
          <cell r="R322">
            <v>12003</v>
          </cell>
          <cell r="S322">
            <v>2894</v>
          </cell>
          <cell r="T322">
            <v>6097</v>
          </cell>
          <cell r="U322">
            <v>54364</v>
          </cell>
          <cell r="V322">
            <v>398853</v>
          </cell>
          <cell r="W322">
            <v>9114</v>
          </cell>
          <cell r="X322">
            <v>7707</v>
          </cell>
          <cell r="Y322">
            <v>2759</v>
          </cell>
          <cell r="Z322">
            <v>0</v>
          </cell>
          <cell r="AA322">
            <v>0</v>
          </cell>
          <cell r="AB322">
            <v>-1352</v>
          </cell>
          <cell r="AC322">
            <v>397501</v>
          </cell>
          <cell r="AD322">
            <v>239456</v>
          </cell>
          <cell r="AE322">
            <v>73270</v>
          </cell>
          <cell r="AF322">
            <v>26421</v>
          </cell>
          <cell r="AG322">
            <v>239161</v>
          </cell>
          <cell r="AH322">
            <v>70803</v>
          </cell>
          <cell r="AI322">
            <v>42947</v>
          </cell>
          <cell r="AJ322">
            <v>330000</v>
          </cell>
          <cell r="AK322">
            <v>398418</v>
          </cell>
          <cell r="AL322">
            <v>340000</v>
          </cell>
          <cell r="AM322">
            <v>398600</v>
          </cell>
          <cell r="AN322">
            <v>0</v>
          </cell>
          <cell r="AO322">
            <v>0</v>
          </cell>
          <cell r="AP322">
            <v>0</v>
          </cell>
          <cell r="AQ322">
            <v>0</v>
          </cell>
          <cell r="AR322">
            <v>0</v>
          </cell>
          <cell r="AS322">
            <v>317</v>
          </cell>
          <cell r="AT322">
            <v>886</v>
          </cell>
          <cell r="AU322">
            <v>0</v>
          </cell>
        </row>
        <row r="323">
          <cell r="C323" t="str">
            <v>Somerset</v>
          </cell>
          <cell r="D323" t="str">
            <v>SC</v>
          </cell>
          <cell r="E323">
            <v>0</v>
          </cell>
          <cell r="F323">
            <v>0</v>
          </cell>
          <cell r="G323">
            <v>0</v>
          </cell>
          <cell r="H323">
            <v>105993</v>
          </cell>
          <cell r="I323">
            <v>3713</v>
          </cell>
          <cell r="J323">
            <v>81288</v>
          </cell>
          <cell r="K323">
            <v>363</v>
          </cell>
          <cell r="L323">
            <v>2697</v>
          </cell>
          <cell r="M323">
            <v>385</v>
          </cell>
          <cell r="N323">
            <v>454</v>
          </cell>
          <cell r="O323">
            <v>0</v>
          </cell>
          <cell r="P323">
            <v>6156</v>
          </cell>
          <cell r="Q323">
            <v>0</v>
          </cell>
          <cell r="R323">
            <v>0</v>
          </cell>
          <cell r="S323">
            <v>8584</v>
          </cell>
          <cell r="T323">
            <v>6066</v>
          </cell>
          <cell r="U323">
            <v>105993</v>
          </cell>
          <cell r="V323">
            <v>346376</v>
          </cell>
          <cell r="W323">
            <v>6066</v>
          </cell>
          <cell r="X323">
            <v>5924</v>
          </cell>
          <cell r="Y323">
            <v>8632</v>
          </cell>
          <cell r="Z323">
            <v>0</v>
          </cell>
          <cell r="AA323">
            <v>0</v>
          </cell>
          <cell r="AB323">
            <v>-8490</v>
          </cell>
          <cell r="AC323">
            <v>337886</v>
          </cell>
          <cell r="AD323">
            <v>338065</v>
          </cell>
          <cell r="AE323">
            <v>45694</v>
          </cell>
          <cell r="AF323">
            <v>270591</v>
          </cell>
          <cell r="AG323">
            <v>338084</v>
          </cell>
          <cell r="AH323">
            <v>44744</v>
          </cell>
          <cell r="AI323">
            <v>273570</v>
          </cell>
          <cell r="AJ323">
            <v>411000</v>
          </cell>
          <cell r="AK323">
            <v>411000</v>
          </cell>
          <cell r="AL323">
            <v>411000</v>
          </cell>
          <cell r="AM323">
            <v>411000</v>
          </cell>
          <cell r="AN323">
            <v>0</v>
          </cell>
          <cell r="AO323">
            <v>0</v>
          </cell>
          <cell r="AP323">
            <v>0</v>
          </cell>
          <cell r="AQ323">
            <v>0</v>
          </cell>
          <cell r="AR323">
            <v>0</v>
          </cell>
          <cell r="AS323">
            <v>0</v>
          </cell>
          <cell r="AT323">
            <v>995</v>
          </cell>
          <cell r="AU323">
            <v>0</v>
          </cell>
        </row>
        <row r="324">
          <cell r="C324" t="str">
            <v>South Bucks</v>
          </cell>
          <cell r="D324" t="str">
            <v>SD</v>
          </cell>
          <cell r="E324">
            <v>0</v>
          </cell>
          <cell r="F324">
            <v>0</v>
          </cell>
          <cell r="G324">
            <v>0</v>
          </cell>
          <cell r="H324">
            <v>1538</v>
          </cell>
          <cell r="I324">
            <v>0</v>
          </cell>
          <cell r="J324">
            <v>356</v>
          </cell>
          <cell r="K324">
            <v>0</v>
          </cell>
          <cell r="L324">
            <v>20</v>
          </cell>
          <cell r="M324">
            <v>0</v>
          </cell>
          <cell r="N324">
            <v>0</v>
          </cell>
          <cell r="O324">
            <v>0</v>
          </cell>
          <cell r="P324">
            <v>1162</v>
          </cell>
          <cell r="Q324">
            <v>0</v>
          </cell>
          <cell r="R324">
            <v>0</v>
          </cell>
          <cell r="S324">
            <v>0</v>
          </cell>
          <cell r="T324">
            <v>0</v>
          </cell>
          <cell r="U324">
            <v>1538</v>
          </cell>
          <cell r="V324">
            <v>0</v>
          </cell>
          <cell r="W324">
            <v>0</v>
          </cell>
          <cell r="X324">
            <v>0</v>
          </cell>
          <cell r="Y324">
            <v>0</v>
          </cell>
          <cell r="Z324">
            <v>0</v>
          </cell>
          <cell r="AA324">
            <v>0</v>
          </cell>
          <cell r="AB324">
            <v>0</v>
          </cell>
          <cell r="AC324">
            <v>0</v>
          </cell>
          <cell r="AD324">
            <v>0</v>
          </cell>
          <cell r="AE324">
            <v>0</v>
          </cell>
          <cell r="AF324">
            <v>20172</v>
          </cell>
          <cell r="AG324">
            <v>0</v>
          </cell>
          <cell r="AH324">
            <v>0</v>
          </cell>
          <cell r="AI324">
            <v>20960</v>
          </cell>
          <cell r="AJ324">
            <v>3000</v>
          </cell>
          <cell r="AK324">
            <v>3000</v>
          </cell>
          <cell r="AL324">
            <v>3000</v>
          </cell>
          <cell r="AM324">
            <v>3000</v>
          </cell>
          <cell r="AN324">
            <v>0</v>
          </cell>
          <cell r="AO324">
            <v>0</v>
          </cell>
          <cell r="AP324">
            <v>0</v>
          </cell>
          <cell r="AQ324">
            <v>0</v>
          </cell>
          <cell r="AR324">
            <v>0</v>
          </cell>
          <cell r="AS324">
            <v>595</v>
          </cell>
          <cell r="AT324">
            <v>0</v>
          </cell>
          <cell r="AU324">
            <v>0</v>
          </cell>
        </row>
        <row r="325">
          <cell r="C325" t="str">
            <v>South Cambridgeshire</v>
          </cell>
          <cell r="D325" t="str">
            <v>SD</v>
          </cell>
          <cell r="E325">
            <v>0</v>
          </cell>
          <cell r="F325">
            <v>0</v>
          </cell>
          <cell r="G325">
            <v>9754</v>
          </cell>
          <cell r="H325">
            <v>14610</v>
          </cell>
          <cell r="I325">
            <v>4730</v>
          </cell>
          <cell r="J325">
            <v>1301</v>
          </cell>
          <cell r="K325">
            <v>0</v>
          </cell>
          <cell r="L325">
            <v>0</v>
          </cell>
          <cell r="M325">
            <v>1294</v>
          </cell>
          <cell r="N325">
            <v>0</v>
          </cell>
          <cell r="O325">
            <v>0</v>
          </cell>
          <cell r="P325">
            <v>2182</v>
          </cell>
          <cell r="Q325">
            <v>2351</v>
          </cell>
          <cell r="R325">
            <v>6260</v>
          </cell>
          <cell r="S325">
            <v>291</v>
          </cell>
          <cell r="T325">
            <v>931</v>
          </cell>
          <cell r="U325">
            <v>14610</v>
          </cell>
          <cell r="V325">
            <v>208996</v>
          </cell>
          <cell r="W325">
            <v>931</v>
          </cell>
          <cell r="X325">
            <v>317</v>
          </cell>
          <cell r="Y325">
            <v>0</v>
          </cell>
          <cell r="Z325">
            <v>0</v>
          </cell>
          <cell r="AA325">
            <v>0</v>
          </cell>
          <cell r="AB325">
            <v>614</v>
          </cell>
          <cell r="AC325">
            <v>209610</v>
          </cell>
          <cell r="AD325">
            <v>205123</v>
          </cell>
          <cell r="AE325">
            <v>0</v>
          </cell>
          <cell r="AF325">
            <v>43442</v>
          </cell>
          <cell r="AG325">
            <v>205123</v>
          </cell>
          <cell r="AH325">
            <v>0</v>
          </cell>
          <cell r="AI325">
            <v>52907</v>
          </cell>
          <cell r="AJ325">
            <v>219000</v>
          </cell>
          <cell r="AK325">
            <v>219000</v>
          </cell>
          <cell r="AL325">
            <v>219000</v>
          </cell>
          <cell r="AM325">
            <v>219000</v>
          </cell>
          <cell r="AN325">
            <v>0</v>
          </cell>
          <cell r="AO325">
            <v>0</v>
          </cell>
          <cell r="AP325">
            <v>0</v>
          </cell>
          <cell r="AQ325">
            <v>0</v>
          </cell>
          <cell r="AR325">
            <v>0</v>
          </cell>
          <cell r="AS325">
            <v>0</v>
          </cell>
          <cell r="AT325">
            <v>0</v>
          </cell>
          <cell r="AU325">
            <v>0</v>
          </cell>
        </row>
        <row r="326">
          <cell r="C326" t="str">
            <v>South Derbyshire</v>
          </cell>
          <cell r="D326" t="str">
            <v>SD</v>
          </cell>
          <cell r="E326">
            <v>0</v>
          </cell>
          <cell r="F326">
            <v>0</v>
          </cell>
          <cell r="G326">
            <v>8338</v>
          </cell>
          <cell r="H326">
            <v>11814</v>
          </cell>
          <cell r="I326">
            <v>1173</v>
          </cell>
          <cell r="J326">
            <v>0</v>
          </cell>
          <cell r="K326">
            <v>0</v>
          </cell>
          <cell r="L326">
            <v>2334</v>
          </cell>
          <cell r="M326">
            <v>0</v>
          </cell>
          <cell r="N326">
            <v>0</v>
          </cell>
          <cell r="O326">
            <v>0</v>
          </cell>
          <cell r="P326">
            <v>2491</v>
          </cell>
          <cell r="Q326">
            <v>2177</v>
          </cell>
          <cell r="R326">
            <v>4207</v>
          </cell>
          <cell r="S326">
            <v>420</v>
          </cell>
          <cell r="T326">
            <v>185</v>
          </cell>
          <cell r="U326">
            <v>11814</v>
          </cell>
          <cell r="V326">
            <v>68116</v>
          </cell>
          <cell r="W326">
            <v>185</v>
          </cell>
          <cell r="X326">
            <v>232</v>
          </cell>
          <cell r="Y326">
            <v>131</v>
          </cell>
          <cell r="Z326">
            <v>0</v>
          </cell>
          <cell r="AA326">
            <v>0</v>
          </cell>
          <cell r="AB326">
            <v>-178</v>
          </cell>
          <cell r="AC326">
            <v>67938</v>
          </cell>
          <cell r="AD326">
            <v>57451</v>
          </cell>
          <cell r="AE326">
            <v>77</v>
          </cell>
          <cell r="AF326">
            <v>12000</v>
          </cell>
          <cell r="AG326">
            <v>57451</v>
          </cell>
          <cell r="AH326">
            <v>45</v>
          </cell>
          <cell r="AI326">
            <v>11000</v>
          </cell>
          <cell r="AJ326">
            <v>62451</v>
          </cell>
          <cell r="AK326">
            <v>73385</v>
          </cell>
          <cell r="AL326">
            <v>62636</v>
          </cell>
          <cell r="AM326">
            <v>73207</v>
          </cell>
          <cell r="AN326">
            <v>0</v>
          </cell>
          <cell r="AO326">
            <v>0</v>
          </cell>
          <cell r="AP326">
            <v>0</v>
          </cell>
          <cell r="AQ326">
            <v>0</v>
          </cell>
          <cell r="AR326">
            <v>0</v>
          </cell>
          <cell r="AS326">
            <v>0</v>
          </cell>
          <cell r="AT326">
            <v>346</v>
          </cell>
          <cell r="AU326">
            <v>0</v>
          </cell>
        </row>
        <row r="327">
          <cell r="C327" t="str">
            <v>South Downs National Park</v>
          </cell>
          <cell r="D327" t="str">
            <v>O</v>
          </cell>
          <cell r="E327">
            <v>0</v>
          </cell>
          <cell r="F327">
            <v>0</v>
          </cell>
          <cell r="G327">
            <v>0</v>
          </cell>
          <cell r="H327">
            <v>136</v>
          </cell>
          <cell r="I327">
            <v>15</v>
          </cell>
          <cell r="J327">
            <v>0</v>
          </cell>
          <cell r="K327">
            <v>0</v>
          </cell>
          <cell r="L327">
            <v>0</v>
          </cell>
          <cell r="M327">
            <v>0</v>
          </cell>
          <cell r="N327">
            <v>0</v>
          </cell>
          <cell r="O327">
            <v>0</v>
          </cell>
          <cell r="P327">
            <v>0</v>
          </cell>
          <cell r="Q327">
            <v>0</v>
          </cell>
          <cell r="R327">
            <v>0</v>
          </cell>
          <cell r="S327">
            <v>136</v>
          </cell>
          <cell r="T327">
            <v>0</v>
          </cell>
          <cell r="U327">
            <v>136</v>
          </cell>
          <cell r="V327">
            <v>0</v>
          </cell>
          <cell r="W327">
            <v>0</v>
          </cell>
          <cell r="X327">
            <v>0</v>
          </cell>
          <cell r="Y327">
            <v>0</v>
          </cell>
          <cell r="Z327">
            <v>0</v>
          </cell>
          <cell r="AA327">
            <v>0</v>
          </cell>
          <cell r="AB327">
            <v>0</v>
          </cell>
          <cell r="AC327">
            <v>0</v>
          </cell>
          <cell r="AD327">
            <v>0</v>
          </cell>
          <cell r="AE327">
            <v>0</v>
          </cell>
          <cell r="AF327">
            <v>6424</v>
          </cell>
          <cell r="AG327">
            <v>0</v>
          </cell>
          <cell r="AH327">
            <v>0</v>
          </cell>
          <cell r="AI327">
            <v>5748</v>
          </cell>
          <cell r="AJ327">
            <v>0</v>
          </cell>
          <cell r="AK327">
            <v>0</v>
          </cell>
          <cell r="AL327">
            <v>0</v>
          </cell>
          <cell r="AM327">
            <v>0</v>
          </cell>
          <cell r="AN327">
            <v>0</v>
          </cell>
          <cell r="AO327">
            <v>0</v>
          </cell>
          <cell r="AP327">
            <v>0</v>
          </cell>
          <cell r="AQ327">
            <v>0</v>
          </cell>
          <cell r="AR327">
            <v>0</v>
          </cell>
          <cell r="AS327">
            <v>0</v>
          </cell>
          <cell r="AT327">
            <v>0</v>
          </cell>
          <cell r="AU327">
            <v>0</v>
          </cell>
        </row>
        <row r="328">
          <cell r="C328" t="str">
            <v>South Gloucestershire UA</v>
          </cell>
          <cell r="D328" t="str">
            <v>UA</v>
          </cell>
          <cell r="E328">
            <v>0</v>
          </cell>
          <cell r="F328">
            <v>0</v>
          </cell>
          <cell r="G328">
            <v>0</v>
          </cell>
          <cell r="H328">
            <v>75547</v>
          </cell>
          <cell r="I328">
            <v>7134</v>
          </cell>
          <cell r="J328">
            <v>57528</v>
          </cell>
          <cell r="K328">
            <v>0</v>
          </cell>
          <cell r="L328">
            <v>5764</v>
          </cell>
          <cell r="M328">
            <v>0</v>
          </cell>
          <cell r="N328">
            <v>0</v>
          </cell>
          <cell r="O328">
            <v>0</v>
          </cell>
          <cell r="P328">
            <v>3503</v>
          </cell>
          <cell r="Q328">
            <v>0</v>
          </cell>
          <cell r="R328">
            <v>0</v>
          </cell>
          <cell r="S328">
            <v>5044</v>
          </cell>
          <cell r="T328">
            <v>3708</v>
          </cell>
          <cell r="U328">
            <v>75547</v>
          </cell>
          <cell r="V328">
            <v>197980</v>
          </cell>
          <cell r="W328">
            <v>3708</v>
          </cell>
          <cell r="X328">
            <v>4992</v>
          </cell>
          <cell r="Y328">
            <v>0</v>
          </cell>
          <cell r="Z328">
            <v>0</v>
          </cell>
          <cell r="AA328">
            <v>0</v>
          </cell>
          <cell r="AB328">
            <v>-1284</v>
          </cell>
          <cell r="AC328">
            <v>196696</v>
          </cell>
          <cell r="AD328">
            <v>131896</v>
          </cell>
          <cell r="AE328">
            <v>8911</v>
          </cell>
          <cell r="AF328">
            <v>76345</v>
          </cell>
          <cell r="AG328">
            <v>131157</v>
          </cell>
          <cell r="AH328">
            <v>7943</v>
          </cell>
          <cell r="AI328">
            <v>120968</v>
          </cell>
          <cell r="AJ328">
            <v>153000</v>
          </cell>
          <cell r="AK328">
            <v>258000</v>
          </cell>
          <cell r="AL328">
            <v>153000</v>
          </cell>
          <cell r="AM328">
            <v>258000</v>
          </cell>
          <cell r="AN328">
            <v>0</v>
          </cell>
          <cell r="AO328">
            <v>0</v>
          </cell>
          <cell r="AP328">
            <v>0</v>
          </cell>
          <cell r="AQ328">
            <v>0</v>
          </cell>
          <cell r="AR328">
            <v>0</v>
          </cell>
          <cell r="AS328">
            <v>0</v>
          </cell>
          <cell r="AT328">
            <v>5764</v>
          </cell>
          <cell r="AU328">
            <v>0</v>
          </cell>
        </row>
        <row r="329">
          <cell r="C329" t="str">
            <v>South Hams</v>
          </cell>
          <cell r="D329" t="str">
            <v>SD</v>
          </cell>
          <cell r="E329">
            <v>0</v>
          </cell>
          <cell r="F329">
            <v>0</v>
          </cell>
          <cell r="G329">
            <v>0</v>
          </cell>
          <cell r="H329">
            <v>4357</v>
          </cell>
          <cell r="I329">
            <v>403</v>
          </cell>
          <cell r="J329">
            <v>607</v>
          </cell>
          <cell r="K329">
            <v>0</v>
          </cell>
          <cell r="L329">
            <v>84</v>
          </cell>
          <cell r="M329">
            <v>77</v>
          </cell>
          <cell r="N329">
            <v>0</v>
          </cell>
          <cell r="O329">
            <v>0</v>
          </cell>
          <cell r="P329">
            <v>1087</v>
          </cell>
          <cell r="Q329">
            <v>0</v>
          </cell>
          <cell r="R329">
            <v>0</v>
          </cell>
          <cell r="S329">
            <v>2502</v>
          </cell>
          <cell r="T329">
            <v>0</v>
          </cell>
          <cell r="U329">
            <v>4357</v>
          </cell>
          <cell r="V329">
            <v>-98</v>
          </cell>
          <cell r="W329">
            <v>0</v>
          </cell>
          <cell r="X329">
            <v>0</v>
          </cell>
          <cell r="Y329">
            <v>0</v>
          </cell>
          <cell r="Z329">
            <v>0</v>
          </cell>
          <cell r="AA329">
            <v>0</v>
          </cell>
          <cell r="AB329">
            <v>0</v>
          </cell>
          <cell r="AC329">
            <v>-98</v>
          </cell>
          <cell r="AD329">
            <v>0</v>
          </cell>
          <cell r="AE329">
            <v>0</v>
          </cell>
          <cell r="AF329">
            <v>21222</v>
          </cell>
          <cell r="AG329">
            <v>0</v>
          </cell>
          <cell r="AH329">
            <v>0</v>
          </cell>
          <cell r="AI329">
            <v>17872</v>
          </cell>
          <cell r="AJ329">
            <v>2000</v>
          </cell>
          <cell r="AK329">
            <v>7000</v>
          </cell>
          <cell r="AL329">
            <v>2000</v>
          </cell>
          <cell r="AM329">
            <v>7000</v>
          </cell>
          <cell r="AN329">
            <v>0</v>
          </cell>
          <cell r="AO329">
            <v>0</v>
          </cell>
          <cell r="AP329">
            <v>0</v>
          </cell>
          <cell r="AQ329">
            <v>0</v>
          </cell>
          <cell r="AR329">
            <v>0</v>
          </cell>
          <cell r="AS329">
            <v>84</v>
          </cell>
          <cell r="AT329">
            <v>0</v>
          </cell>
          <cell r="AU329">
            <v>0</v>
          </cell>
        </row>
        <row r="330">
          <cell r="C330" t="str">
            <v>South Holland</v>
          </cell>
          <cell r="D330" t="str">
            <v>SD</v>
          </cell>
          <cell r="E330">
            <v>0</v>
          </cell>
          <cell r="F330">
            <v>0</v>
          </cell>
          <cell r="G330">
            <v>4449</v>
          </cell>
          <cell r="H330">
            <v>6420</v>
          </cell>
          <cell r="I330">
            <v>1376</v>
          </cell>
          <cell r="J330">
            <v>543</v>
          </cell>
          <cell r="K330">
            <v>0</v>
          </cell>
          <cell r="L330">
            <v>27</v>
          </cell>
          <cell r="M330">
            <v>249</v>
          </cell>
          <cell r="N330">
            <v>0</v>
          </cell>
          <cell r="O330">
            <v>0</v>
          </cell>
          <cell r="P330">
            <v>101</v>
          </cell>
          <cell r="Q330">
            <v>0</v>
          </cell>
          <cell r="R330">
            <v>4411</v>
          </cell>
          <cell r="S330">
            <v>1089</v>
          </cell>
          <cell r="T330">
            <v>0</v>
          </cell>
          <cell r="U330">
            <v>6420</v>
          </cell>
          <cell r="V330">
            <v>71817</v>
          </cell>
          <cell r="W330">
            <v>0</v>
          </cell>
          <cell r="X330">
            <v>244</v>
          </cell>
          <cell r="Y330">
            <v>1518</v>
          </cell>
          <cell r="Z330">
            <v>0</v>
          </cell>
          <cell r="AA330">
            <v>164</v>
          </cell>
          <cell r="AB330">
            <v>-1926</v>
          </cell>
          <cell r="AC330">
            <v>69891</v>
          </cell>
          <cell r="AD330">
            <v>67456</v>
          </cell>
          <cell r="AE330">
            <v>0</v>
          </cell>
          <cell r="AF330">
            <v>23724</v>
          </cell>
          <cell r="AG330">
            <v>67456</v>
          </cell>
          <cell r="AH330">
            <v>0</v>
          </cell>
          <cell r="AI330">
            <v>27931</v>
          </cell>
          <cell r="AJ330">
            <v>87456</v>
          </cell>
          <cell r="AK330">
            <v>90456</v>
          </cell>
          <cell r="AL330">
            <v>87456</v>
          </cell>
          <cell r="AM330">
            <v>90456</v>
          </cell>
          <cell r="AN330">
            <v>0</v>
          </cell>
          <cell r="AO330">
            <v>0</v>
          </cell>
          <cell r="AP330">
            <v>0</v>
          </cell>
          <cell r="AQ330">
            <v>0</v>
          </cell>
          <cell r="AR330">
            <v>0</v>
          </cell>
          <cell r="AS330">
            <v>60</v>
          </cell>
          <cell r="AT330">
            <v>0</v>
          </cell>
          <cell r="AU330">
            <v>0</v>
          </cell>
        </row>
        <row r="331">
          <cell r="C331" t="str">
            <v>South Kesteven</v>
          </cell>
          <cell r="D331" t="str">
            <v>SD</v>
          </cell>
          <cell r="E331">
            <v>0</v>
          </cell>
          <cell r="F331">
            <v>0</v>
          </cell>
          <cell r="G331">
            <v>0</v>
          </cell>
          <cell r="H331">
            <v>8076</v>
          </cell>
          <cell r="I331">
            <v>3330</v>
          </cell>
          <cell r="J331">
            <v>376</v>
          </cell>
          <cell r="K331">
            <v>0</v>
          </cell>
          <cell r="L331">
            <v>79</v>
          </cell>
          <cell r="M331">
            <v>0</v>
          </cell>
          <cell r="N331">
            <v>0</v>
          </cell>
          <cell r="O331">
            <v>0</v>
          </cell>
          <cell r="P331">
            <v>2734</v>
          </cell>
          <cell r="Q331">
            <v>0</v>
          </cell>
          <cell r="R331">
            <v>4726</v>
          </cell>
          <cell r="S331">
            <v>161</v>
          </cell>
          <cell r="T331">
            <v>0</v>
          </cell>
          <cell r="U331">
            <v>8076</v>
          </cell>
          <cell r="V331">
            <v>119875</v>
          </cell>
          <cell r="W331">
            <v>0</v>
          </cell>
          <cell r="X331">
            <v>3388</v>
          </cell>
          <cell r="Y331">
            <v>0</v>
          </cell>
          <cell r="Z331">
            <v>0</v>
          </cell>
          <cell r="AA331">
            <v>0</v>
          </cell>
          <cell r="AB331">
            <v>-3388</v>
          </cell>
          <cell r="AC331">
            <v>116487</v>
          </cell>
          <cell r="AD331">
            <v>113486</v>
          </cell>
          <cell r="AE331">
            <v>0</v>
          </cell>
          <cell r="AF331">
            <v>45653</v>
          </cell>
          <cell r="AG331">
            <v>109765</v>
          </cell>
          <cell r="AH331">
            <v>0</v>
          </cell>
          <cell r="AI331">
            <v>47268</v>
          </cell>
          <cell r="AJ331">
            <v>113487</v>
          </cell>
          <cell r="AK331">
            <v>129987</v>
          </cell>
          <cell r="AL331">
            <v>113487</v>
          </cell>
          <cell r="AM331">
            <v>129987</v>
          </cell>
          <cell r="AN331">
            <v>0</v>
          </cell>
          <cell r="AO331">
            <v>0</v>
          </cell>
          <cell r="AP331">
            <v>0</v>
          </cell>
          <cell r="AQ331">
            <v>0</v>
          </cell>
          <cell r="AR331">
            <v>0</v>
          </cell>
          <cell r="AS331">
            <v>0</v>
          </cell>
          <cell r="AT331">
            <v>79</v>
          </cell>
          <cell r="AU331">
            <v>0</v>
          </cell>
        </row>
        <row r="332">
          <cell r="C332" t="str">
            <v>South Lakeland</v>
          </cell>
          <cell r="D332" t="str">
            <v>SD</v>
          </cell>
          <cell r="E332">
            <v>0</v>
          </cell>
          <cell r="F332">
            <v>0</v>
          </cell>
          <cell r="G332">
            <v>0</v>
          </cell>
          <cell r="H332">
            <v>4382</v>
          </cell>
          <cell r="I332">
            <v>1803</v>
          </cell>
          <cell r="J332">
            <v>451</v>
          </cell>
          <cell r="K332">
            <v>0</v>
          </cell>
          <cell r="L332">
            <v>103</v>
          </cell>
          <cell r="M332">
            <v>42</v>
          </cell>
          <cell r="N332">
            <v>0</v>
          </cell>
          <cell r="O332">
            <v>0</v>
          </cell>
          <cell r="P332">
            <v>1172</v>
          </cell>
          <cell r="Q332">
            <v>0</v>
          </cell>
          <cell r="R332">
            <v>0</v>
          </cell>
          <cell r="S332">
            <v>807</v>
          </cell>
          <cell r="T332">
            <v>1807</v>
          </cell>
          <cell r="U332">
            <v>4382</v>
          </cell>
          <cell r="V332">
            <v>15272</v>
          </cell>
          <cell r="W332">
            <v>1807</v>
          </cell>
          <cell r="X332">
            <v>205</v>
          </cell>
          <cell r="Y332">
            <v>0</v>
          </cell>
          <cell r="Z332">
            <v>0</v>
          </cell>
          <cell r="AA332">
            <v>0</v>
          </cell>
          <cell r="AB332">
            <v>1602</v>
          </cell>
          <cell r="AC332">
            <v>16874</v>
          </cell>
          <cell r="AD332">
            <v>12800</v>
          </cell>
          <cell r="AE332">
            <v>0</v>
          </cell>
          <cell r="AF332">
            <v>16460</v>
          </cell>
          <cell r="AG332">
            <v>12800</v>
          </cell>
          <cell r="AH332">
            <v>0</v>
          </cell>
          <cell r="AI332">
            <v>17136</v>
          </cell>
          <cell r="AJ332">
            <v>22533</v>
          </cell>
          <cell r="AK332">
            <v>25122</v>
          </cell>
          <cell r="AL332">
            <v>18800</v>
          </cell>
          <cell r="AM332">
            <v>23092</v>
          </cell>
          <cell r="AN332">
            <v>0</v>
          </cell>
          <cell r="AO332">
            <v>0</v>
          </cell>
          <cell r="AP332">
            <v>0</v>
          </cell>
          <cell r="AQ332">
            <v>0</v>
          </cell>
          <cell r="AR332">
            <v>0</v>
          </cell>
          <cell r="AS332">
            <v>0</v>
          </cell>
          <cell r="AT332">
            <v>0</v>
          </cell>
          <cell r="AU332">
            <v>0</v>
          </cell>
        </row>
        <row r="333">
          <cell r="C333" t="str">
            <v>South Norfolk</v>
          </cell>
          <cell r="D333" t="str">
            <v>SD</v>
          </cell>
          <cell r="E333">
            <v>0</v>
          </cell>
          <cell r="F333">
            <v>0</v>
          </cell>
          <cell r="G333">
            <v>0</v>
          </cell>
          <cell r="H333">
            <v>16961</v>
          </cell>
          <cell r="I333">
            <v>3889</v>
          </cell>
          <cell r="J333">
            <v>0</v>
          </cell>
          <cell r="K333">
            <v>0</v>
          </cell>
          <cell r="L333">
            <v>1123</v>
          </cell>
          <cell r="M333">
            <v>785</v>
          </cell>
          <cell r="N333">
            <v>0</v>
          </cell>
          <cell r="O333">
            <v>0</v>
          </cell>
          <cell r="P333">
            <v>9330</v>
          </cell>
          <cell r="Q333">
            <v>0</v>
          </cell>
          <cell r="R333">
            <v>0</v>
          </cell>
          <cell r="S333">
            <v>5723</v>
          </cell>
          <cell r="T333">
            <v>0</v>
          </cell>
          <cell r="U333">
            <v>16961</v>
          </cell>
          <cell r="V333">
            <v>0</v>
          </cell>
          <cell r="W333">
            <v>0</v>
          </cell>
          <cell r="X333">
            <v>0</v>
          </cell>
          <cell r="Y333">
            <v>0</v>
          </cell>
          <cell r="Z333">
            <v>0</v>
          </cell>
          <cell r="AA333">
            <v>0</v>
          </cell>
          <cell r="AB333">
            <v>0</v>
          </cell>
          <cell r="AC333">
            <v>0</v>
          </cell>
          <cell r="AD333">
            <v>0</v>
          </cell>
          <cell r="AE333">
            <v>0</v>
          </cell>
          <cell r="AF333">
            <v>17000</v>
          </cell>
          <cell r="AG333">
            <v>0</v>
          </cell>
          <cell r="AH333">
            <v>0</v>
          </cell>
          <cell r="AI333">
            <v>19995</v>
          </cell>
          <cell r="AJ333">
            <v>1000</v>
          </cell>
          <cell r="AK333">
            <v>2000</v>
          </cell>
          <cell r="AL333">
            <v>1000</v>
          </cell>
          <cell r="AM333">
            <v>2000</v>
          </cell>
          <cell r="AN333">
            <v>0</v>
          </cell>
          <cell r="AO333">
            <v>0</v>
          </cell>
          <cell r="AP333">
            <v>0</v>
          </cell>
          <cell r="AQ333">
            <v>0</v>
          </cell>
          <cell r="AR333">
            <v>0</v>
          </cell>
          <cell r="AS333">
            <v>0</v>
          </cell>
          <cell r="AT333">
            <v>1123</v>
          </cell>
          <cell r="AU333">
            <v>0</v>
          </cell>
        </row>
        <row r="334">
          <cell r="C334" t="str">
            <v>South Northamptonshire</v>
          </cell>
          <cell r="D334" t="str">
            <v>SD</v>
          </cell>
          <cell r="E334">
            <v>0</v>
          </cell>
          <cell r="F334">
            <v>0</v>
          </cell>
          <cell r="G334">
            <v>0</v>
          </cell>
          <cell r="H334">
            <v>11063</v>
          </cell>
          <cell r="I334">
            <v>5909</v>
          </cell>
          <cell r="J334">
            <v>207</v>
          </cell>
          <cell r="K334">
            <v>0</v>
          </cell>
          <cell r="L334">
            <v>0</v>
          </cell>
          <cell r="M334">
            <v>0</v>
          </cell>
          <cell r="N334">
            <v>0</v>
          </cell>
          <cell r="O334">
            <v>0</v>
          </cell>
          <cell r="P334">
            <v>9983</v>
          </cell>
          <cell r="Q334">
            <v>0</v>
          </cell>
          <cell r="R334">
            <v>0</v>
          </cell>
          <cell r="S334">
            <v>873</v>
          </cell>
          <cell r="T334">
            <v>0</v>
          </cell>
          <cell r="U334">
            <v>11063</v>
          </cell>
          <cell r="V334">
            <v>-79</v>
          </cell>
          <cell r="W334">
            <v>0</v>
          </cell>
          <cell r="X334">
            <v>0</v>
          </cell>
          <cell r="Y334">
            <v>0</v>
          </cell>
          <cell r="Z334">
            <v>0</v>
          </cell>
          <cell r="AA334">
            <v>0</v>
          </cell>
          <cell r="AB334">
            <v>0</v>
          </cell>
          <cell r="AC334">
            <v>-79</v>
          </cell>
          <cell r="AD334">
            <v>0</v>
          </cell>
          <cell r="AE334">
            <v>0</v>
          </cell>
          <cell r="AF334">
            <v>28050</v>
          </cell>
          <cell r="AG334">
            <v>0</v>
          </cell>
          <cell r="AH334">
            <v>0</v>
          </cell>
          <cell r="AI334">
            <v>16035</v>
          </cell>
          <cell r="AJ334">
            <v>0</v>
          </cell>
          <cell r="AK334">
            <v>0</v>
          </cell>
          <cell r="AL334">
            <v>0</v>
          </cell>
          <cell r="AM334">
            <v>0</v>
          </cell>
          <cell r="AN334">
            <v>0</v>
          </cell>
          <cell r="AO334">
            <v>0</v>
          </cell>
          <cell r="AP334">
            <v>0</v>
          </cell>
          <cell r="AQ334">
            <v>0</v>
          </cell>
          <cell r="AR334">
            <v>0</v>
          </cell>
          <cell r="AS334">
            <v>0</v>
          </cell>
          <cell r="AT334">
            <v>0</v>
          </cell>
          <cell r="AU334">
            <v>0</v>
          </cell>
        </row>
        <row r="335">
          <cell r="C335" t="str">
            <v>South Oxfordshire</v>
          </cell>
          <cell r="D335" t="str">
            <v>SD</v>
          </cell>
          <cell r="E335">
            <v>0</v>
          </cell>
          <cell r="F335">
            <v>0</v>
          </cell>
          <cell r="G335">
            <v>0</v>
          </cell>
          <cell r="H335">
            <v>3234</v>
          </cell>
          <cell r="I335">
            <v>572</v>
          </cell>
          <cell r="J335">
            <v>562</v>
          </cell>
          <cell r="K335">
            <v>0</v>
          </cell>
          <cell r="L335">
            <v>33</v>
          </cell>
          <cell r="M335">
            <v>0</v>
          </cell>
          <cell r="N335">
            <v>0</v>
          </cell>
          <cell r="O335">
            <v>0</v>
          </cell>
          <cell r="P335">
            <v>574</v>
          </cell>
          <cell r="Q335">
            <v>0</v>
          </cell>
          <cell r="R335">
            <v>0</v>
          </cell>
          <cell r="S335">
            <v>2065</v>
          </cell>
          <cell r="T335">
            <v>0</v>
          </cell>
          <cell r="U335">
            <v>3234</v>
          </cell>
          <cell r="V335">
            <v>0</v>
          </cell>
          <cell r="W335">
            <v>0</v>
          </cell>
          <cell r="X335">
            <v>0</v>
          </cell>
          <cell r="Y335">
            <v>0</v>
          </cell>
          <cell r="Z335">
            <v>0</v>
          </cell>
          <cell r="AA335">
            <v>0</v>
          </cell>
          <cell r="AB335">
            <v>0</v>
          </cell>
          <cell r="AC335">
            <v>0</v>
          </cell>
          <cell r="AD335">
            <v>0</v>
          </cell>
          <cell r="AE335">
            <v>0</v>
          </cell>
          <cell r="AF335">
            <v>106252</v>
          </cell>
          <cell r="AG335">
            <v>0</v>
          </cell>
          <cell r="AH335">
            <v>0</v>
          </cell>
          <cell r="AI335">
            <v>105268</v>
          </cell>
          <cell r="AJ335">
            <v>5000</v>
          </cell>
          <cell r="AK335">
            <v>10000</v>
          </cell>
          <cell r="AL335">
            <v>5000</v>
          </cell>
          <cell r="AM335">
            <v>10000</v>
          </cell>
          <cell r="AN335">
            <v>0</v>
          </cell>
          <cell r="AO335">
            <v>0</v>
          </cell>
          <cell r="AP335">
            <v>0</v>
          </cell>
          <cell r="AQ335">
            <v>0</v>
          </cell>
          <cell r="AR335">
            <v>0</v>
          </cell>
          <cell r="AS335">
            <v>0</v>
          </cell>
          <cell r="AT335">
            <v>0</v>
          </cell>
          <cell r="AU335">
            <v>0</v>
          </cell>
        </row>
        <row r="336">
          <cell r="C336" t="str">
            <v>South Ribble</v>
          </cell>
          <cell r="D336" t="str">
            <v>SD</v>
          </cell>
          <cell r="E336">
            <v>0</v>
          </cell>
          <cell r="F336">
            <v>0</v>
          </cell>
          <cell r="G336">
            <v>0</v>
          </cell>
          <cell r="H336">
            <v>3150</v>
          </cell>
          <cell r="I336">
            <v>72</v>
          </cell>
          <cell r="J336">
            <v>472</v>
          </cell>
          <cell r="K336">
            <v>0</v>
          </cell>
          <cell r="L336">
            <v>106</v>
          </cell>
          <cell r="M336">
            <v>411</v>
          </cell>
          <cell r="N336">
            <v>62</v>
          </cell>
          <cell r="O336">
            <v>0</v>
          </cell>
          <cell r="P336">
            <v>0</v>
          </cell>
          <cell r="Q336">
            <v>0</v>
          </cell>
          <cell r="R336">
            <v>0</v>
          </cell>
          <cell r="S336">
            <v>524</v>
          </cell>
          <cell r="T336">
            <v>1575</v>
          </cell>
          <cell r="U336">
            <v>3150</v>
          </cell>
          <cell r="V336">
            <v>5171</v>
          </cell>
          <cell r="W336">
            <v>1575</v>
          </cell>
          <cell r="X336">
            <v>598</v>
          </cell>
          <cell r="Y336">
            <v>246</v>
          </cell>
          <cell r="Z336">
            <v>0</v>
          </cell>
          <cell r="AA336">
            <v>0</v>
          </cell>
          <cell r="AB336">
            <v>731</v>
          </cell>
          <cell r="AC336">
            <v>5902</v>
          </cell>
          <cell r="AD336">
            <v>0</v>
          </cell>
          <cell r="AE336">
            <v>695</v>
          </cell>
          <cell r="AF336">
            <v>20128</v>
          </cell>
          <cell r="AG336">
            <v>0</v>
          </cell>
          <cell r="AH336">
            <v>748</v>
          </cell>
          <cell r="AI336">
            <v>24390</v>
          </cell>
          <cell r="AJ336">
            <v>1011</v>
          </cell>
          <cell r="AK336">
            <v>2903</v>
          </cell>
          <cell r="AL336">
            <v>1132</v>
          </cell>
          <cell r="AM336">
            <v>4132</v>
          </cell>
          <cell r="AN336">
            <v>0</v>
          </cell>
          <cell r="AO336">
            <v>0</v>
          </cell>
          <cell r="AP336">
            <v>0</v>
          </cell>
          <cell r="AQ336">
            <v>0</v>
          </cell>
          <cell r="AR336">
            <v>0</v>
          </cell>
          <cell r="AS336">
            <v>0</v>
          </cell>
          <cell r="AT336">
            <v>82</v>
          </cell>
          <cell r="AU336">
            <v>0</v>
          </cell>
        </row>
        <row r="337">
          <cell r="C337" t="str">
            <v>South Somerset</v>
          </cell>
          <cell r="D337" t="str">
            <v>SD</v>
          </cell>
          <cell r="E337">
            <v>0</v>
          </cell>
          <cell r="F337">
            <v>0</v>
          </cell>
          <cell r="G337">
            <v>0</v>
          </cell>
          <cell r="H337">
            <v>3323</v>
          </cell>
          <cell r="I337">
            <v>1138</v>
          </cell>
          <cell r="J337">
            <v>598</v>
          </cell>
          <cell r="K337">
            <v>0</v>
          </cell>
          <cell r="L337">
            <v>428</v>
          </cell>
          <cell r="M337">
            <v>0</v>
          </cell>
          <cell r="N337">
            <v>0</v>
          </cell>
          <cell r="O337">
            <v>0</v>
          </cell>
          <cell r="P337">
            <v>1804</v>
          </cell>
          <cell r="Q337">
            <v>0</v>
          </cell>
          <cell r="R337">
            <v>0</v>
          </cell>
          <cell r="S337">
            <v>493</v>
          </cell>
          <cell r="T337">
            <v>0</v>
          </cell>
          <cell r="U337">
            <v>3323</v>
          </cell>
          <cell r="V337">
            <v>9447</v>
          </cell>
          <cell r="W337">
            <v>0</v>
          </cell>
          <cell r="X337">
            <v>170</v>
          </cell>
          <cell r="Y337">
            <v>-66</v>
          </cell>
          <cell r="Z337">
            <v>0</v>
          </cell>
          <cell r="AA337">
            <v>0</v>
          </cell>
          <cell r="AB337">
            <v>-104</v>
          </cell>
          <cell r="AC337">
            <v>9343</v>
          </cell>
          <cell r="AD337">
            <v>0</v>
          </cell>
          <cell r="AE337">
            <v>334</v>
          </cell>
          <cell r="AF337">
            <v>49341</v>
          </cell>
          <cell r="AG337">
            <v>0</v>
          </cell>
          <cell r="AH337">
            <v>230</v>
          </cell>
          <cell r="AI337">
            <v>49227</v>
          </cell>
          <cell r="AJ337">
            <v>10000</v>
          </cell>
          <cell r="AK337">
            <v>12000</v>
          </cell>
          <cell r="AL337">
            <v>10000</v>
          </cell>
          <cell r="AM337">
            <v>12000</v>
          </cell>
          <cell r="AN337">
            <v>0</v>
          </cell>
          <cell r="AO337">
            <v>0</v>
          </cell>
          <cell r="AP337">
            <v>0</v>
          </cell>
          <cell r="AQ337">
            <v>0</v>
          </cell>
          <cell r="AR337">
            <v>0</v>
          </cell>
          <cell r="AS337">
            <v>0</v>
          </cell>
          <cell r="AT337">
            <v>342</v>
          </cell>
          <cell r="AU337">
            <v>0</v>
          </cell>
        </row>
        <row r="338">
          <cell r="C338" t="str">
            <v>South Staffordshire</v>
          </cell>
          <cell r="D338" t="str">
            <v>SD</v>
          </cell>
          <cell r="E338">
            <v>0</v>
          </cell>
          <cell r="F338">
            <v>0</v>
          </cell>
          <cell r="G338">
            <v>0</v>
          </cell>
          <cell r="H338">
            <v>1620</v>
          </cell>
          <cell r="I338">
            <v>22</v>
          </cell>
          <cell r="J338">
            <v>465</v>
          </cell>
          <cell r="K338">
            <v>0</v>
          </cell>
          <cell r="L338">
            <v>165</v>
          </cell>
          <cell r="M338">
            <v>0</v>
          </cell>
          <cell r="N338">
            <v>0</v>
          </cell>
          <cell r="O338">
            <v>0</v>
          </cell>
          <cell r="P338">
            <v>913</v>
          </cell>
          <cell r="Q338">
            <v>0</v>
          </cell>
          <cell r="R338">
            <v>0</v>
          </cell>
          <cell r="S338">
            <v>0</v>
          </cell>
          <cell r="T338">
            <v>77</v>
          </cell>
          <cell r="U338">
            <v>1620</v>
          </cell>
          <cell r="V338">
            <v>1097</v>
          </cell>
          <cell r="W338">
            <v>77</v>
          </cell>
          <cell r="X338">
            <v>429</v>
          </cell>
          <cell r="Y338">
            <v>0</v>
          </cell>
          <cell r="Z338">
            <v>0</v>
          </cell>
          <cell r="AA338">
            <v>0</v>
          </cell>
          <cell r="AB338">
            <v>-352</v>
          </cell>
          <cell r="AC338">
            <v>745</v>
          </cell>
          <cell r="AD338">
            <v>0</v>
          </cell>
          <cell r="AE338">
            <v>0</v>
          </cell>
          <cell r="AF338">
            <v>12600</v>
          </cell>
          <cell r="AG338">
            <v>0</v>
          </cell>
          <cell r="AH338">
            <v>927</v>
          </cell>
          <cell r="AI338">
            <v>7100</v>
          </cell>
          <cell r="AJ338">
            <v>3500</v>
          </cell>
          <cell r="AK338">
            <v>7500</v>
          </cell>
          <cell r="AL338">
            <v>8500</v>
          </cell>
          <cell r="AM338">
            <v>15000</v>
          </cell>
          <cell r="AN338">
            <v>0</v>
          </cell>
          <cell r="AO338">
            <v>0</v>
          </cell>
          <cell r="AP338">
            <v>0</v>
          </cell>
          <cell r="AQ338">
            <v>0</v>
          </cell>
          <cell r="AR338">
            <v>0</v>
          </cell>
          <cell r="AS338">
            <v>165</v>
          </cell>
          <cell r="AT338">
            <v>0</v>
          </cell>
          <cell r="AU338">
            <v>0</v>
          </cell>
        </row>
        <row r="339">
          <cell r="C339" t="str">
            <v>South Tyneside</v>
          </cell>
          <cell r="D339" t="str">
            <v>MD</v>
          </cell>
          <cell r="E339">
            <v>0</v>
          </cell>
          <cell r="F339">
            <v>0</v>
          </cell>
          <cell r="G339">
            <v>0</v>
          </cell>
          <cell r="H339">
            <v>91438</v>
          </cell>
          <cell r="I339">
            <v>6774</v>
          </cell>
          <cell r="J339">
            <v>7552</v>
          </cell>
          <cell r="K339">
            <v>0</v>
          </cell>
          <cell r="L339">
            <v>264</v>
          </cell>
          <cell r="M339">
            <v>4192</v>
          </cell>
          <cell r="N339">
            <v>0</v>
          </cell>
          <cell r="O339">
            <v>0</v>
          </cell>
          <cell r="P339">
            <v>4684</v>
          </cell>
          <cell r="Q339">
            <v>0</v>
          </cell>
          <cell r="R339">
            <v>27755</v>
          </cell>
          <cell r="S339">
            <v>131</v>
          </cell>
          <cell r="T339">
            <v>46860</v>
          </cell>
          <cell r="U339">
            <v>91438</v>
          </cell>
          <cell r="V339">
            <v>669050</v>
          </cell>
          <cell r="W339">
            <v>46860</v>
          </cell>
          <cell r="X339">
            <v>4033</v>
          </cell>
          <cell r="Y339">
            <v>1657</v>
          </cell>
          <cell r="Z339">
            <v>0</v>
          </cell>
          <cell r="AA339">
            <v>19</v>
          </cell>
          <cell r="AB339">
            <v>41151</v>
          </cell>
          <cell r="AC339">
            <v>710201</v>
          </cell>
          <cell r="AD339">
            <v>534771</v>
          </cell>
          <cell r="AE339">
            <v>110466</v>
          </cell>
          <cell r="AF339">
            <v>39507</v>
          </cell>
          <cell r="AG339">
            <v>550696</v>
          </cell>
          <cell r="AH339">
            <v>106760</v>
          </cell>
          <cell r="AI339">
            <v>29473</v>
          </cell>
          <cell r="AJ339">
            <v>835000</v>
          </cell>
          <cell r="AK339">
            <v>915000</v>
          </cell>
          <cell r="AL339">
            <v>835000</v>
          </cell>
          <cell r="AM339">
            <v>915000</v>
          </cell>
          <cell r="AN339">
            <v>0</v>
          </cell>
          <cell r="AO339">
            <v>0</v>
          </cell>
          <cell r="AP339">
            <v>0</v>
          </cell>
          <cell r="AQ339">
            <v>0</v>
          </cell>
          <cell r="AR339">
            <v>0</v>
          </cell>
          <cell r="AS339">
            <v>0</v>
          </cell>
          <cell r="AT339">
            <v>135</v>
          </cell>
          <cell r="AU339">
            <v>0</v>
          </cell>
        </row>
        <row r="340">
          <cell r="C340" t="str">
            <v>South Yorkshire Fire &amp; CD Authority</v>
          </cell>
          <cell r="D340" t="str">
            <v>O</v>
          </cell>
          <cell r="E340">
            <v>0</v>
          </cell>
          <cell r="F340">
            <v>0</v>
          </cell>
          <cell r="G340">
            <v>0</v>
          </cell>
          <cell r="H340">
            <v>5367</v>
          </cell>
          <cell r="I340">
            <v>87</v>
          </cell>
          <cell r="J340">
            <v>231</v>
          </cell>
          <cell r="K340">
            <v>0</v>
          </cell>
          <cell r="L340">
            <v>0</v>
          </cell>
          <cell r="M340">
            <v>0</v>
          </cell>
          <cell r="N340">
            <v>0</v>
          </cell>
          <cell r="O340">
            <v>0</v>
          </cell>
          <cell r="P340">
            <v>87</v>
          </cell>
          <cell r="Q340">
            <v>0</v>
          </cell>
          <cell r="R340">
            <v>0</v>
          </cell>
          <cell r="S340">
            <v>5049</v>
          </cell>
          <cell r="T340">
            <v>0</v>
          </cell>
          <cell r="U340">
            <v>5367</v>
          </cell>
          <cell r="V340">
            <v>35270</v>
          </cell>
          <cell r="W340">
            <v>0</v>
          </cell>
          <cell r="X340">
            <v>1667</v>
          </cell>
          <cell r="Y340">
            <v>0</v>
          </cell>
          <cell r="Z340">
            <v>0</v>
          </cell>
          <cell r="AA340">
            <v>0</v>
          </cell>
          <cell r="AB340">
            <v>-1667</v>
          </cell>
          <cell r="AC340">
            <v>33603</v>
          </cell>
          <cell r="AD340">
            <v>29248</v>
          </cell>
          <cell r="AE340">
            <v>1087</v>
          </cell>
          <cell r="AF340">
            <v>0</v>
          </cell>
          <cell r="AG340">
            <v>23648</v>
          </cell>
          <cell r="AH340">
            <v>837</v>
          </cell>
          <cell r="AI340">
            <v>4002</v>
          </cell>
          <cell r="AJ340">
            <v>41000</v>
          </cell>
          <cell r="AK340">
            <v>45000</v>
          </cell>
          <cell r="AL340">
            <v>45000</v>
          </cell>
          <cell r="AM340">
            <v>49000</v>
          </cell>
          <cell r="AN340">
            <v>0</v>
          </cell>
          <cell r="AO340">
            <v>0</v>
          </cell>
          <cell r="AP340">
            <v>0</v>
          </cell>
          <cell r="AQ340">
            <v>0</v>
          </cell>
          <cell r="AR340">
            <v>0</v>
          </cell>
          <cell r="AS340">
            <v>0</v>
          </cell>
          <cell r="AT340">
            <v>0</v>
          </cell>
          <cell r="AU340">
            <v>0</v>
          </cell>
        </row>
        <row r="341">
          <cell r="C341" t="str">
            <v>South Yorkshire Police and Crime Commissioner and Chief Constable</v>
          </cell>
          <cell r="D341" t="str">
            <v>O</v>
          </cell>
          <cell r="E341">
            <v>0</v>
          </cell>
          <cell r="F341">
            <v>0</v>
          </cell>
          <cell r="G341">
            <v>0</v>
          </cell>
          <cell r="H341">
            <v>19240</v>
          </cell>
          <cell r="I341">
            <v>431</v>
          </cell>
          <cell r="J341">
            <v>2842</v>
          </cell>
          <cell r="K341">
            <v>0</v>
          </cell>
          <cell r="L341">
            <v>0</v>
          </cell>
          <cell r="M341">
            <v>0</v>
          </cell>
          <cell r="N341">
            <v>0</v>
          </cell>
          <cell r="O341">
            <v>0</v>
          </cell>
          <cell r="P341">
            <v>431</v>
          </cell>
          <cell r="Q341">
            <v>0</v>
          </cell>
          <cell r="R341">
            <v>0</v>
          </cell>
          <cell r="S341">
            <v>4188</v>
          </cell>
          <cell r="T341">
            <v>11779</v>
          </cell>
          <cell r="U341">
            <v>19240</v>
          </cell>
          <cell r="V341">
            <v>31632</v>
          </cell>
          <cell r="W341">
            <v>11779</v>
          </cell>
          <cell r="X341">
            <v>1146</v>
          </cell>
          <cell r="Y341">
            <v>0</v>
          </cell>
          <cell r="Z341">
            <v>0</v>
          </cell>
          <cell r="AA341">
            <v>0</v>
          </cell>
          <cell r="AB341">
            <v>10633</v>
          </cell>
          <cell r="AC341">
            <v>42265</v>
          </cell>
          <cell r="AD341">
            <v>28720</v>
          </cell>
          <cell r="AE341">
            <v>26</v>
          </cell>
          <cell r="AF341">
            <v>26720</v>
          </cell>
          <cell r="AG341">
            <v>33720</v>
          </cell>
          <cell r="AH341">
            <v>0</v>
          </cell>
          <cell r="AI341">
            <v>28620</v>
          </cell>
          <cell r="AJ341">
            <v>39000</v>
          </cell>
          <cell r="AK341">
            <v>47000</v>
          </cell>
          <cell r="AL341">
            <v>43000</v>
          </cell>
          <cell r="AM341">
            <v>51000</v>
          </cell>
          <cell r="AN341">
            <v>0</v>
          </cell>
          <cell r="AO341">
            <v>0</v>
          </cell>
          <cell r="AP341">
            <v>0</v>
          </cell>
          <cell r="AQ341">
            <v>0</v>
          </cell>
          <cell r="AR341">
            <v>0</v>
          </cell>
          <cell r="AS341">
            <v>0</v>
          </cell>
          <cell r="AT341">
            <v>0</v>
          </cell>
          <cell r="AU341">
            <v>0</v>
          </cell>
        </row>
        <row r="342">
          <cell r="C342" t="str">
            <v>Southampton UA</v>
          </cell>
          <cell r="D342" t="str">
            <v>UA</v>
          </cell>
          <cell r="E342">
            <v>0</v>
          </cell>
          <cell r="F342">
            <v>0</v>
          </cell>
          <cell r="G342">
            <v>0</v>
          </cell>
          <cell r="H342">
            <v>75758</v>
          </cell>
          <cell r="I342">
            <v>11744</v>
          </cell>
          <cell r="J342">
            <v>20859</v>
          </cell>
          <cell r="K342">
            <v>0</v>
          </cell>
          <cell r="L342">
            <v>1851</v>
          </cell>
          <cell r="M342">
            <v>4360</v>
          </cell>
          <cell r="N342">
            <v>20</v>
          </cell>
          <cell r="O342">
            <v>0</v>
          </cell>
          <cell r="P342">
            <v>5192</v>
          </cell>
          <cell r="Q342">
            <v>7532</v>
          </cell>
          <cell r="R342">
            <v>19833</v>
          </cell>
          <cell r="S342">
            <v>381</v>
          </cell>
          <cell r="T342">
            <v>15730</v>
          </cell>
          <cell r="U342">
            <v>75758</v>
          </cell>
          <cell r="V342">
            <v>427641</v>
          </cell>
          <cell r="W342">
            <v>15730</v>
          </cell>
          <cell r="X342">
            <v>2423</v>
          </cell>
          <cell r="Y342">
            <v>0</v>
          </cell>
          <cell r="Z342">
            <v>5123</v>
          </cell>
          <cell r="AA342">
            <v>0</v>
          </cell>
          <cell r="AB342">
            <v>8184</v>
          </cell>
          <cell r="AC342">
            <v>435825</v>
          </cell>
          <cell r="AD342">
            <v>252664</v>
          </cell>
          <cell r="AE342">
            <v>82497</v>
          </cell>
          <cell r="AF342">
            <v>92124</v>
          </cell>
          <cell r="AG342">
            <v>249160</v>
          </cell>
          <cell r="AH342">
            <v>80076</v>
          </cell>
          <cell r="AI342">
            <v>88705</v>
          </cell>
          <cell r="AJ342">
            <v>750000</v>
          </cell>
          <cell r="AK342">
            <v>760000</v>
          </cell>
          <cell r="AL342">
            <v>596000</v>
          </cell>
          <cell r="AM342">
            <v>738000</v>
          </cell>
          <cell r="AN342">
            <v>0</v>
          </cell>
          <cell r="AO342">
            <v>0</v>
          </cell>
          <cell r="AP342">
            <v>0</v>
          </cell>
          <cell r="AQ342">
            <v>0</v>
          </cell>
          <cell r="AR342">
            <v>0</v>
          </cell>
          <cell r="AS342">
            <v>0</v>
          </cell>
          <cell r="AT342">
            <v>1850</v>
          </cell>
          <cell r="AU342">
            <v>0</v>
          </cell>
        </row>
        <row r="343">
          <cell r="C343" t="str">
            <v>Southend on Sea UA</v>
          </cell>
          <cell r="D343" t="str">
            <v>UA</v>
          </cell>
          <cell r="E343">
            <v>0</v>
          </cell>
          <cell r="F343">
            <v>0</v>
          </cell>
          <cell r="G343">
            <v>7814</v>
          </cell>
          <cell r="H343">
            <v>37850</v>
          </cell>
          <cell r="I343">
            <v>3149</v>
          </cell>
          <cell r="J343">
            <v>15058</v>
          </cell>
          <cell r="K343">
            <v>0</v>
          </cell>
          <cell r="L343">
            <v>1569</v>
          </cell>
          <cell r="M343">
            <v>0</v>
          </cell>
          <cell r="N343">
            <v>0</v>
          </cell>
          <cell r="O343">
            <v>0</v>
          </cell>
          <cell r="P343">
            <v>442</v>
          </cell>
          <cell r="Q343">
            <v>0</v>
          </cell>
          <cell r="R343">
            <v>7021</v>
          </cell>
          <cell r="S343">
            <v>1209</v>
          </cell>
          <cell r="T343">
            <v>12551</v>
          </cell>
          <cell r="U343">
            <v>37850</v>
          </cell>
          <cell r="V343">
            <v>283646</v>
          </cell>
          <cell r="W343">
            <v>12551</v>
          </cell>
          <cell r="X343">
            <v>3781</v>
          </cell>
          <cell r="Y343">
            <v>0</v>
          </cell>
          <cell r="Z343">
            <v>0</v>
          </cell>
          <cell r="AA343">
            <v>3900</v>
          </cell>
          <cell r="AB343">
            <v>4870</v>
          </cell>
          <cell r="AC343">
            <v>288516</v>
          </cell>
          <cell r="AD343">
            <v>237816</v>
          </cell>
          <cell r="AE343">
            <v>13807</v>
          </cell>
          <cell r="AF343">
            <v>34914</v>
          </cell>
          <cell r="AG343">
            <v>247292</v>
          </cell>
          <cell r="AH343">
            <v>13145</v>
          </cell>
          <cell r="AI343">
            <v>50654</v>
          </cell>
          <cell r="AJ343">
            <v>270000</v>
          </cell>
          <cell r="AK343">
            <v>280000</v>
          </cell>
          <cell r="AL343">
            <v>260000</v>
          </cell>
          <cell r="AM343">
            <v>270000</v>
          </cell>
          <cell r="AN343">
            <v>0</v>
          </cell>
          <cell r="AO343">
            <v>0</v>
          </cell>
          <cell r="AP343">
            <v>0</v>
          </cell>
          <cell r="AQ343">
            <v>0</v>
          </cell>
          <cell r="AR343">
            <v>0</v>
          </cell>
          <cell r="AS343">
            <v>0</v>
          </cell>
          <cell r="AT343">
            <v>250</v>
          </cell>
          <cell r="AU343">
            <v>0</v>
          </cell>
        </row>
        <row r="344">
          <cell r="C344" t="str">
            <v>Southwark</v>
          </cell>
          <cell r="D344" t="str">
            <v>L</v>
          </cell>
          <cell r="E344">
            <v>0</v>
          </cell>
          <cell r="F344">
            <v>0</v>
          </cell>
          <cell r="G344">
            <v>243582</v>
          </cell>
          <cell r="H344">
            <v>317285</v>
          </cell>
          <cell r="I344">
            <v>90510</v>
          </cell>
          <cell r="J344">
            <v>81997</v>
          </cell>
          <cell r="K344">
            <v>0</v>
          </cell>
          <cell r="L344">
            <v>32420</v>
          </cell>
          <cell r="M344">
            <v>0</v>
          </cell>
          <cell r="N344">
            <v>0</v>
          </cell>
          <cell r="O344">
            <v>136</v>
          </cell>
          <cell r="P344">
            <v>75303</v>
          </cell>
          <cell r="Q344">
            <v>35763</v>
          </cell>
          <cell r="R344">
            <v>84883</v>
          </cell>
          <cell r="S344">
            <v>6783</v>
          </cell>
          <cell r="T344">
            <v>0</v>
          </cell>
          <cell r="U344">
            <v>317285</v>
          </cell>
          <cell r="V344">
            <v>791634</v>
          </cell>
          <cell r="W344">
            <v>137</v>
          </cell>
          <cell r="X344">
            <v>6826</v>
          </cell>
          <cell r="Y344">
            <v>5163</v>
          </cell>
          <cell r="Z344">
            <v>0</v>
          </cell>
          <cell r="AA344">
            <v>2666</v>
          </cell>
          <cell r="AB344">
            <v>-14518</v>
          </cell>
          <cell r="AC344">
            <v>777116</v>
          </cell>
          <cell r="AD344">
            <v>469235</v>
          </cell>
          <cell r="AE344">
            <v>110452</v>
          </cell>
          <cell r="AF344">
            <v>165788</v>
          </cell>
          <cell r="AG344">
            <v>462851</v>
          </cell>
          <cell r="AH344">
            <v>104950</v>
          </cell>
          <cell r="AI344">
            <v>142513</v>
          </cell>
          <cell r="AJ344">
            <v>825000</v>
          </cell>
          <cell r="AK344">
            <v>865000</v>
          </cell>
          <cell r="AL344">
            <v>900000</v>
          </cell>
          <cell r="AM344">
            <v>940000</v>
          </cell>
          <cell r="AN344">
            <v>0</v>
          </cell>
          <cell r="AO344">
            <v>0</v>
          </cell>
          <cell r="AP344">
            <v>0</v>
          </cell>
          <cell r="AQ344">
            <v>0</v>
          </cell>
          <cell r="AR344">
            <v>0</v>
          </cell>
          <cell r="AS344">
            <v>20392</v>
          </cell>
          <cell r="AT344">
            <v>7434</v>
          </cell>
          <cell r="AU344">
            <v>0</v>
          </cell>
        </row>
        <row r="345">
          <cell r="C345" t="str">
            <v>Spelthorne</v>
          </cell>
          <cell r="D345" t="str">
            <v>SD</v>
          </cell>
          <cell r="E345">
            <v>0</v>
          </cell>
          <cell r="F345">
            <v>0</v>
          </cell>
          <cell r="G345">
            <v>0</v>
          </cell>
          <cell r="H345">
            <v>2175</v>
          </cell>
          <cell r="I345">
            <v>1049</v>
          </cell>
          <cell r="J345">
            <v>348</v>
          </cell>
          <cell r="K345">
            <v>0</v>
          </cell>
          <cell r="L345">
            <v>82</v>
          </cell>
          <cell r="M345">
            <v>53</v>
          </cell>
          <cell r="N345">
            <v>0</v>
          </cell>
          <cell r="O345">
            <v>0</v>
          </cell>
          <cell r="P345">
            <v>782</v>
          </cell>
          <cell r="Q345">
            <v>0</v>
          </cell>
          <cell r="R345">
            <v>0</v>
          </cell>
          <cell r="S345">
            <v>910</v>
          </cell>
          <cell r="T345">
            <v>0</v>
          </cell>
          <cell r="U345">
            <v>2175</v>
          </cell>
          <cell r="V345">
            <v>0</v>
          </cell>
          <cell r="W345">
            <v>0</v>
          </cell>
          <cell r="X345">
            <v>0</v>
          </cell>
          <cell r="Y345">
            <v>0</v>
          </cell>
          <cell r="Z345">
            <v>0</v>
          </cell>
          <cell r="AA345">
            <v>0</v>
          </cell>
          <cell r="AB345">
            <v>0</v>
          </cell>
          <cell r="AC345">
            <v>0</v>
          </cell>
          <cell r="AD345">
            <v>0</v>
          </cell>
          <cell r="AE345">
            <v>0</v>
          </cell>
          <cell r="AF345">
            <v>18200</v>
          </cell>
          <cell r="AG345">
            <v>4</v>
          </cell>
          <cell r="AH345">
            <v>0</v>
          </cell>
          <cell r="AI345">
            <v>18241</v>
          </cell>
          <cell r="AJ345">
            <v>10000</v>
          </cell>
          <cell r="AK345">
            <v>12000</v>
          </cell>
          <cell r="AL345">
            <v>10000</v>
          </cell>
          <cell r="AM345">
            <v>12000</v>
          </cell>
          <cell r="AN345">
            <v>0</v>
          </cell>
          <cell r="AO345">
            <v>0</v>
          </cell>
          <cell r="AP345">
            <v>0</v>
          </cell>
          <cell r="AQ345">
            <v>0</v>
          </cell>
          <cell r="AR345">
            <v>0</v>
          </cell>
          <cell r="AS345">
            <v>0</v>
          </cell>
          <cell r="AT345">
            <v>0</v>
          </cell>
          <cell r="AU345">
            <v>0</v>
          </cell>
        </row>
        <row r="346">
          <cell r="C346" t="str">
            <v>St Albans</v>
          </cell>
          <cell r="D346" t="str">
            <v>SD</v>
          </cell>
          <cell r="E346">
            <v>59</v>
          </cell>
          <cell r="F346">
            <v>0</v>
          </cell>
          <cell r="G346">
            <v>0</v>
          </cell>
          <cell r="H346">
            <v>14062</v>
          </cell>
          <cell r="I346">
            <v>7129</v>
          </cell>
          <cell r="J346">
            <v>0</v>
          </cell>
          <cell r="K346">
            <v>0</v>
          </cell>
          <cell r="L346">
            <v>1040</v>
          </cell>
          <cell r="M346">
            <v>0</v>
          </cell>
          <cell r="N346">
            <v>258</v>
          </cell>
          <cell r="O346">
            <v>0</v>
          </cell>
          <cell r="P346">
            <v>1835</v>
          </cell>
          <cell r="Q346">
            <v>2990</v>
          </cell>
          <cell r="R346">
            <v>5621</v>
          </cell>
          <cell r="S346">
            <v>635</v>
          </cell>
          <cell r="T346">
            <v>1683</v>
          </cell>
          <cell r="U346">
            <v>14062</v>
          </cell>
          <cell r="V346">
            <v>211433</v>
          </cell>
          <cell r="W346">
            <v>1683</v>
          </cell>
          <cell r="X346">
            <v>873</v>
          </cell>
          <cell r="Y346">
            <v>2000</v>
          </cell>
          <cell r="Z346">
            <v>0</v>
          </cell>
          <cell r="AA346">
            <v>0</v>
          </cell>
          <cell r="AB346">
            <v>-1190</v>
          </cell>
          <cell r="AC346">
            <v>210243</v>
          </cell>
          <cell r="AD346">
            <v>186576</v>
          </cell>
          <cell r="AE346">
            <v>3643</v>
          </cell>
          <cell r="AF346">
            <v>8603</v>
          </cell>
          <cell r="AG346">
            <v>184576</v>
          </cell>
          <cell r="AH346">
            <v>3643</v>
          </cell>
          <cell r="AI346">
            <v>19334</v>
          </cell>
          <cell r="AJ346">
            <v>213000</v>
          </cell>
          <cell r="AK346">
            <v>220000</v>
          </cell>
          <cell r="AL346">
            <v>217000</v>
          </cell>
          <cell r="AM346">
            <v>220000</v>
          </cell>
          <cell r="AN346">
            <v>0</v>
          </cell>
          <cell r="AO346">
            <v>0</v>
          </cell>
          <cell r="AP346">
            <v>0</v>
          </cell>
          <cell r="AQ346">
            <v>59</v>
          </cell>
          <cell r="AR346">
            <v>59</v>
          </cell>
          <cell r="AS346">
            <v>0</v>
          </cell>
          <cell r="AT346">
            <v>285</v>
          </cell>
          <cell r="AU346">
            <v>0</v>
          </cell>
        </row>
        <row r="347">
          <cell r="C347" t="str">
            <v>St Edmundsbury</v>
          </cell>
          <cell r="D347" t="str">
            <v>SD</v>
          </cell>
          <cell r="E347">
            <v>0</v>
          </cell>
          <cell r="F347">
            <v>0</v>
          </cell>
          <cell r="G347">
            <v>0</v>
          </cell>
          <cell r="H347">
            <v>3743</v>
          </cell>
          <cell r="I347">
            <v>1286</v>
          </cell>
          <cell r="J347">
            <v>354</v>
          </cell>
          <cell r="K347">
            <v>0</v>
          </cell>
          <cell r="L347">
            <v>0</v>
          </cell>
          <cell r="M347">
            <v>78</v>
          </cell>
          <cell r="N347">
            <v>0</v>
          </cell>
          <cell r="O347">
            <v>0</v>
          </cell>
          <cell r="P347">
            <v>1004</v>
          </cell>
          <cell r="Q347">
            <v>0</v>
          </cell>
          <cell r="R347">
            <v>513</v>
          </cell>
          <cell r="S347">
            <v>1794</v>
          </cell>
          <cell r="T347">
            <v>0</v>
          </cell>
          <cell r="U347">
            <v>3743</v>
          </cell>
          <cell r="V347">
            <v>-833</v>
          </cell>
          <cell r="W347">
            <v>0</v>
          </cell>
          <cell r="X347">
            <v>0</v>
          </cell>
          <cell r="Y347">
            <v>0</v>
          </cell>
          <cell r="Z347">
            <v>0</v>
          </cell>
          <cell r="AA347">
            <v>0</v>
          </cell>
          <cell r="AB347">
            <v>0</v>
          </cell>
          <cell r="AC347">
            <v>-833</v>
          </cell>
          <cell r="AD347">
            <v>0</v>
          </cell>
          <cell r="AE347">
            <v>0</v>
          </cell>
          <cell r="AF347">
            <v>40050</v>
          </cell>
          <cell r="AG347">
            <v>0</v>
          </cell>
          <cell r="AH347">
            <v>0</v>
          </cell>
          <cell r="AI347">
            <v>44600</v>
          </cell>
          <cell r="AJ347">
            <v>1000</v>
          </cell>
          <cell r="AK347">
            <v>1111</v>
          </cell>
          <cell r="AL347">
            <v>1000</v>
          </cell>
          <cell r="AM347">
            <v>1111</v>
          </cell>
          <cell r="AN347">
            <v>0</v>
          </cell>
          <cell r="AO347">
            <v>0</v>
          </cell>
          <cell r="AP347">
            <v>0</v>
          </cell>
          <cell r="AQ347">
            <v>0</v>
          </cell>
          <cell r="AR347">
            <v>0</v>
          </cell>
          <cell r="AS347">
            <v>0</v>
          </cell>
          <cell r="AT347">
            <v>532</v>
          </cell>
          <cell r="AU347">
            <v>0</v>
          </cell>
        </row>
        <row r="348">
          <cell r="C348" t="str">
            <v>St Helens</v>
          </cell>
          <cell r="D348" t="str">
            <v>MD</v>
          </cell>
          <cell r="E348">
            <v>0</v>
          </cell>
          <cell r="F348">
            <v>0</v>
          </cell>
          <cell r="G348">
            <v>0</v>
          </cell>
          <cell r="H348">
            <v>13907</v>
          </cell>
          <cell r="I348">
            <v>1899</v>
          </cell>
          <cell r="J348">
            <v>6482</v>
          </cell>
          <cell r="K348">
            <v>0</v>
          </cell>
          <cell r="L348">
            <v>378</v>
          </cell>
          <cell r="M348">
            <v>3128</v>
          </cell>
          <cell r="N348">
            <v>2</v>
          </cell>
          <cell r="O348">
            <v>0</v>
          </cell>
          <cell r="P348">
            <v>3190</v>
          </cell>
          <cell r="Q348">
            <v>0</v>
          </cell>
          <cell r="R348">
            <v>0</v>
          </cell>
          <cell r="S348">
            <v>727</v>
          </cell>
          <cell r="T348">
            <v>0</v>
          </cell>
          <cell r="U348">
            <v>13907</v>
          </cell>
          <cell r="V348">
            <v>152351</v>
          </cell>
          <cell r="W348">
            <v>0</v>
          </cell>
          <cell r="X348">
            <v>2731</v>
          </cell>
          <cell r="Y348">
            <v>0</v>
          </cell>
          <cell r="Z348">
            <v>0</v>
          </cell>
          <cell r="AA348">
            <v>0</v>
          </cell>
          <cell r="AB348">
            <v>-2731</v>
          </cell>
          <cell r="AC348">
            <v>149620</v>
          </cell>
          <cell r="AD348">
            <v>73363</v>
          </cell>
          <cell r="AE348">
            <v>25627</v>
          </cell>
          <cell r="AF348">
            <v>113290</v>
          </cell>
          <cell r="AG348">
            <v>73357</v>
          </cell>
          <cell r="AH348">
            <v>25010</v>
          </cell>
          <cell r="AI348">
            <v>124950</v>
          </cell>
          <cell r="AJ348">
            <v>105301</v>
          </cell>
          <cell r="AK348">
            <v>120450</v>
          </cell>
          <cell r="AL348">
            <v>104853</v>
          </cell>
          <cell r="AM348">
            <v>116855</v>
          </cell>
          <cell r="AN348">
            <v>0</v>
          </cell>
          <cell r="AO348">
            <v>0</v>
          </cell>
          <cell r="AP348">
            <v>0</v>
          </cell>
          <cell r="AQ348">
            <v>0</v>
          </cell>
          <cell r="AR348">
            <v>0</v>
          </cell>
          <cell r="AS348">
            <v>0</v>
          </cell>
          <cell r="AT348">
            <v>378</v>
          </cell>
          <cell r="AU348">
            <v>0</v>
          </cell>
        </row>
        <row r="349">
          <cell r="C349" t="str">
            <v>Stafford</v>
          </cell>
          <cell r="D349" t="str">
            <v>SD</v>
          </cell>
          <cell r="E349">
            <v>0</v>
          </cell>
          <cell r="F349">
            <v>0</v>
          </cell>
          <cell r="G349">
            <v>0</v>
          </cell>
          <cell r="H349">
            <v>3495</v>
          </cell>
          <cell r="I349">
            <v>316</v>
          </cell>
          <cell r="J349">
            <v>946</v>
          </cell>
          <cell r="K349">
            <v>0</v>
          </cell>
          <cell r="L349">
            <v>283</v>
          </cell>
          <cell r="M349">
            <v>0</v>
          </cell>
          <cell r="N349">
            <v>0</v>
          </cell>
          <cell r="O349">
            <v>0</v>
          </cell>
          <cell r="P349">
            <v>798</v>
          </cell>
          <cell r="Q349">
            <v>0</v>
          </cell>
          <cell r="R349">
            <v>0</v>
          </cell>
          <cell r="S349">
            <v>1468</v>
          </cell>
          <cell r="T349">
            <v>0</v>
          </cell>
          <cell r="U349">
            <v>3495</v>
          </cell>
          <cell r="V349">
            <v>6336</v>
          </cell>
          <cell r="W349">
            <v>0</v>
          </cell>
          <cell r="X349">
            <v>123</v>
          </cell>
          <cell r="Y349">
            <v>0</v>
          </cell>
          <cell r="Z349">
            <v>0</v>
          </cell>
          <cell r="AA349">
            <v>0</v>
          </cell>
          <cell r="AB349">
            <v>-123</v>
          </cell>
          <cell r="AC349">
            <v>6213</v>
          </cell>
          <cell r="AD349">
            <v>2000</v>
          </cell>
          <cell r="AE349">
            <v>1325</v>
          </cell>
          <cell r="AF349">
            <v>15264</v>
          </cell>
          <cell r="AG349">
            <v>7512</v>
          </cell>
          <cell r="AH349">
            <v>1321</v>
          </cell>
          <cell r="AI349">
            <v>21564</v>
          </cell>
          <cell r="AJ349">
            <v>8400</v>
          </cell>
          <cell r="AK349">
            <v>11400</v>
          </cell>
          <cell r="AL349">
            <v>6287</v>
          </cell>
          <cell r="AM349">
            <v>9287</v>
          </cell>
          <cell r="AN349">
            <v>0</v>
          </cell>
          <cell r="AO349">
            <v>0</v>
          </cell>
          <cell r="AP349">
            <v>0</v>
          </cell>
          <cell r="AQ349">
            <v>0</v>
          </cell>
          <cell r="AR349">
            <v>0</v>
          </cell>
          <cell r="AS349">
            <v>170</v>
          </cell>
          <cell r="AT349">
            <v>75</v>
          </cell>
          <cell r="AU349">
            <v>0</v>
          </cell>
        </row>
        <row r="350">
          <cell r="C350" t="str">
            <v>Staffordshire</v>
          </cell>
          <cell r="D350" t="str">
            <v>SC</v>
          </cell>
          <cell r="E350">
            <v>0</v>
          </cell>
          <cell r="F350">
            <v>0</v>
          </cell>
          <cell r="G350">
            <v>0</v>
          </cell>
          <cell r="H350">
            <v>84768</v>
          </cell>
          <cell r="I350">
            <v>10007</v>
          </cell>
          <cell r="J350">
            <v>56155</v>
          </cell>
          <cell r="K350">
            <v>0</v>
          </cell>
          <cell r="L350">
            <v>3407</v>
          </cell>
          <cell r="M350">
            <v>0</v>
          </cell>
          <cell r="N350">
            <v>0</v>
          </cell>
          <cell r="O350">
            <v>0</v>
          </cell>
          <cell r="P350">
            <v>1209</v>
          </cell>
          <cell r="Q350">
            <v>0</v>
          </cell>
          <cell r="R350">
            <v>0</v>
          </cell>
          <cell r="S350">
            <v>0</v>
          </cell>
          <cell r="T350">
            <v>23999</v>
          </cell>
          <cell r="U350">
            <v>84770</v>
          </cell>
          <cell r="V350">
            <v>552667</v>
          </cell>
          <cell r="W350">
            <v>23999</v>
          </cell>
          <cell r="X350">
            <v>-19604</v>
          </cell>
          <cell r="Y350">
            <v>0</v>
          </cell>
          <cell r="Z350">
            <v>0</v>
          </cell>
          <cell r="AA350">
            <v>0</v>
          </cell>
          <cell r="AB350">
            <v>43603</v>
          </cell>
          <cell r="AC350">
            <v>596270</v>
          </cell>
          <cell r="AD350">
            <v>487789</v>
          </cell>
          <cell r="AE350">
            <v>183270</v>
          </cell>
          <cell r="AF350">
            <v>73657</v>
          </cell>
          <cell r="AG350">
            <v>487755</v>
          </cell>
          <cell r="AH350">
            <v>181263</v>
          </cell>
          <cell r="AI350">
            <v>71485</v>
          </cell>
          <cell r="AJ350">
            <v>772000</v>
          </cell>
          <cell r="AK350">
            <v>821000</v>
          </cell>
          <cell r="AL350">
            <v>794000</v>
          </cell>
          <cell r="AM350">
            <v>909000</v>
          </cell>
          <cell r="AN350">
            <v>0</v>
          </cell>
          <cell r="AO350">
            <v>0</v>
          </cell>
          <cell r="AP350">
            <v>0</v>
          </cell>
          <cell r="AQ350">
            <v>0</v>
          </cell>
          <cell r="AR350">
            <v>0</v>
          </cell>
          <cell r="AS350">
            <v>0</v>
          </cell>
          <cell r="AT350">
            <v>0</v>
          </cell>
          <cell r="AU350">
            <v>0</v>
          </cell>
        </row>
        <row r="351">
          <cell r="C351" t="str">
            <v>Staffordshire Combined Fire Authority</v>
          </cell>
          <cell r="D351" t="str">
            <v>O</v>
          </cell>
          <cell r="E351">
            <v>0</v>
          </cell>
          <cell r="F351">
            <v>0</v>
          </cell>
          <cell r="G351">
            <v>0</v>
          </cell>
          <cell r="H351">
            <v>1480</v>
          </cell>
          <cell r="I351">
            <v>329</v>
          </cell>
          <cell r="J351">
            <v>182</v>
          </cell>
          <cell r="K351">
            <v>0</v>
          </cell>
          <cell r="L351">
            <v>0</v>
          </cell>
          <cell r="M351">
            <v>0</v>
          </cell>
          <cell r="N351">
            <v>0</v>
          </cell>
          <cell r="O351">
            <v>0</v>
          </cell>
          <cell r="P351">
            <v>329</v>
          </cell>
          <cell r="Q351">
            <v>0</v>
          </cell>
          <cell r="R351">
            <v>0</v>
          </cell>
          <cell r="S351">
            <v>969</v>
          </cell>
          <cell r="T351">
            <v>0</v>
          </cell>
          <cell r="U351">
            <v>1480</v>
          </cell>
          <cell r="V351">
            <v>28422</v>
          </cell>
          <cell r="W351">
            <v>0</v>
          </cell>
          <cell r="X351">
            <v>1317</v>
          </cell>
          <cell r="Y351">
            <v>0</v>
          </cell>
          <cell r="Z351">
            <v>0</v>
          </cell>
          <cell r="AA351">
            <v>0</v>
          </cell>
          <cell r="AB351">
            <v>-1317</v>
          </cell>
          <cell r="AC351">
            <v>27105</v>
          </cell>
          <cell r="AD351">
            <v>20550</v>
          </cell>
          <cell r="AE351">
            <v>0</v>
          </cell>
          <cell r="AF351">
            <v>11217</v>
          </cell>
          <cell r="AG351">
            <v>20550</v>
          </cell>
          <cell r="AH351">
            <v>0</v>
          </cell>
          <cell r="AI351">
            <v>15630</v>
          </cell>
          <cell r="AJ351">
            <v>34100</v>
          </cell>
          <cell r="AK351">
            <v>36200</v>
          </cell>
          <cell r="AL351">
            <v>33900</v>
          </cell>
          <cell r="AM351">
            <v>36300</v>
          </cell>
          <cell r="AN351">
            <v>0</v>
          </cell>
          <cell r="AO351">
            <v>0</v>
          </cell>
          <cell r="AP351">
            <v>0</v>
          </cell>
          <cell r="AQ351">
            <v>0</v>
          </cell>
          <cell r="AR351">
            <v>0</v>
          </cell>
          <cell r="AS351">
            <v>0</v>
          </cell>
          <cell r="AT351">
            <v>0</v>
          </cell>
          <cell r="AU351">
            <v>0</v>
          </cell>
        </row>
        <row r="352">
          <cell r="C352" t="str">
            <v>Staffordshire Moorlands</v>
          </cell>
          <cell r="D352" t="str">
            <v>SD</v>
          </cell>
          <cell r="E352">
            <v>0</v>
          </cell>
          <cell r="F352">
            <v>0</v>
          </cell>
          <cell r="G352">
            <v>0</v>
          </cell>
          <cell r="H352">
            <v>2375</v>
          </cell>
          <cell r="I352">
            <v>25</v>
          </cell>
          <cell r="J352">
            <v>605</v>
          </cell>
          <cell r="K352">
            <v>0</v>
          </cell>
          <cell r="L352">
            <v>9</v>
          </cell>
          <cell r="M352">
            <v>7</v>
          </cell>
          <cell r="N352">
            <v>0</v>
          </cell>
          <cell r="O352">
            <v>0</v>
          </cell>
          <cell r="P352">
            <v>20</v>
          </cell>
          <cell r="Q352">
            <v>0</v>
          </cell>
          <cell r="R352">
            <v>0</v>
          </cell>
          <cell r="S352">
            <v>728</v>
          </cell>
          <cell r="T352">
            <v>1006</v>
          </cell>
          <cell r="U352">
            <v>2375</v>
          </cell>
          <cell r="V352">
            <v>16064</v>
          </cell>
          <cell r="W352">
            <v>1006</v>
          </cell>
          <cell r="X352">
            <v>435</v>
          </cell>
          <cell r="Y352">
            <v>0</v>
          </cell>
          <cell r="Z352">
            <v>0</v>
          </cell>
          <cell r="AA352">
            <v>0</v>
          </cell>
          <cell r="AB352">
            <v>571</v>
          </cell>
          <cell r="AC352">
            <v>16635</v>
          </cell>
          <cell r="AD352">
            <v>11500</v>
          </cell>
          <cell r="AE352">
            <v>2024</v>
          </cell>
          <cell r="AF352">
            <v>3784</v>
          </cell>
          <cell r="AG352">
            <v>14065</v>
          </cell>
          <cell r="AH352">
            <v>1633</v>
          </cell>
          <cell r="AI352">
            <v>7131</v>
          </cell>
          <cell r="AJ352">
            <v>28381</v>
          </cell>
          <cell r="AK352">
            <v>29881</v>
          </cell>
          <cell r="AL352">
            <v>28381</v>
          </cell>
          <cell r="AM352">
            <v>29881</v>
          </cell>
          <cell r="AN352">
            <v>0</v>
          </cell>
          <cell r="AO352">
            <v>0</v>
          </cell>
          <cell r="AP352">
            <v>0</v>
          </cell>
          <cell r="AQ352">
            <v>0</v>
          </cell>
          <cell r="AR352">
            <v>0</v>
          </cell>
          <cell r="AS352">
            <v>0</v>
          </cell>
          <cell r="AT352">
            <v>9</v>
          </cell>
          <cell r="AU352">
            <v>0</v>
          </cell>
        </row>
        <row r="353">
          <cell r="C353" t="str">
            <v>Staffordshire Police and Crime Commissioner and Chief Constable</v>
          </cell>
          <cell r="D353" t="str">
            <v>O</v>
          </cell>
          <cell r="E353">
            <v>0</v>
          </cell>
          <cell r="F353">
            <v>0</v>
          </cell>
          <cell r="G353">
            <v>0</v>
          </cell>
          <cell r="H353">
            <v>10438</v>
          </cell>
          <cell r="I353">
            <v>146</v>
          </cell>
          <cell r="J353">
            <v>1815</v>
          </cell>
          <cell r="K353">
            <v>0</v>
          </cell>
          <cell r="L353">
            <v>0</v>
          </cell>
          <cell r="M353">
            <v>234</v>
          </cell>
          <cell r="N353">
            <v>0</v>
          </cell>
          <cell r="O353">
            <v>0</v>
          </cell>
          <cell r="P353">
            <v>146</v>
          </cell>
          <cell r="Q353">
            <v>0</v>
          </cell>
          <cell r="R353">
            <v>0</v>
          </cell>
          <cell r="S353">
            <v>846</v>
          </cell>
          <cell r="T353">
            <v>7397</v>
          </cell>
          <cell r="U353">
            <v>10438</v>
          </cell>
          <cell r="V353">
            <v>47533</v>
          </cell>
          <cell r="W353">
            <v>7397</v>
          </cell>
          <cell r="X353">
            <v>1912</v>
          </cell>
          <cell r="Y353">
            <v>0</v>
          </cell>
          <cell r="Z353">
            <v>0</v>
          </cell>
          <cell r="AA353">
            <v>0</v>
          </cell>
          <cell r="AB353">
            <v>5485</v>
          </cell>
          <cell r="AC353">
            <v>53018</v>
          </cell>
          <cell r="AD353">
            <v>40156</v>
          </cell>
          <cell r="AE353">
            <v>0</v>
          </cell>
          <cell r="AF353">
            <v>11055</v>
          </cell>
          <cell r="AG353">
            <v>39385</v>
          </cell>
          <cell r="AH353">
            <v>0</v>
          </cell>
          <cell r="AI353">
            <v>2100</v>
          </cell>
          <cell r="AJ353">
            <v>70600</v>
          </cell>
          <cell r="AK353">
            <v>72200</v>
          </cell>
          <cell r="AL353">
            <v>58929</v>
          </cell>
          <cell r="AM353">
            <v>76222</v>
          </cell>
          <cell r="AN353">
            <v>0</v>
          </cell>
          <cell r="AO353">
            <v>0</v>
          </cell>
          <cell r="AP353">
            <v>0</v>
          </cell>
          <cell r="AQ353">
            <v>0</v>
          </cell>
          <cell r="AR353">
            <v>0</v>
          </cell>
          <cell r="AS353">
            <v>0</v>
          </cell>
          <cell r="AT353">
            <v>0</v>
          </cell>
          <cell r="AU353">
            <v>0</v>
          </cell>
        </row>
        <row r="354">
          <cell r="C354" t="str">
            <v>Stevenage</v>
          </cell>
          <cell r="D354" t="str">
            <v>SD</v>
          </cell>
          <cell r="E354">
            <v>0</v>
          </cell>
          <cell r="F354">
            <v>0</v>
          </cell>
          <cell r="G354">
            <v>20549</v>
          </cell>
          <cell r="H354">
            <v>26134</v>
          </cell>
          <cell r="I354">
            <v>11706</v>
          </cell>
          <cell r="J354">
            <v>591</v>
          </cell>
          <cell r="K354">
            <v>0</v>
          </cell>
          <cell r="L354">
            <v>787</v>
          </cell>
          <cell r="M354">
            <v>797</v>
          </cell>
          <cell r="N354">
            <v>0</v>
          </cell>
          <cell r="O354">
            <v>0</v>
          </cell>
          <cell r="P354">
            <v>4095</v>
          </cell>
          <cell r="Q354">
            <v>0</v>
          </cell>
          <cell r="R354">
            <v>18533</v>
          </cell>
          <cell r="S354">
            <v>1331</v>
          </cell>
          <cell r="T354">
            <v>0</v>
          </cell>
          <cell r="U354">
            <v>26134</v>
          </cell>
          <cell r="V354">
            <v>230082</v>
          </cell>
          <cell r="W354">
            <v>0</v>
          </cell>
          <cell r="X354">
            <v>654</v>
          </cell>
          <cell r="Y354">
            <v>0</v>
          </cell>
          <cell r="Z354">
            <v>0</v>
          </cell>
          <cell r="AA354">
            <v>5500</v>
          </cell>
          <cell r="AB354">
            <v>-6154</v>
          </cell>
          <cell r="AC354">
            <v>223928</v>
          </cell>
          <cell r="AD354">
            <v>215683</v>
          </cell>
          <cell r="AE354">
            <v>1007</v>
          </cell>
          <cell r="AF354">
            <v>48950</v>
          </cell>
          <cell r="AG354">
            <v>209757</v>
          </cell>
          <cell r="AH354">
            <v>1776</v>
          </cell>
          <cell r="AI354">
            <v>51060</v>
          </cell>
          <cell r="AJ354">
            <v>228502</v>
          </cell>
          <cell r="AK354">
            <v>237502</v>
          </cell>
          <cell r="AL354">
            <v>219740</v>
          </cell>
          <cell r="AM354">
            <v>228740</v>
          </cell>
          <cell r="AN354">
            <v>0</v>
          </cell>
          <cell r="AO354">
            <v>0</v>
          </cell>
          <cell r="AP354">
            <v>0</v>
          </cell>
          <cell r="AQ354">
            <v>0</v>
          </cell>
          <cell r="AR354">
            <v>0</v>
          </cell>
          <cell r="AS354">
            <v>324</v>
          </cell>
          <cell r="AT354">
            <v>404</v>
          </cell>
          <cell r="AU354">
            <v>0</v>
          </cell>
        </row>
        <row r="355">
          <cell r="C355" t="str">
            <v>Stockport</v>
          </cell>
          <cell r="D355" t="str">
            <v>MD</v>
          </cell>
          <cell r="E355">
            <v>0</v>
          </cell>
          <cell r="F355">
            <v>0</v>
          </cell>
          <cell r="G355">
            <v>0</v>
          </cell>
          <cell r="H355">
            <v>122307</v>
          </cell>
          <cell r="I355">
            <v>4985</v>
          </cell>
          <cell r="J355">
            <v>59184</v>
          </cell>
          <cell r="K355">
            <v>1085</v>
          </cell>
          <cell r="L355">
            <v>3528</v>
          </cell>
          <cell r="M355">
            <v>80</v>
          </cell>
          <cell r="N355">
            <v>644</v>
          </cell>
          <cell r="O355">
            <v>0</v>
          </cell>
          <cell r="P355">
            <v>1488</v>
          </cell>
          <cell r="Q355">
            <v>4647</v>
          </cell>
          <cell r="R355">
            <v>8252</v>
          </cell>
          <cell r="S355">
            <v>3340</v>
          </cell>
          <cell r="T355">
            <v>40059</v>
          </cell>
          <cell r="U355">
            <v>122307</v>
          </cell>
          <cell r="V355">
            <v>448178</v>
          </cell>
          <cell r="W355">
            <v>40059</v>
          </cell>
          <cell r="X355">
            <v>6999</v>
          </cell>
          <cell r="Y355">
            <v>3100</v>
          </cell>
          <cell r="Z355">
            <v>0</v>
          </cell>
          <cell r="AA355">
            <v>1495</v>
          </cell>
          <cell r="AB355">
            <v>28465</v>
          </cell>
          <cell r="AC355">
            <v>476643</v>
          </cell>
          <cell r="AD355">
            <v>317182</v>
          </cell>
          <cell r="AE355">
            <v>13700</v>
          </cell>
          <cell r="AF355">
            <v>20250</v>
          </cell>
          <cell r="AG355">
            <v>360891</v>
          </cell>
          <cell r="AH355">
            <v>13700</v>
          </cell>
          <cell r="AI355">
            <v>29500</v>
          </cell>
          <cell r="AJ355">
            <v>600000</v>
          </cell>
          <cell r="AK355">
            <v>625000</v>
          </cell>
          <cell r="AL355">
            <v>600000</v>
          </cell>
          <cell r="AM355">
            <v>625000</v>
          </cell>
          <cell r="AN355">
            <v>0</v>
          </cell>
          <cell r="AO355">
            <v>0</v>
          </cell>
          <cell r="AP355">
            <v>0</v>
          </cell>
          <cell r="AQ355">
            <v>0</v>
          </cell>
          <cell r="AR355">
            <v>0</v>
          </cell>
          <cell r="AS355">
            <v>0</v>
          </cell>
          <cell r="AT355">
            <v>0</v>
          </cell>
          <cell r="AU355">
            <v>0</v>
          </cell>
        </row>
        <row r="356">
          <cell r="C356" t="str">
            <v>Stockton-on-Tees UA</v>
          </cell>
          <cell r="D356" t="str">
            <v>UA</v>
          </cell>
          <cell r="E356">
            <v>0</v>
          </cell>
          <cell r="F356">
            <v>0</v>
          </cell>
          <cell r="G356">
            <v>0</v>
          </cell>
          <cell r="H356">
            <v>46293</v>
          </cell>
          <cell r="I356">
            <v>2910</v>
          </cell>
          <cell r="J356">
            <v>28375</v>
          </cell>
          <cell r="K356">
            <v>464</v>
          </cell>
          <cell r="L356">
            <v>3104</v>
          </cell>
          <cell r="M356">
            <v>574</v>
          </cell>
          <cell r="N356">
            <v>40</v>
          </cell>
          <cell r="O356">
            <v>0</v>
          </cell>
          <cell r="P356">
            <v>2573</v>
          </cell>
          <cell r="Q356">
            <v>0</v>
          </cell>
          <cell r="R356">
            <v>0</v>
          </cell>
          <cell r="S356">
            <v>9726</v>
          </cell>
          <cell r="T356">
            <v>1437</v>
          </cell>
          <cell r="U356">
            <v>46293</v>
          </cell>
          <cell r="V356">
            <v>116700</v>
          </cell>
          <cell r="W356">
            <v>1437</v>
          </cell>
          <cell r="X356">
            <v>5411</v>
          </cell>
          <cell r="Y356">
            <v>0</v>
          </cell>
          <cell r="Z356">
            <v>0</v>
          </cell>
          <cell r="AA356">
            <v>0</v>
          </cell>
          <cell r="AB356">
            <v>-3974</v>
          </cell>
          <cell r="AC356">
            <v>112726</v>
          </cell>
          <cell r="AD356">
            <v>56237</v>
          </cell>
          <cell r="AE356">
            <v>7354</v>
          </cell>
          <cell r="AF356">
            <v>76405</v>
          </cell>
          <cell r="AG356">
            <v>47854</v>
          </cell>
          <cell r="AH356">
            <v>8146</v>
          </cell>
          <cell r="AI356">
            <v>80000</v>
          </cell>
          <cell r="AJ356">
            <v>127000</v>
          </cell>
          <cell r="AK356">
            <v>147800</v>
          </cell>
          <cell r="AL356">
            <v>104802</v>
          </cell>
          <cell r="AM356">
            <v>129956</v>
          </cell>
          <cell r="AN356">
            <v>0</v>
          </cell>
          <cell r="AO356">
            <v>0</v>
          </cell>
          <cell r="AP356">
            <v>0</v>
          </cell>
          <cell r="AQ356">
            <v>0</v>
          </cell>
          <cell r="AR356">
            <v>0</v>
          </cell>
          <cell r="AS356">
            <v>0</v>
          </cell>
          <cell r="AT356">
            <v>1171</v>
          </cell>
          <cell r="AU356">
            <v>0</v>
          </cell>
        </row>
        <row r="357">
          <cell r="C357" t="str">
            <v>Stoke-on-Trent UA</v>
          </cell>
          <cell r="D357" t="str">
            <v>UA</v>
          </cell>
          <cell r="E357">
            <v>0</v>
          </cell>
          <cell r="F357">
            <v>0</v>
          </cell>
          <cell r="G357">
            <v>15933</v>
          </cell>
          <cell r="H357">
            <v>47432</v>
          </cell>
          <cell r="I357">
            <v>8058</v>
          </cell>
          <cell r="J357">
            <v>28076</v>
          </cell>
          <cell r="K357">
            <v>976</v>
          </cell>
          <cell r="L357">
            <v>325</v>
          </cell>
          <cell r="M357">
            <v>80</v>
          </cell>
          <cell r="N357">
            <v>0</v>
          </cell>
          <cell r="O357">
            <v>0</v>
          </cell>
          <cell r="P357">
            <v>825</v>
          </cell>
          <cell r="Q357">
            <v>4388</v>
          </cell>
          <cell r="R357">
            <v>9500</v>
          </cell>
          <cell r="S357">
            <v>2185</v>
          </cell>
          <cell r="T357">
            <v>1077</v>
          </cell>
          <cell r="U357">
            <v>47432</v>
          </cell>
          <cell r="V357">
            <v>579560</v>
          </cell>
          <cell r="W357">
            <v>12546</v>
          </cell>
          <cell r="X357">
            <v>13130</v>
          </cell>
          <cell r="Y357">
            <v>0</v>
          </cell>
          <cell r="Z357">
            <v>0</v>
          </cell>
          <cell r="AA357">
            <v>0</v>
          </cell>
          <cell r="AB357">
            <v>-584</v>
          </cell>
          <cell r="AC357">
            <v>578976</v>
          </cell>
          <cell r="AD357">
            <v>326771</v>
          </cell>
          <cell r="AE357">
            <v>92903</v>
          </cell>
          <cell r="AF357">
            <v>66700</v>
          </cell>
          <cell r="AG357">
            <v>354079</v>
          </cell>
          <cell r="AH357">
            <v>98811</v>
          </cell>
          <cell r="AI357">
            <v>84621</v>
          </cell>
          <cell r="AJ357">
            <v>493274</v>
          </cell>
          <cell r="AK357">
            <v>513274</v>
          </cell>
          <cell r="AL357">
            <v>492982</v>
          </cell>
          <cell r="AM357">
            <v>512982</v>
          </cell>
          <cell r="AN357">
            <v>0</v>
          </cell>
          <cell r="AO357">
            <v>0</v>
          </cell>
          <cell r="AP357">
            <v>0</v>
          </cell>
          <cell r="AQ357">
            <v>0</v>
          </cell>
          <cell r="AR357">
            <v>0</v>
          </cell>
          <cell r="AS357">
            <v>0</v>
          </cell>
          <cell r="AT357">
            <v>325</v>
          </cell>
          <cell r="AU357">
            <v>0</v>
          </cell>
        </row>
        <row r="358">
          <cell r="C358" t="str">
            <v>Stratford-on-Avon</v>
          </cell>
          <cell r="D358" t="str">
            <v>SD</v>
          </cell>
          <cell r="E358">
            <v>0</v>
          </cell>
          <cell r="F358">
            <v>0</v>
          </cell>
          <cell r="G358">
            <v>0</v>
          </cell>
          <cell r="H358">
            <v>6573</v>
          </cell>
          <cell r="I358">
            <v>1430</v>
          </cell>
          <cell r="J358">
            <v>429</v>
          </cell>
          <cell r="K358">
            <v>0</v>
          </cell>
          <cell r="L358">
            <v>734</v>
          </cell>
          <cell r="M358">
            <v>435</v>
          </cell>
          <cell r="N358">
            <v>0</v>
          </cell>
          <cell r="O358">
            <v>0</v>
          </cell>
          <cell r="P358">
            <v>4975</v>
          </cell>
          <cell r="Q358">
            <v>0</v>
          </cell>
          <cell r="R358">
            <v>0</v>
          </cell>
          <cell r="S358">
            <v>0</v>
          </cell>
          <cell r="T358">
            <v>0</v>
          </cell>
          <cell r="U358">
            <v>6573</v>
          </cell>
          <cell r="V358">
            <v>440</v>
          </cell>
          <cell r="W358">
            <v>0</v>
          </cell>
          <cell r="X358">
            <v>0</v>
          </cell>
          <cell r="Y358">
            <v>0</v>
          </cell>
          <cell r="Z358">
            <v>0</v>
          </cell>
          <cell r="AA358">
            <v>0</v>
          </cell>
          <cell r="AB358">
            <v>0</v>
          </cell>
          <cell r="AC358">
            <v>440</v>
          </cell>
          <cell r="AD358">
            <v>0</v>
          </cell>
          <cell r="AE358">
            <v>0</v>
          </cell>
          <cell r="AF358">
            <v>9562</v>
          </cell>
          <cell r="AG358">
            <v>0</v>
          </cell>
          <cell r="AH358">
            <v>0</v>
          </cell>
          <cell r="AI358">
            <v>6017</v>
          </cell>
          <cell r="AJ358">
            <v>10000</v>
          </cell>
          <cell r="AK358">
            <v>10000</v>
          </cell>
          <cell r="AL358">
            <v>10000</v>
          </cell>
          <cell r="AM358">
            <v>10000</v>
          </cell>
          <cell r="AN358">
            <v>0</v>
          </cell>
          <cell r="AO358">
            <v>0</v>
          </cell>
          <cell r="AP358">
            <v>0</v>
          </cell>
          <cell r="AQ358">
            <v>0</v>
          </cell>
          <cell r="AR358">
            <v>0</v>
          </cell>
          <cell r="AS358">
            <v>65</v>
          </cell>
          <cell r="AT358">
            <v>669</v>
          </cell>
          <cell r="AU358">
            <v>0</v>
          </cell>
        </row>
        <row r="359">
          <cell r="C359" t="str">
            <v>Stroud</v>
          </cell>
          <cell r="D359" t="str">
            <v>SD</v>
          </cell>
          <cell r="E359">
            <v>0</v>
          </cell>
          <cell r="F359">
            <v>0</v>
          </cell>
          <cell r="G359">
            <v>0</v>
          </cell>
          <cell r="H359">
            <v>21465</v>
          </cell>
          <cell r="I359">
            <v>3579</v>
          </cell>
          <cell r="J359">
            <v>1132</v>
          </cell>
          <cell r="K359">
            <v>0</v>
          </cell>
          <cell r="L359">
            <v>162</v>
          </cell>
          <cell r="M359">
            <v>0</v>
          </cell>
          <cell r="N359">
            <v>0</v>
          </cell>
          <cell r="O359">
            <v>0</v>
          </cell>
          <cell r="P359">
            <v>1705</v>
          </cell>
          <cell r="Q359">
            <v>11576</v>
          </cell>
          <cell r="R359">
            <v>0</v>
          </cell>
          <cell r="S359">
            <v>1234</v>
          </cell>
          <cell r="T359">
            <v>5656</v>
          </cell>
          <cell r="U359">
            <v>21465</v>
          </cell>
          <cell r="V359">
            <v>95549</v>
          </cell>
          <cell r="W359">
            <v>5656</v>
          </cell>
          <cell r="X359">
            <v>0</v>
          </cell>
          <cell r="Y359">
            <v>0</v>
          </cell>
          <cell r="Z359">
            <v>0</v>
          </cell>
          <cell r="AA359">
            <v>0</v>
          </cell>
          <cell r="AB359">
            <v>5656</v>
          </cell>
          <cell r="AC359">
            <v>101205</v>
          </cell>
          <cell r="AD359">
            <v>95717</v>
          </cell>
          <cell r="AE359">
            <v>0</v>
          </cell>
          <cell r="AF359">
            <v>26810</v>
          </cell>
          <cell r="AG359">
            <v>104717</v>
          </cell>
          <cell r="AH359">
            <v>0</v>
          </cell>
          <cell r="AI359">
            <v>30939</v>
          </cell>
          <cell r="AJ359">
            <v>112000</v>
          </cell>
          <cell r="AK359">
            <v>118000</v>
          </cell>
          <cell r="AL359">
            <v>112000</v>
          </cell>
          <cell r="AM359">
            <v>118000</v>
          </cell>
          <cell r="AN359">
            <v>0</v>
          </cell>
          <cell r="AO359">
            <v>0</v>
          </cell>
          <cell r="AP359">
            <v>0</v>
          </cell>
          <cell r="AQ359">
            <v>0</v>
          </cell>
          <cell r="AR359">
            <v>0</v>
          </cell>
          <cell r="AS359">
            <v>0</v>
          </cell>
          <cell r="AT359">
            <v>0</v>
          </cell>
          <cell r="AU359">
            <v>0</v>
          </cell>
        </row>
        <row r="360">
          <cell r="C360" t="str">
            <v>Suffolk</v>
          </cell>
          <cell r="D360" t="str">
            <v>SC</v>
          </cell>
          <cell r="E360">
            <v>0</v>
          </cell>
          <cell r="F360">
            <v>0</v>
          </cell>
          <cell r="G360">
            <v>0</v>
          </cell>
          <cell r="H360">
            <v>111769</v>
          </cell>
          <cell r="I360">
            <v>6174</v>
          </cell>
          <cell r="J360">
            <v>2406</v>
          </cell>
          <cell r="K360">
            <v>0</v>
          </cell>
          <cell r="L360">
            <v>64097</v>
          </cell>
          <cell r="M360">
            <v>0</v>
          </cell>
          <cell r="N360">
            <v>0</v>
          </cell>
          <cell r="O360">
            <v>0</v>
          </cell>
          <cell r="P360">
            <v>15837</v>
          </cell>
          <cell r="Q360">
            <v>0</v>
          </cell>
          <cell r="R360">
            <v>0</v>
          </cell>
          <cell r="S360">
            <v>19429</v>
          </cell>
          <cell r="T360">
            <v>10000</v>
          </cell>
          <cell r="U360">
            <v>111769</v>
          </cell>
          <cell r="V360">
            <v>647309</v>
          </cell>
          <cell r="W360">
            <v>10306</v>
          </cell>
          <cell r="X360">
            <v>7509</v>
          </cell>
          <cell r="Y360">
            <v>0</v>
          </cell>
          <cell r="Z360">
            <v>0</v>
          </cell>
          <cell r="AA360">
            <v>0</v>
          </cell>
          <cell r="AB360">
            <v>2797</v>
          </cell>
          <cell r="AC360">
            <v>650106</v>
          </cell>
          <cell r="AD360">
            <v>326709</v>
          </cell>
          <cell r="AE360">
            <v>114374</v>
          </cell>
          <cell r="AF360">
            <v>55036</v>
          </cell>
          <cell r="AG360">
            <v>325772</v>
          </cell>
          <cell r="AH360">
            <v>111008</v>
          </cell>
          <cell r="AI360">
            <v>65467</v>
          </cell>
          <cell r="AJ360">
            <v>450000</v>
          </cell>
          <cell r="AK360">
            <v>574000</v>
          </cell>
          <cell r="AL360">
            <v>600000</v>
          </cell>
          <cell r="AM360">
            <v>678000</v>
          </cell>
          <cell r="AN360">
            <v>0</v>
          </cell>
          <cell r="AO360">
            <v>0</v>
          </cell>
          <cell r="AP360">
            <v>0</v>
          </cell>
          <cell r="AQ360">
            <v>0</v>
          </cell>
          <cell r="AR360">
            <v>0</v>
          </cell>
          <cell r="AS360">
            <v>0</v>
          </cell>
          <cell r="AT360">
            <v>1408</v>
          </cell>
          <cell r="AU360">
            <v>0</v>
          </cell>
        </row>
        <row r="361">
          <cell r="C361" t="str">
            <v>Suffolk Coastal</v>
          </cell>
          <cell r="D361" t="str">
            <v>SD</v>
          </cell>
          <cell r="E361">
            <v>0</v>
          </cell>
          <cell r="F361">
            <v>0</v>
          </cell>
          <cell r="G361">
            <v>0</v>
          </cell>
          <cell r="H361">
            <v>6171</v>
          </cell>
          <cell r="I361">
            <v>3011</v>
          </cell>
          <cell r="J361">
            <v>824</v>
          </cell>
          <cell r="K361">
            <v>0</v>
          </cell>
          <cell r="L361">
            <v>0</v>
          </cell>
          <cell r="M361">
            <v>0</v>
          </cell>
          <cell r="N361">
            <v>0</v>
          </cell>
          <cell r="O361">
            <v>0</v>
          </cell>
          <cell r="P361">
            <v>2514</v>
          </cell>
          <cell r="Q361">
            <v>0</v>
          </cell>
          <cell r="R361">
            <v>0</v>
          </cell>
          <cell r="S361">
            <v>2833</v>
          </cell>
          <cell r="T361">
            <v>0</v>
          </cell>
          <cell r="U361">
            <v>6171</v>
          </cell>
          <cell r="V361">
            <v>0</v>
          </cell>
          <cell r="W361">
            <v>0</v>
          </cell>
          <cell r="X361">
            <v>0</v>
          </cell>
          <cell r="Y361">
            <v>0</v>
          </cell>
          <cell r="Z361">
            <v>0</v>
          </cell>
          <cell r="AA361">
            <v>0</v>
          </cell>
          <cell r="AB361">
            <v>0</v>
          </cell>
          <cell r="AC361">
            <v>0</v>
          </cell>
          <cell r="AD361">
            <v>0</v>
          </cell>
          <cell r="AE361">
            <v>0</v>
          </cell>
          <cell r="AF361">
            <v>53300</v>
          </cell>
          <cell r="AG361">
            <v>0</v>
          </cell>
          <cell r="AH361">
            <v>0</v>
          </cell>
          <cell r="AI361">
            <v>47607</v>
          </cell>
          <cell r="AJ361">
            <v>8000</v>
          </cell>
          <cell r="AK361">
            <v>11000</v>
          </cell>
          <cell r="AL361">
            <v>8000</v>
          </cell>
          <cell r="AM361">
            <v>11000</v>
          </cell>
          <cell r="AN361">
            <v>0</v>
          </cell>
          <cell r="AO361">
            <v>0</v>
          </cell>
          <cell r="AP361">
            <v>0</v>
          </cell>
          <cell r="AQ361">
            <v>0</v>
          </cell>
          <cell r="AR361">
            <v>0</v>
          </cell>
          <cell r="AS361">
            <v>0</v>
          </cell>
          <cell r="AT361">
            <v>0</v>
          </cell>
          <cell r="AU361">
            <v>0</v>
          </cell>
        </row>
        <row r="362">
          <cell r="C362" t="str">
            <v>Suffolk Police and Crime Commissioner and Chief Constable</v>
          </cell>
          <cell r="D362" t="str">
            <v>O</v>
          </cell>
          <cell r="E362">
            <v>0</v>
          </cell>
          <cell r="F362">
            <v>0</v>
          </cell>
          <cell r="G362">
            <v>0</v>
          </cell>
          <cell r="H362">
            <v>3238</v>
          </cell>
          <cell r="I362">
            <v>1247</v>
          </cell>
          <cell r="J362">
            <v>1014</v>
          </cell>
          <cell r="K362">
            <v>0</v>
          </cell>
          <cell r="L362">
            <v>0</v>
          </cell>
          <cell r="M362">
            <v>0</v>
          </cell>
          <cell r="N362">
            <v>0</v>
          </cell>
          <cell r="O362">
            <v>0</v>
          </cell>
          <cell r="P362">
            <v>1247</v>
          </cell>
          <cell r="Q362">
            <v>0</v>
          </cell>
          <cell r="R362">
            <v>0</v>
          </cell>
          <cell r="S362">
            <v>977</v>
          </cell>
          <cell r="T362">
            <v>0</v>
          </cell>
          <cell r="U362">
            <v>3238</v>
          </cell>
          <cell r="V362">
            <v>36526</v>
          </cell>
          <cell r="W362">
            <v>0</v>
          </cell>
          <cell r="X362">
            <v>665</v>
          </cell>
          <cell r="Y362">
            <v>0</v>
          </cell>
          <cell r="Z362">
            <v>0</v>
          </cell>
          <cell r="AA362">
            <v>0</v>
          </cell>
          <cell r="AB362">
            <v>-665</v>
          </cell>
          <cell r="AC362">
            <v>35861</v>
          </cell>
          <cell r="AD362">
            <v>8915</v>
          </cell>
          <cell r="AE362">
            <v>24400</v>
          </cell>
          <cell r="AF362">
            <v>13000</v>
          </cell>
          <cell r="AG362">
            <v>8644</v>
          </cell>
          <cell r="AH362">
            <v>24092</v>
          </cell>
          <cell r="AI362">
            <v>10500</v>
          </cell>
          <cell r="AJ362">
            <v>33315</v>
          </cell>
          <cell r="AK362">
            <v>41000</v>
          </cell>
          <cell r="AL362">
            <v>32736</v>
          </cell>
          <cell r="AM362">
            <v>37028</v>
          </cell>
          <cell r="AN362">
            <v>0</v>
          </cell>
          <cell r="AO362">
            <v>0</v>
          </cell>
          <cell r="AP362">
            <v>0</v>
          </cell>
          <cell r="AQ362">
            <v>0</v>
          </cell>
          <cell r="AR362">
            <v>0</v>
          </cell>
          <cell r="AS362">
            <v>0</v>
          </cell>
          <cell r="AT362">
            <v>0</v>
          </cell>
          <cell r="AU362">
            <v>0</v>
          </cell>
        </row>
        <row r="363">
          <cell r="C363" t="str">
            <v>Sunderland</v>
          </cell>
          <cell r="D363" t="str">
            <v>MD</v>
          </cell>
          <cell r="E363">
            <v>0</v>
          </cell>
          <cell r="F363">
            <v>0</v>
          </cell>
          <cell r="G363">
            <v>0</v>
          </cell>
          <cell r="H363">
            <v>87112</v>
          </cell>
          <cell r="I363">
            <v>3646</v>
          </cell>
          <cell r="J363">
            <v>78539</v>
          </cell>
          <cell r="K363">
            <v>3484</v>
          </cell>
          <cell r="L363">
            <v>1001</v>
          </cell>
          <cell r="M363">
            <v>257</v>
          </cell>
          <cell r="N363">
            <v>407</v>
          </cell>
          <cell r="O363">
            <v>0</v>
          </cell>
          <cell r="P363">
            <v>0</v>
          </cell>
          <cell r="Q363">
            <v>0</v>
          </cell>
          <cell r="R363">
            <v>0</v>
          </cell>
          <cell r="S363">
            <v>3106</v>
          </cell>
          <cell r="T363">
            <v>318</v>
          </cell>
          <cell r="U363">
            <v>87112</v>
          </cell>
          <cell r="V363">
            <v>359748</v>
          </cell>
          <cell r="W363">
            <v>686</v>
          </cell>
          <cell r="X363">
            <v>8943</v>
          </cell>
          <cell r="Y363">
            <v>0</v>
          </cell>
          <cell r="Z363">
            <v>0</v>
          </cell>
          <cell r="AA363">
            <v>0</v>
          </cell>
          <cell r="AB363">
            <v>-8257</v>
          </cell>
          <cell r="AC363">
            <v>351491</v>
          </cell>
          <cell r="AD363">
            <v>249208</v>
          </cell>
          <cell r="AE363">
            <v>90735</v>
          </cell>
          <cell r="AF363">
            <v>206917</v>
          </cell>
          <cell r="AG363">
            <v>247919</v>
          </cell>
          <cell r="AH363">
            <v>86566</v>
          </cell>
          <cell r="AI363">
            <v>223110</v>
          </cell>
          <cell r="AJ363">
            <v>360045</v>
          </cell>
          <cell r="AK363">
            <v>454227</v>
          </cell>
          <cell r="AL363">
            <v>422196</v>
          </cell>
          <cell r="AM363">
            <v>516408</v>
          </cell>
          <cell r="AN363">
            <v>0</v>
          </cell>
          <cell r="AO363">
            <v>0</v>
          </cell>
          <cell r="AP363">
            <v>0</v>
          </cell>
          <cell r="AQ363">
            <v>0</v>
          </cell>
          <cell r="AR363">
            <v>0</v>
          </cell>
          <cell r="AS363">
            <v>0</v>
          </cell>
          <cell r="AT363">
            <v>0</v>
          </cell>
          <cell r="AU363">
            <v>0</v>
          </cell>
        </row>
        <row r="364">
          <cell r="C364" t="str">
            <v>Surrey</v>
          </cell>
          <cell r="D364" t="str">
            <v>SC</v>
          </cell>
          <cell r="E364">
            <v>0</v>
          </cell>
          <cell r="F364">
            <v>0</v>
          </cell>
          <cell r="G364">
            <v>0</v>
          </cell>
          <cell r="H364">
            <v>239761</v>
          </cell>
          <cell r="I364">
            <v>44843</v>
          </cell>
          <cell r="J364">
            <v>94449</v>
          </cell>
          <cell r="K364">
            <v>0</v>
          </cell>
          <cell r="L364">
            <v>10369</v>
          </cell>
          <cell r="M364">
            <v>3695</v>
          </cell>
          <cell r="N364">
            <v>0</v>
          </cell>
          <cell r="O364">
            <v>0</v>
          </cell>
          <cell r="P364">
            <v>0</v>
          </cell>
          <cell r="Q364">
            <v>0</v>
          </cell>
          <cell r="R364">
            <v>0</v>
          </cell>
          <cell r="S364">
            <v>8285</v>
          </cell>
          <cell r="T364">
            <v>122963</v>
          </cell>
          <cell r="U364">
            <v>239761</v>
          </cell>
          <cell r="V364">
            <v>781587</v>
          </cell>
          <cell r="W364">
            <v>153054</v>
          </cell>
          <cell r="X364">
            <v>30800</v>
          </cell>
          <cell r="Y364">
            <v>0</v>
          </cell>
          <cell r="Z364">
            <v>0</v>
          </cell>
          <cell r="AA364">
            <v>0</v>
          </cell>
          <cell r="AB364">
            <v>122254</v>
          </cell>
          <cell r="AC364">
            <v>903841</v>
          </cell>
          <cell r="AD364">
            <v>481054</v>
          </cell>
          <cell r="AE364">
            <v>92037</v>
          </cell>
          <cell r="AF364">
            <v>151599</v>
          </cell>
          <cell r="AG364">
            <v>427644</v>
          </cell>
          <cell r="AH364">
            <v>88009</v>
          </cell>
          <cell r="AI364">
            <v>67895</v>
          </cell>
          <cell r="AJ364">
            <v>689000</v>
          </cell>
          <cell r="AK364">
            <v>762000</v>
          </cell>
          <cell r="AL364">
            <v>737000</v>
          </cell>
          <cell r="AM364">
            <v>814000</v>
          </cell>
          <cell r="AN364">
            <v>0</v>
          </cell>
          <cell r="AO364">
            <v>0</v>
          </cell>
          <cell r="AP364">
            <v>0</v>
          </cell>
          <cell r="AQ364">
            <v>0</v>
          </cell>
          <cell r="AR364">
            <v>0</v>
          </cell>
          <cell r="AS364">
            <v>0</v>
          </cell>
          <cell r="AT364">
            <v>10150</v>
          </cell>
          <cell r="AU364">
            <v>219</v>
          </cell>
        </row>
        <row r="365">
          <cell r="C365" t="str">
            <v>Surrey Heath</v>
          </cell>
          <cell r="D365" t="str">
            <v>SD</v>
          </cell>
          <cell r="E365">
            <v>0</v>
          </cell>
          <cell r="F365">
            <v>0</v>
          </cell>
          <cell r="G365">
            <v>0</v>
          </cell>
          <cell r="H365">
            <v>17768</v>
          </cell>
          <cell r="I365">
            <v>293</v>
          </cell>
          <cell r="J365">
            <v>316</v>
          </cell>
          <cell r="K365">
            <v>0</v>
          </cell>
          <cell r="L365">
            <v>86</v>
          </cell>
          <cell r="M365">
            <v>0</v>
          </cell>
          <cell r="N365">
            <v>0</v>
          </cell>
          <cell r="O365">
            <v>0</v>
          </cell>
          <cell r="P365">
            <v>643</v>
          </cell>
          <cell r="Q365">
            <v>0</v>
          </cell>
          <cell r="R365">
            <v>0</v>
          </cell>
          <cell r="S365">
            <v>69</v>
          </cell>
          <cell r="T365">
            <v>16654</v>
          </cell>
          <cell r="U365">
            <v>17768</v>
          </cell>
          <cell r="V365">
            <v>1484</v>
          </cell>
          <cell r="W365">
            <v>16654</v>
          </cell>
          <cell r="X365">
            <v>37</v>
          </cell>
          <cell r="Y365">
            <v>0</v>
          </cell>
          <cell r="Z365">
            <v>0</v>
          </cell>
          <cell r="AA365">
            <v>0</v>
          </cell>
          <cell r="AB365">
            <v>16617</v>
          </cell>
          <cell r="AC365">
            <v>18101</v>
          </cell>
          <cell r="AD365">
            <v>0</v>
          </cell>
          <cell r="AE365">
            <v>0</v>
          </cell>
          <cell r="AF365">
            <v>23563</v>
          </cell>
          <cell r="AG365">
            <v>17777</v>
          </cell>
          <cell r="AH365">
            <v>0</v>
          </cell>
          <cell r="AI365">
            <v>28342</v>
          </cell>
          <cell r="AJ365">
            <v>24000</v>
          </cell>
          <cell r="AK365">
            <v>26500</v>
          </cell>
          <cell r="AL365">
            <v>24000</v>
          </cell>
          <cell r="AM365">
            <v>26500</v>
          </cell>
          <cell r="AN365">
            <v>0</v>
          </cell>
          <cell r="AO365">
            <v>0</v>
          </cell>
          <cell r="AP365">
            <v>0</v>
          </cell>
          <cell r="AQ365">
            <v>0</v>
          </cell>
          <cell r="AR365">
            <v>0</v>
          </cell>
          <cell r="AS365">
            <v>0</v>
          </cell>
          <cell r="AT365">
            <v>0</v>
          </cell>
          <cell r="AU365">
            <v>0</v>
          </cell>
        </row>
        <row r="366">
          <cell r="C366" t="str">
            <v>Surrey Police and Crime Commissioner and Chief Constable</v>
          </cell>
          <cell r="D366" t="str">
            <v>O</v>
          </cell>
          <cell r="E366">
            <v>0</v>
          </cell>
          <cell r="F366">
            <v>0</v>
          </cell>
          <cell r="G366">
            <v>0</v>
          </cell>
          <cell r="H366">
            <v>6821</v>
          </cell>
          <cell r="I366">
            <v>5617</v>
          </cell>
          <cell r="J366">
            <v>1195</v>
          </cell>
          <cell r="K366">
            <v>0</v>
          </cell>
          <cell r="L366">
            <v>0</v>
          </cell>
          <cell r="M366">
            <v>0</v>
          </cell>
          <cell r="N366">
            <v>0</v>
          </cell>
          <cell r="O366">
            <v>0</v>
          </cell>
          <cell r="P366">
            <v>5024</v>
          </cell>
          <cell r="Q366">
            <v>0</v>
          </cell>
          <cell r="R366">
            <v>0</v>
          </cell>
          <cell r="S366">
            <v>602</v>
          </cell>
          <cell r="T366">
            <v>0</v>
          </cell>
          <cell r="U366">
            <v>6821</v>
          </cell>
          <cell r="V366">
            <v>10245</v>
          </cell>
          <cell r="W366">
            <v>0</v>
          </cell>
          <cell r="X366">
            <v>1201</v>
          </cell>
          <cell r="Y366">
            <v>0</v>
          </cell>
          <cell r="Z366">
            <v>0</v>
          </cell>
          <cell r="AA366">
            <v>0</v>
          </cell>
          <cell r="AB366">
            <v>-1201</v>
          </cell>
          <cell r="AC366">
            <v>9044</v>
          </cell>
          <cell r="AD366">
            <v>0</v>
          </cell>
          <cell r="AE366">
            <v>0</v>
          </cell>
          <cell r="AF366">
            <v>31539</v>
          </cell>
          <cell r="AG366">
            <v>0</v>
          </cell>
          <cell r="AH366">
            <v>0</v>
          </cell>
          <cell r="AI366">
            <v>29852</v>
          </cell>
          <cell r="AJ366">
            <v>15567</v>
          </cell>
          <cell r="AK366">
            <v>16936</v>
          </cell>
          <cell r="AL366">
            <v>12930</v>
          </cell>
          <cell r="AM366">
            <v>14223</v>
          </cell>
          <cell r="AN366">
            <v>0</v>
          </cell>
          <cell r="AO366">
            <v>0</v>
          </cell>
          <cell r="AP366">
            <v>0</v>
          </cell>
          <cell r="AQ366">
            <v>0</v>
          </cell>
          <cell r="AR366">
            <v>0</v>
          </cell>
          <cell r="AS366">
            <v>0</v>
          </cell>
          <cell r="AT366">
            <v>0</v>
          </cell>
          <cell r="AU366">
            <v>0</v>
          </cell>
        </row>
        <row r="367">
          <cell r="C367" t="str">
            <v>Sussex Police and Crime Commissioner and Chief Constable</v>
          </cell>
          <cell r="D367" t="str">
            <v>O</v>
          </cell>
          <cell r="E367">
            <v>0</v>
          </cell>
          <cell r="F367">
            <v>0</v>
          </cell>
          <cell r="G367">
            <v>0</v>
          </cell>
          <cell r="H367">
            <v>4117</v>
          </cell>
          <cell r="I367">
            <v>2694</v>
          </cell>
          <cell r="J367">
            <v>2258</v>
          </cell>
          <cell r="K367">
            <v>0</v>
          </cell>
          <cell r="L367">
            <v>0</v>
          </cell>
          <cell r="M367">
            <v>139</v>
          </cell>
          <cell r="N367">
            <v>0</v>
          </cell>
          <cell r="O367">
            <v>0</v>
          </cell>
          <cell r="P367">
            <v>1720</v>
          </cell>
          <cell r="Q367">
            <v>0</v>
          </cell>
          <cell r="R367">
            <v>0</v>
          </cell>
          <cell r="S367">
            <v>0</v>
          </cell>
          <cell r="T367">
            <v>0</v>
          </cell>
          <cell r="U367">
            <v>4117</v>
          </cell>
          <cell r="V367">
            <v>3763</v>
          </cell>
          <cell r="W367">
            <v>16282</v>
          </cell>
          <cell r="X367">
            <v>296</v>
          </cell>
          <cell r="Y367">
            <v>0</v>
          </cell>
          <cell r="Z367">
            <v>0</v>
          </cell>
          <cell r="AA367">
            <v>0</v>
          </cell>
          <cell r="AB367">
            <v>15986</v>
          </cell>
          <cell r="AC367">
            <v>19749</v>
          </cell>
          <cell r="AD367">
            <v>4500</v>
          </cell>
          <cell r="AE367">
            <v>16997</v>
          </cell>
          <cell r="AF367">
            <v>81954</v>
          </cell>
          <cell r="AG367">
            <v>4500</v>
          </cell>
          <cell r="AH367">
            <v>16831</v>
          </cell>
          <cell r="AI367">
            <v>75266</v>
          </cell>
          <cell r="AJ367">
            <v>24722</v>
          </cell>
          <cell r="AK367">
            <v>39722</v>
          </cell>
          <cell r="AL367">
            <v>24531</v>
          </cell>
          <cell r="AM367">
            <v>39531</v>
          </cell>
          <cell r="AN367">
            <v>0</v>
          </cell>
          <cell r="AO367">
            <v>0</v>
          </cell>
          <cell r="AP367">
            <v>0</v>
          </cell>
          <cell r="AQ367">
            <v>0</v>
          </cell>
          <cell r="AR367">
            <v>0</v>
          </cell>
          <cell r="AS367">
            <v>0</v>
          </cell>
          <cell r="AT367">
            <v>0</v>
          </cell>
          <cell r="AU367">
            <v>0</v>
          </cell>
        </row>
        <row r="368">
          <cell r="C368" t="str">
            <v>Sutton</v>
          </cell>
          <cell r="D368" t="str">
            <v>L</v>
          </cell>
          <cell r="E368">
            <v>0</v>
          </cell>
          <cell r="F368">
            <v>0</v>
          </cell>
          <cell r="G368">
            <v>27610</v>
          </cell>
          <cell r="H368">
            <v>63753</v>
          </cell>
          <cell r="I368">
            <v>9470</v>
          </cell>
          <cell r="J368">
            <v>32255</v>
          </cell>
          <cell r="K368">
            <v>0</v>
          </cell>
          <cell r="L368">
            <v>3709</v>
          </cell>
          <cell r="M368">
            <v>101</v>
          </cell>
          <cell r="N368">
            <v>195</v>
          </cell>
          <cell r="O368">
            <v>1469</v>
          </cell>
          <cell r="P368">
            <v>9534</v>
          </cell>
          <cell r="Q368">
            <v>8524</v>
          </cell>
          <cell r="R368">
            <v>5714</v>
          </cell>
          <cell r="S368">
            <v>1773</v>
          </cell>
          <cell r="T368">
            <v>479</v>
          </cell>
          <cell r="U368">
            <v>63753</v>
          </cell>
          <cell r="V368">
            <v>276871</v>
          </cell>
          <cell r="W368">
            <v>479</v>
          </cell>
          <cell r="X368">
            <v>4434</v>
          </cell>
          <cell r="Y368">
            <v>0</v>
          </cell>
          <cell r="Z368">
            <v>0</v>
          </cell>
          <cell r="AA368">
            <v>0</v>
          </cell>
          <cell r="AB368">
            <v>-3955</v>
          </cell>
          <cell r="AC368">
            <v>272916</v>
          </cell>
          <cell r="AD368">
            <v>217721</v>
          </cell>
          <cell r="AE368">
            <v>3291</v>
          </cell>
          <cell r="AF368">
            <v>61485</v>
          </cell>
          <cell r="AG368">
            <v>224521</v>
          </cell>
          <cell r="AH368">
            <v>3205</v>
          </cell>
          <cell r="AI368">
            <v>65100</v>
          </cell>
          <cell r="AJ368">
            <v>221012</v>
          </cell>
          <cell r="AK368">
            <v>221012</v>
          </cell>
          <cell r="AL368">
            <v>227726</v>
          </cell>
          <cell r="AM368">
            <v>227726</v>
          </cell>
          <cell r="AN368">
            <v>0</v>
          </cell>
          <cell r="AO368">
            <v>0</v>
          </cell>
          <cell r="AP368">
            <v>0</v>
          </cell>
          <cell r="AQ368">
            <v>0</v>
          </cell>
          <cell r="AR368">
            <v>0</v>
          </cell>
          <cell r="AS368">
            <v>678</v>
          </cell>
          <cell r="AT368">
            <v>766</v>
          </cell>
          <cell r="AU368">
            <v>0</v>
          </cell>
        </row>
        <row r="369">
          <cell r="C369" t="str">
            <v>Swale</v>
          </cell>
          <cell r="D369" t="str">
            <v>SD</v>
          </cell>
          <cell r="E369">
            <v>0</v>
          </cell>
          <cell r="F369">
            <v>0</v>
          </cell>
          <cell r="G369">
            <v>0</v>
          </cell>
          <cell r="H369">
            <v>2309</v>
          </cell>
          <cell r="I369">
            <v>357</v>
          </cell>
          <cell r="J369">
            <v>865</v>
          </cell>
          <cell r="K369">
            <v>0</v>
          </cell>
          <cell r="L369">
            <v>481</v>
          </cell>
          <cell r="M369">
            <v>132</v>
          </cell>
          <cell r="N369">
            <v>0</v>
          </cell>
          <cell r="O369">
            <v>0</v>
          </cell>
          <cell r="P369">
            <v>127</v>
          </cell>
          <cell r="Q369">
            <v>0</v>
          </cell>
          <cell r="R369">
            <v>0</v>
          </cell>
          <cell r="S369">
            <v>704</v>
          </cell>
          <cell r="T369">
            <v>0</v>
          </cell>
          <cell r="U369">
            <v>2309</v>
          </cell>
          <cell r="V369">
            <v>5106</v>
          </cell>
          <cell r="W369">
            <v>0</v>
          </cell>
          <cell r="X369">
            <v>336</v>
          </cell>
          <cell r="Y369">
            <v>0</v>
          </cell>
          <cell r="Z369">
            <v>0</v>
          </cell>
          <cell r="AA369">
            <v>0</v>
          </cell>
          <cell r="AB369">
            <v>-336</v>
          </cell>
          <cell r="AC369">
            <v>4770</v>
          </cell>
          <cell r="AD369">
            <v>0</v>
          </cell>
          <cell r="AE369">
            <v>753</v>
          </cell>
          <cell r="AF369">
            <v>23800</v>
          </cell>
          <cell r="AG369">
            <v>0</v>
          </cell>
          <cell r="AH369">
            <v>550</v>
          </cell>
          <cell r="AI369">
            <v>26875</v>
          </cell>
          <cell r="AJ369">
            <v>2992</v>
          </cell>
          <cell r="AK369">
            <v>7000</v>
          </cell>
          <cell r="AL369">
            <v>6774</v>
          </cell>
          <cell r="AM369">
            <v>9000</v>
          </cell>
          <cell r="AN369">
            <v>0</v>
          </cell>
          <cell r="AO369">
            <v>0</v>
          </cell>
          <cell r="AP369">
            <v>0</v>
          </cell>
          <cell r="AQ369">
            <v>0</v>
          </cell>
          <cell r="AR369">
            <v>0</v>
          </cell>
          <cell r="AS369">
            <v>0</v>
          </cell>
          <cell r="AT369">
            <v>481</v>
          </cell>
          <cell r="AU369">
            <v>0</v>
          </cell>
        </row>
        <row r="370">
          <cell r="C370" t="str">
            <v>Swindon UA</v>
          </cell>
          <cell r="D370" t="str">
            <v>UA</v>
          </cell>
          <cell r="E370">
            <v>0</v>
          </cell>
          <cell r="F370">
            <v>0</v>
          </cell>
          <cell r="G370">
            <v>21396</v>
          </cell>
          <cell r="H370">
            <v>57932</v>
          </cell>
          <cell r="I370">
            <v>9715</v>
          </cell>
          <cell r="J370">
            <v>16950</v>
          </cell>
          <cell r="K370">
            <v>0</v>
          </cell>
          <cell r="L370">
            <v>1872</v>
          </cell>
          <cell r="M370">
            <v>0</v>
          </cell>
          <cell r="N370">
            <v>0</v>
          </cell>
          <cell r="O370">
            <v>0</v>
          </cell>
          <cell r="P370">
            <v>7829</v>
          </cell>
          <cell r="Q370">
            <v>2253</v>
          </cell>
          <cell r="R370">
            <v>17714</v>
          </cell>
          <cell r="S370">
            <v>115</v>
          </cell>
          <cell r="T370">
            <v>11199</v>
          </cell>
          <cell r="U370">
            <v>57932</v>
          </cell>
          <cell r="V370">
            <v>459559</v>
          </cell>
          <cell r="W370">
            <v>11199</v>
          </cell>
          <cell r="X370">
            <v>6262</v>
          </cell>
          <cell r="Y370">
            <v>5000</v>
          </cell>
          <cell r="Z370">
            <v>0</v>
          </cell>
          <cell r="AA370">
            <v>0</v>
          </cell>
          <cell r="AB370">
            <v>-63</v>
          </cell>
          <cell r="AC370">
            <v>459496</v>
          </cell>
          <cell r="AD370">
            <v>253759</v>
          </cell>
          <cell r="AE370">
            <v>54156</v>
          </cell>
          <cell r="AF370">
            <v>30000</v>
          </cell>
          <cell r="AG370">
            <v>293437</v>
          </cell>
          <cell r="AH370">
            <v>54156</v>
          </cell>
          <cell r="AI370">
            <v>59000</v>
          </cell>
          <cell r="AJ370">
            <v>342713</v>
          </cell>
          <cell r="AK370">
            <v>480510</v>
          </cell>
          <cell r="AL370">
            <v>347593</v>
          </cell>
          <cell r="AM370">
            <v>347593</v>
          </cell>
          <cell r="AN370">
            <v>0</v>
          </cell>
          <cell r="AO370">
            <v>0</v>
          </cell>
          <cell r="AP370">
            <v>0</v>
          </cell>
          <cell r="AQ370">
            <v>0</v>
          </cell>
          <cell r="AR370">
            <v>0</v>
          </cell>
          <cell r="AS370">
            <v>55</v>
          </cell>
          <cell r="AT370">
            <v>1817</v>
          </cell>
          <cell r="AU370">
            <v>0</v>
          </cell>
        </row>
        <row r="371">
          <cell r="C371" t="str">
            <v>Tameside</v>
          </cell>
          <cell r="D371" t="str">
            <v>MD</v>
          </cell>
          <cell r="E371">
            <v>0</v>
          </cell>
          <cell r="F371">
            <v>0</v>
          </cell>
          <cell r="G371">
            <v>0</v>
          </cell>
          <cell r="H371">
            <v>40066</v>
          </cell>
          <cell r="I371">
            <v>7719</v>
          </cell>
          <cell r="J371">
            <v>22282</v>
          </cell>
          <cell r="K371">
            <v>0</v>
          </cell>
          <cell r="L371">
            <v>516</v>
          </cell>
          <cell r="M371">
            <v>0</v>
          </cell>
          <cell r="N371">
            <v>0</v>
          </cell>
          <cell r="O371">
            <v>0</v>
          </cell>
          <cell r="P371">
            <v>7719</v>
          </cell>
          <cell r="Q371">
            <v>0</v>
          </cell>
          <cell r="R371">
            <v>0</v>
          </cell>
          <cell r="S371">
            <v>1809</v>
          </cell>
          <cell r="T371">
            <v>7740</v>
          </cell>
          <cell r="U371">
            <v>40066</v>
          </cell>
          <cell r="V371">
            <v>325971</v>
          </cell>
          <cell r="W371">
            <v>7740</v>
          </cell>
          <cell r="X371">
            <v>5687</v>
          </cell>
          <cell r="Y371">
            <v>2819</v>
          </cell>
          <cell r="Z371">
            <v>0</v>
          </cell>
          <cell r="AA371">
            <v>0</v>
          </cell>
          <cell r="AB371">
            <v>-766</v>
          </cell>
          <cell r="AC371">
            <v>325205</v>
          </cell>
          <cell r="AD371">
            <v>130603</v>
          </cell>
          <cell r="AE371">
            <v>114808</v>
          </cell>
          <cell r="AF371">
            <v>146900</v>
          </cell>
          <cell r="AG371">
            <v>199173</v>
          </cell>
          <cell r="AH371">
            <v>110388</v>
          </cell>
          <cell r="AI371">
            <v>156400</v>
          </cell>
          <cell r="AJ371">
            <v>352127</v>
          </cell>
          <cell r="AK371">
            <v>373127</v>
          </cell>
          <cell r="AL371">
            <v>378564</v>
          </cell>
          <cell r="AM371">
            <v>399564</v>
          </cell>
          <cell r="AN371">
            <v>0</v>
          </cell>
          <cell r="AO371">
            <v>0</v>
          </cell>
          <cell r="AP371">
            <v>0</v>
          </cell>
          <cell r="AQ371">
            <v>0</v>
          </cell>
          <cell r="AR371">
            <v>0</v>
          </cell>
          <cell r="AS371">
            <v>0</v>
          </cell>
          <cell r="AT371">
            <v>0</v>
          </cell>
          <cell r="AU371">
            <v>0</v>
          </cell>
        </row>
        <row r="372">
          <cell r="C372" t="str">
            <v>Tamworth</v>
          </cell>
          <cell r="D372" t="str">
            <v>SD</v>
          </cell>
          <cell r="E372">
            <v>0</v>
          </cell>
          <cell r="F372">
            <v>0</v>
          </cell>
          <cell r="G372">
            <v>5512</v>
          </cell>
          <cell r="H372">
            <v>6284</v>
          </cell>
          <cell r="I372">
            <v>2719</v>
          </cell>
          <cell r="J372">
            <v>224</v>
          </cell>
          <cell r="K372">
            <v>0</v>
          </cell>
          <cell r="L372">
            <v>133</v>
          </cell>
          <cell r="M372">
            <v>2</v>
          </cell>
          <cell r="N372">
            <v>20</v>
          </cell>
          <cell r="O372">
            <v>0</v>
          </cell>
          <cell r="P372">
            <v>491</v>
          </cell>
          <cell r="Q372">
            <v>2028</v>
          </cell>
          <cell r="R372">
            <v>3228</v>
          </cell>
          <cell r="S372">
            <v>158</v>
          </cell>
          <cell r="T372">
            <v>0</v>
          </cell>
          <cell r="U372">
            <v>6284</v>
          </cell>
          <cell r="V372">
            <v>69283</v>
          </cell>
          <cell r="W372">
            <v>0</v>
          </cell>
          <cell r="X372">
            <v>70</v>
          </cell>
          <cell r="Y372">
            <v>171</v>
          </cell>
          <cell r="Z372">
            <v>0</v>
          </cell>
          <cell r="AA372">
            <v>0</v>
          </cell>
          <cell r="AB372">
            <v>-241</v>
          </cell>
          <cell r="AC372">
            <v>69042</v>
          </cell>
          <cell r="AD372">
            <v>65060</v>
          </cell>
          <cell r="AE372">
            <v>0</v>
          </cell>
          <cell r="AF372">
            <v>32353</v>
          </cell>
          <cell r="AG372">
            <v>65060</v>
          </cell>
          <cell r="AH372">
            <v>0</v>
          </cell>
          <cell r="AI372">
            <v>40095</v>
          </cell>
          <cell r="AJ372">
            <v>73268</v>
          </cell>
          <cell r="AK372">
            <v>92112</v>
          </cell>
          <cell r="AL372">
            <v>73268</v>
          </cell>
          <cell r="AM372">
            <v>92112</v>
          </cell>
          <cell r="AN372">
            <v>0</v>
          </cell>
          <cell r="AO372">
            <v>0</v>
          </cell>
          <cell r="AP372">
            <v>0</v>
          </cell>
          <cell r="AQ372">
            <v>0</v>
          </cell>
          <cell r="AR372">
            <v>0</v>
          </cell>
          <cell r="AS372">
            <v>0</v>
          </cell>
          <cell r="AT372">
            <v>133</v>
          </cell>
          <cell r="AU372">
            <v>0</v>
          </cell>
        </row>
        <row r="373">
          <cell r="C373" t="str">
            <v>Tandridge</v>
          </cell>
          <cell r="D373" t="str">
            <v>SD</v>
          </cell>
          <cell r="E373">
            <v>0</v>
          </cell>
          <cell r="F373">
            <v>0</v>
          </cell>
          <cell r="G373">
            <v>0</v>
          </cell>
          <cell r="H373">
            <v>6228</v>
          </cell>
          <cell r="I373">
            <v>2563</v>
          </cell>
          <cell r="J373">
            <v>151</v>
          </cell>
          <cell r="K373">
            <v>0</v>
          </cell>
          <cell r="L373">
            <v>0</v>
          </cell>
          <cell r="M373">
            <v>0</v>
          </cell>
          <cell r="N373">
            <v>0</v>
          </cell>
          <cell r="O373">
            <v>0</v>
          </cell>
          <cell r="P373">
            <v>934</v>
          </cell>
          <cell r="Q373">
            <v>655</v>
          </cell>
          <cell r="R373">
            <v>3344</v>
          </cell>
          <cell r="S373">
            <v>1144</v>
          </cell>
          <cell r="T373">
            <v>0</v>
          </cell>
          <cell r="U373">
            <v>6228</v>
          </cell>
          <cell r="V373">
            <v>64356</v>
          </cell>
          <cell r="W373">
            <v>0</v>
          </cell>
          <cell r="X373">
            <v>0</v>
          </cell>
          <cell r="Y373">
            <v>3550</v>
          </cell>
          <cell r="Z373">
            <v>0</v>
          </cell>
          <cell r="AA373">
            <v>0</v>
          </cell>
          <cell r="AB373">
            <v>-3550</v>
          </cell>
          <cell r="AC373">
            <v>60806</v>
          </cell>
          <cell r="AD373">
            <v>64689</v>
          </cell>
          <cell r="AE373">
            <v>0</v>
          </cell>
          <cell r="AF373">
            <v>22694</v>
          </cell>
          <cell r="AG373">
            <v>61139</v>
          </cell>
          <cell r="AH373">
            <v>0</v>
          </cell>
          <cell r="AI373">
            <v>18075</v>
          </cell>
          <cell r="AJ373">
            <v>67000</v>
          </cell>
          <cell r="AK373">
            <v>72000</v>
          </cell>
          <cell r="AL373">
            <v>66000</v>
          </cell>
          <cell r="AM373">
            <v>71000</v>
          </cell>
          <cell r="AN373">
            <v>0</v>
          </cell>
          <cell r="AO373">
            <v>0</v>
          </cell>
          <cell r="AP373">
            <v>0</v>
          </cell>
          <cell r="AQ373">
            <v>0</v>
          </cell>
          <cell r="AR373">
            <v>0</v>
          </cell>
          <cell r="AS373">
            <v>0</v>
          </cell>
          <cell r="AT373">
            <v>0</v>
          </cell>
          <cell r="AU373">
            <v>0</v>
          </cell>
        </row>
        <row r="374">
          <cell r="C374" t="str">
            <v>Taunton Deane</v>
          </cell>
          <cell r="D374" t="str">
            <v>SD</v>
          </cell>
          <cell r="E374">
            <v>0</v>
          </cell>
          <cell r="F374">
            <v>0</v>
          </cell>
          <cell r="G374">
            <v>0</v>
          </cell>
          <cell r="H374">
            <v>18634</v>
          </cell>
          <cell r="I374">
            <v>3157</v>
          </cell>
          <cell r="J374">
            <v>466</v>
          </cell>
          <cell r="K374">
            <v>0</v>
          </cell>
          <cell r="L374">
            <v>337</v>
          </cell>
          <cell r="M374">
            <v>0</v>
          </cell>
          <cell r="N374">
            <v>117</v>
          </cell>
          <cell r="O374">
            <v>0</v>
          </cell>
          <cell r="P374">
            <v>1162</v>
          </cell>
          <cell r="Q374">
            <v>1766</v>
          </cell>
          <cell r="R374">
            <v>5562</v>
          </cell>
          <cell r="S374">
            <v>3325</v>
          </cell>
          <cell r="T374">
            <v>5899</v>
          </cell>
          <cell r="U374">
            <v>18634</v>
          </cell>
          <cell r="V374">
            <v>105137</v>
          </cell>
          <cell r="W374">
            <v>5899</v>
          </cell>
          <cell r="X374">
            <v>1073</v>
          </cell>
          <cell r="Y374">
            <v>0</v>
          </cell>
          <cell r="Z374">
            <v>0</v>
          </cell>
          <cell r="AA374">
            <v>0</v>
          </cell>
          <cell r="AB374">
            <v>4826</v>
          </cell>
          <cell r="AC374">
            <v>109963</v>
          </cell>
          <cell r="AD374">
            <v>92306</v>
          </cell>
          <cell r="AE374">
            <v>0</v>
          </cell>
          <cell r="AF374">
            <v>33134</v>
          </cell>
          <cell r="AG374">
            <v>92305</v>
          </cell>
          <cell r="AH374">
            <v>0</v>
          </cell>
          <cell r="AI374">
            <v>37471</v>
          </cell>
          <cell r="AJ374">
            <v>200000</v>
          </cell>
          <cell r="AK374">
            <v>220000</v>
          </cell>
          <cell r="AL374">
            <v>200000</v>
          </cell>
          <cell r="AM374">
            <v>220000</v>
          </cell>
          <cell r="AN374">
            <v>0</v>
          </cell>
          <cell r="AO374">
            <v>0</v>
          </cell>
          <cell r="AP374">
            <v>0</v>
          </cell>
          <cell r="AQ374">
            <v>0</v>
          </cell>
          <cell r="AR374">
            <v>0</v>
          </cell>
          <cell r="AS374">
            <v>0</v>
          </cell>
          <cell r="AT374">
            <v>257</v>
          </cell>
          <cell r="AU374">
            <v>77</v>
          </cell>
        </row>
        <row r="375">
          <cell r="C375" t="str">
            <v>Teignbridge</v>
          </cell>
          <cell r="D375" t="str">
            <v>SD</v>
          </cell>
          <cell r="E375">
            <v>0</v>
          </cell>
          <cell r="F375">
            <v>0</v>
          </cell>
          <cell r="G375">
            <v>0</v>
          </cell>
          <cell r="H375">
            <v>25750</v>
          </cell>
          <cell r="I375">
            <v>887</v>
          </cell>
          <cell r="J375">
            <v>65</v>
          </cell>
          <cell r="K375">
            <v>0</v>
          </cell>
          <cell r="L375">
            <v>475</v>
          </cell>
          <cell r="M375">
            <v>3253</v>
          </cell>
          <cell r="N375">
            <v>1128</v>
          </cell>
          <cell r="O375">
            <v>0</v>
          </cell>
          <cell r="P375">
            <v>5558</v>
          </cell>
          <cell r="Q375">
            <v>0</v>
          </cell>
          <cell r="R375">
            <v>0</v>
          </cell>
          <cell r="S375">
            <v>2221</v>
          </cell>
          <cell r="T375">
            <v>13050</v>
          </cell>
          <cell r="U375">
            <v>25750</v>
          </cell>
          <cell r="V375">
            <v>1727</v>
          </cell>
          <cell r="W375">
            <v>13050</v>
          </cell>
          <cell r="X375">
            <v>0</v>
          </cell>
          <cell r="Y375">
            <v>0</v>
          </cell>
          <cell r="Z375">
            <v>0</v>
          </cell>
          <cell r="AA375">
            <v>0</v>
          </cell>
          <cell r="AB375">
            <v>13050</v>
          </cell>
          <cell r="AC375">
            <v>14777</v>
          </cell>
          <cell r="AD375">
            <v>0</v>
          </cell>
          <cell r="AE375">
            <v>68</v>
          </cell>
          <cell r="AF375">
            <v>20614</v>
          </cell>
          <cell r="AG375">
            <v>0</v>
          </cell>
          <cell r="AH375">
            <v>78</v>
          </cell>
          <cell r="AI375">
            <v>2660</v>
          </cell>
          <cell r="AJ375">
            <v>7000</v>
          </cell>
          <cell r="AK375">
            <v>9000</v>
          </cell>
          <cell r="AL375">
            <v>23000</v>
          </cell>
          <cell r="AM375">
            <v>25000</v>
          </cell>
          <cell r="AN375">
            <v>0</v>
          </cell>
          <cell r="AO375">
            <v>0</v>
          </cell>
          <cell r="AP375">
            <v>0</v>
          </cell>
          <cell r="AQ375">
            <v>0</v>
          </cell>
          <cell r="AR375">
            <v>0</v>
          </cell>
          <cell r="AS375">
            <v>0</v>
          </cell>
          <cell r="AT375">
            <v>337</v>
          </cell>
          <cell r="AU375">
            <v>0</v>
          </cell>
        </row>
        <row r="376">
          <cell r="C376" t="str">
            <v>Telford and Wrekin UA</v>
          </cell>
          <cell r="D376" t="str">
            <v>UA</v>
          </cell>
          <cell r="E376">
            <v>0</v>
          </cell>
          <cell r="F376">
            <v>0</v>
          </cell>
          <cell r="G376">
            <v>0</v>
          </cell>
          <cell r="H376">
            <v>74464</v>
          </cell>
          <cell r="I376">
            <v>2674</v>
          </cell>
          <cell r="J376">
            <v>27790</v>
          </cell>
          <cell r="K376">
            <v>0</v>
          </cell>
          <cell r="L376">
            <v>3110</v>
          </cell>
          <cell r="M376">
            <v>0</v>
          </cell>
          <cell r="N376">
            <v>0</v>
          </cell>
          <cell r="O376">
            <v>0</v>
          </cell>
          <cell r="P376">
            <v>2674</v>
          </cell>
          <cell r="Q376">
            <v>0</v>
          </cell>
          <cell r="R376">
            <v>0</v>
          </cell>
          <cell r="S376">
            <v>1890</v>
          </cell>
          <cell r="T376">
            <v>39000</v>
          </cell>
          <cell r="U376">
            <v>74464</v>
          </cell>
          <cell r="V376">
            <v>295535</v>
          </cell>
          <cell r="W376">
            <v>39000</v>
          </cell>
          <cell r="X376">
            <v>416</v>
          </cell>
          <cell r="Y376">
            <v>0</v>
          </cell>
          <cell r="Z376">
            <v>0</v>
          </cell>
          <cell r="AA376">
            <v>-1467</v>
          </cell>
          <cell r="AB376">
            <v>40051</v>
          </cell>
          <cell r="AC376">
            <v>335586</v>
          </cell>
          <cell r="AD376">
            <v>116613</v>
          </cell>
          <cell r="AE376">
            <v>56488</v>
          </cell>
          <cell r="AF376">
            <v>3745</v>
          </cell>
          <cell r="AG376">
            <v>164097</v>
          </cell>
          <cell r="AH376">
            <v>55321</v>
          </cell>
          <cell r="AI376">
            <v>4035</v>
          </cell>
          <cell r="AJ376">
            <v>370000</v>
          </cell>
          <cell r="AK376">
            <v>390000</v>
          </cell>
          <cell r="AL376">
            <v>370000</v>
          </cell>
          <cell r="AM376">
            <v>390000</v>
          </cell>
          <cell r="AN376">
            <v>0</v>
          </cell>
          <cell r="AO376">
            <v>0</v>
          </cell>
          <cell r="AP376">
            <v>0</v>
          </cell>
          <cell r="AQ376">
            <v>0</v>
          </cell>
          <cell r="AR376">
            <v>0</v>
          </cell>
          <cell r="AS376">
            <v>0</v>
          </cell>
          <cell r="AT376">
            <v>2382</v>
          </cell>
          <cell r="AU376">
            <v>0</v>
          </cell>
        </row>
        <row r="377">
          <cell r="C377" t="str">
            <v>Tendring</v>
          </cell>
          <cell r="D377" t="str">
            <v>SD</v>
          </cell>
          <cell r="E377">
            <v>0</v>
          </cell>
          <cell r="F377">
            <v>0</v>
          </cell>
          <cell r="G377">
            <v>0</v>
          </cell>
          <cell r="H377">
            <v>25515</v>
          </cell>
          <cell r="I377">
            <v>1347</v>
          </cell>
          <cell r="J377">
            <v>972</v>
          </cell>
          <cell r="K377">
            <v>0</v>
          </cell>
          <cell r="L377">
            <v>129</v>
          </cell>
          <cell r="M377">
            <v>15950</v>
          </cell>
          <cell r="N377">
            <v>0</v>
          </cell>
          <cell r="O377">
            <v>0</v>
          </cell>
          <cell r="P377">
            <v>261</v>
          </cell>
          <cell r="Q377">
            <v>990</v>
          </cell>
          <cell r="R377">
            <v>1959</v>
          </cell>
          <cell r="S377">
            <v>5254</v>
          </cell>
          <cell r="T377">
            <v>0</v>
          </cell>
          <cell r="U377">
            <v>25515</v>
          </cell>
          <cell r="V377">
            <v>55709</v>
          </cell>
          <cell r="W377">
            <v>0</v>
          </cell>
          <cell r="X377">
            <v>267</v>
          </cell>
          <cell r="Y377">
            <v>1964</v>
          </cell>
          <cell r="Z377">
            <v>0</v>
          </cell>
          <cell r="AA377">
            <v>0</v>
          </cell>
          <cell r="AB377">
            <v>-2231</v>
          </cell>
          <cell r="AC377">
            <v>53478</v>
          </cell>
          <cell r="AD377">
            <v>50344</v>
          </cell>
          <cell r="AE377">
            <v>0</v>
          </cell>
          <cell r="AF377">
            <v>43089</v>
          </cell>
          <cell r="AG377">
            <v>48118</v>
          </cell>
          <cell r="AH377">
            <v>0</v>
          </cell>
          <cell r="AI377">
            <v>45264</v>
          </cell>
          <cell r="AJ377">
            <v>73832</v>
          </cell>
          <cell r="AK377">
            <v>82036</v>
          </cell>
          <cell r="AL377">
            <v>76536</v>
          </cell>
          <cell r="AM377">
            <v>85040</v>
          </cell>
          <cell r="AN377">
            <v>0</v>
          </cell>
          <cell r="AO377">
            <v>0</v>
          </cell>
          <cell r="AP377">
            <v>0</v>
          </cell>
          <cell r="AQ377">
            <v>0</v>
          </cell>
          <cell r="AR377">
            <v>0</v>
          </cell>
          <cell r="AS377">
            <v>0</v>
          </cell>
          <cell r="AT377">
            <v>129</v>
          </cell>
          <cell r="AU377">
            <v>0</v>
          </cell>
        </row>
        <row r="378">
          <cell r="C378" t="str">
            <v>Test Valley</v>
          </cell>
          <cell r="D378" t="str">
            <v>SD</v>
          </cell>
          <cell r="E378">
            <v>0</v>
          </cell>
          <cell r="F378">
            <v>0</v>
          </cell>
          <cell r="G378">
            <v>0</v>
          </cell>
          <cell r="H378">
            <v>11286</v>
          </cell>
          <cell r="I378">
            <v>1102</v>
          </cell>
          <cell r="J378">
            <v>511</v>
          </cell>
          <cell r="K378">
            <v>0</v>
          </cell>
          <cell r="L378">
            <v>888</v>
          </cell>
          <cell r="M378">
            <v>0</v>
          </cell>
          <cell r="N378">
            <v>0</v>
          </cell>
          <cell r="O378">
            <v>0</v>
          </cell>
          <cell r="P378">
            <v>7242</v>
          </cell>
          <cell r="Q378">
            <v>0</v>
          </cell>
          <cell r="R378">
            <v>0</v>
          </cell>
          <cell r="S378">
            <v>2645</v>
          </cell>
          <cell r="T378">
            <v>0</v>
          </cell>
          <cell r="U378">
            <v>11286</v>
          </cell>
          <cell r="V378">
            <v>0</v>
          </cell>
          <cell r="W378">
            <v>0</v>
          </cell>
          <cell r="X378">
            <v>0</v>
          </cell>
          <cell r="Y378">
            <v>0</v>
          </cell>
          <cell r="Z378">
            <v>0</v>
          </cell>
          <cell r="AA378">
            <v>0</v>
          </cell>
          <cell r="AB378">
            <v>0</v>
          </cell>
          <cell r="AC378">
            <v>0</v>
          </cell>
          <cell r="AD378">
            <v>0</v>
          </cell>
          <cell r="AE378">
            <v>0</v>
          </cell>
          <cell r="AF378">
            <v>59258</v>
          </cell>
          <cell r="AG378">
            <v>0</v>
          </cell>
          <cell r="AH378">
            <v>0</v>
          </cell>
          <cell r="AI378">
            <v>61560</v>
          </cell>
          <cell r="AJ378">
            <v>10000</v>
          </cell>
          <cell r="AK378">
            <v>15000</v>
          </cell>
          <cell r="AL378">
            <v>10000</v>
          </cell>
          <cell r="AM378">
            <v>15000</v>
          </cell>
          <cell r="AN378">
            <v>0</v>
          </cell>
          <cell r="AO378">
            <v>0</v>
          </cell>
          <cell r="AP378">
            <v>0</v>
          </cell>
          <cell r="AQ378">
            <v>0</v>
          </cell>
          <cell r="AR378">
            <v>0</v>
          </cell>
          <cell r="AS378">
            <v>0</v>
          </cell>
          <cell r="AT378">
            <v>506</v>
          </cell>
          <cell r="AU378">
            <v>0</v>
          </cell>
        </row>
        <row r="379">
          <cell r="C379" t="str">
            <v>Tewkesbury</v>
          </cell>
          <cell r="D379" t="str">
            <v>SD</v>
          </cell>
          <cell r="E379">
            <v>0</v>
          </cell>
          <cell r="F379">
            <v>0</v>
          </cell>
          <cell r="G379">
            <v>0</v>
          </cell>
          <cell r="H379">
            <v>7865</v>
          </cell>
          <cell r="I379">
            <v>295</v>
          </cell>
          <cell r="J379">
            <v>789</v>
          </cell>
          <cell r="K379">
            <v>0</v>
          </cell>
          <cell r="L379">
            <v>0</v>
          </cell>
          <cell r="M379">
            <v>0</v>
          </cell>
          <cell r="N379">
            <v>0</v>
          </cell>
          <cell r="O379">
            <v>0</v>
          </cell>
          <cell r="P379">
            <v>6960</v>
          </cell>
          <cell r="Q379">
            <v>0</v>
          </cell>
          <cell r="R379">
            <v>0</v>
          </cell>
          <cell r="S379">
            <v>116</v>
          </cell>
          <cell r="T379">
            <v>0</v>
          </cell>
          <cell r="U379">
            <v>7865</v>
          </cell>
          <cell r="V379">
            <v>731</v>
          </cell>
          <cell r="W379">
            <v>0</v>
          </cell>
          <cell r="X379">
            <v>0</v>
          </cell>
          <cell r="Y379">
            <v>731</v>
          </cell>
          <cell r="Z379">
            <v>0</v>
          </cell>
          <cell r="AA379">
            <v>0</v>
          </cell>
          <cell r="AB379">
            <v>-731</v>
          </cell>
          <cell r="AC379">
            <v>0</v>
          </cell>
          <cell r="AD379">
            <v>2</v>
          </cell>
          <cell r="AE379">
            <v>316</v>
          </cell>
          <cell r="AF379">
            <v>14428</v>
          </cell>
          <cell r="AG379">
            <v>2</v>
          </cell>
          <cell r="AH379">
            <v>0</v>
          </cell>
          <cell r="AI379">
            <v>7979</v>
          </cell>
          <cell r="AJ379">
            <v>6000</v>
          </cell>
          <cell r="AK379">
            <v>7000</v>
          </cell>
          <cell r="AL379">
            <v>6000</v>
          </cell>
          <cell r="AM379">
            <v>7000</v>
          </cell>
          <cell r="AN379">
            <v>0</v>
          </cell>
          <cell r="AO379">
            <v>0</v>
          </cell>
          <cell r="AP379">
            <v>0</v>
          </cell>
          <cell r="AQ379">
            <v>0</v>
          </cell>
          <cell r="AR379">
            <v>0</v>
          </cell>
          <cell r="AS379">
            <v>0</v>
          </cell>
          <cell r="AT379">
            <v>0</v>
          </cell>
          <cell r="AU379">
            <v>0</v>
          </cell>
        </row>
        <row r="380">
          <cell r="C380" t="str">
            <v>Thames Valley Police and Crime Commissioner and Chief Constable</v>
          </cell>
          <cell r="D380" t="str">
            <v>O</v>
          </cell>
          <cell r="E380">
            <v>0</v>
          </cell>
          <cell r="F380">
            <v>0</v>
          </cell>
          <cell r="G380">
            <v>0</v>
          </cell>
          <cell r="H380">
            <v>16972</v>
          </cell>
          <cell r="I380">
            <v>6008</v>
          </cell>
          <cell r="J380">
            <v>9983</v>
          </cell>
          <cell r="K380">
            <v>0</v>
          </cell>
          <cell r="L380">
            <v>405</v>
          </cell>
          <cell r="M380">
            <v>0</v>
          </cell>
          <cell r="N380">
            <v>0</v>
          </cell>
          <cell r="O380">
            <v>0</v>
          </cell>
          <cell r="P380">
            <v>6008</v>
          </cell>
          <cell r="Q380">
            <v>0</v>
          </cell>
          <cell r="R380">
            <v>0</v>
          </cell>
          <cell r="S380">
            <v>576</v>
          </cell>
          <cell r="T380">
            <v>0</v>
          </cell>
          <cell r="U380">
            <v>16972</v>
          </cell>
          <cell r="V380">
            <v>40598</v>
          </cell>
          <cell r="W380">
            <v>0</v>
          </cell>
          <cell r="X380">
            <v>943</v>
          </cell>
          <cell r="Y380">
            <v>0</v>
          </cell>
          <cell r="Z380">
            <v>0</v>
          </cell>
          <cell r="AA380">
            <v>0</v>
          </cell>
          <cell r="AB380">
            <v>-943</v>
          </cell>
          <cell r="AC380">
            <v>39655</v>
          </cell>
          <cell r="AD380">
            <v>19568</v>
          </cell>
          <cell r="AE380">
            <v>6145</v>
          </cell>
          <cell r="AF380">
            <v>60268</v>
          </cell>
          <cell r="AG380">
            <v>14843</v>
          </cell>
          <cell r="AH380">
            <v>5912</v>
          </cell>
          <cell r="AI380">
            <v>56920</v>
          </cell>
          <cell r="AJ380">
            <v>27280</v>
          </cell>
          <cell r="AK380">
            <v>37280</v>
          </cell>
          <cell r="AL380">
            <v>27280</v>
          </cell>
          <cell r="AM380">
            <v>47280</v>
          </cell>
          <cell r="AN380">
            <v>0</v>
          </cell>
          <cell r="AO380">
            <v>0</v>
          </cell>
          <cell r="AP380">
            <v>0</v>
          </cell>
          <cell r="AQ380">
            <v>0</v>
          </cell>
          <cell r="AR380">
            <v>0</v>
          </cell>
          <cell r="AS380">
            <v>0</v>
          </cell>
          <cell r="AT380">
            <v>0</v>
          </cell>
          <cell r="AU380">
            <v>0</v>
          </cell>
        </row>
        <row r="381">
          <cell r="C381" t="str">
            <v>Thanet</v>
          </cell>
          <cell r="D381" t="str">
            <v>SD</v>
          </cell>
          <cell r="E381">
            <v>0</v>
          </cell>
          <cell r="F381">
            <v>0</v>
          </cell>
          <cell r="G381">
            <v>5030</v>
          </cell>
          <cell r="H381">
            <v>17750</v>
          </cell>
          <cell r="I381">
            <v>2997</v>
          </cell>
          <cell r="J381">
            <v>387</v>
          </cell>
          <cell r="K381">
            <v>0</v>
          </cell>
          <cell r="L381">
            <v>124</v>
          </cell>
          <cell r="M381">
            <v>2747</v>
          </cell>
          <cell r="N381">
            <v>3045</v>
          </cell>
          <cell r="O381">
            <v>0</v>
          </cell>
          <cell r="P381">
            <v>1377</v>
          </cell>
          <cell r="Q381">
            <v>1732</v>
          </cell>
          <cell r="R381">
            <v>2477</v>
          </cell>
          <cell r="S381">
            <v>143</v>
          </cell>
          <cell r="T381">
            <v>5718</v>
          </cell>
          <cell r="U381">
            <v>17750</v>
          </cell>
          <cell r="V381">
            <v>43264</v>
          </cell>
          <cell r="W381">
            <v>5718</v>
          </cell>
          <cell r="X381">
            <v>847</v>
          </cell>
          <cell r="Y381">
            <v>0</v>
          </cell>
          <cell r="Z381">
            <v>827</v>
          </cell>
          <cell r="AA381">
            <v>0</v>
          </cell>
          <cell r="AB381">
            <v>4044</v>
          </cell>
          <cell r="AC381">
            <v>47308</v>
          </cell>
          <cell r="AD381">
            <v>30659</v>
          </cell>
          <cell r="AE381">
            <v>4259</v>
          </cell>
          <cell r="AF381">
            <v>29435</v>
          </cell>
          <cell r="AG381">
            <v>29220</v>
          </cell>
          <cell r="AH381">
            <v>3654</v>
          </cell>
          <cell r="AI381">
            <v>28612</v>
          </cell>
          <cell r="AJ381">
            <v>54000</v>
          </cell>
          <cell r="AK381">
            <v>62000</v>
          </cell>
          <cell r="AL381">
            <v>54000</v>
          </cell>
          <cell r="AM381">
            <v>62000</v>
          </cell>
          <cell r="AN381">
            <v>0</v>
          </cell>
          <cell r="AO381">
            <v>0</v>
          </cell>
          <cell r="AP381">
            <v>0</v>
          </cell>
          <cell r="AQ381">
            <v>0</v>
          </cell>
          <cell r="AR381">
            <v>0</v>
          </cell>
          <cell r="AS381">
            <v>49</v>
          </cell>
          <cell r="AT381">
            <v>75</v>
          </cell>
          <cell r="AU381">
            <v>0</v>
          </cell>
        </row>
        <row r="382">
          <cell r="C382" t="str">
            <v>The Barnsley Doncaster Rotherham and Sheffield Combined Authority</v>
          </cell>
          <cell r="D382" t="str">
            <v>O</v>
          </cell>
          <cell r="E382">
            <v>0</v>
          </cell>
          <cell r="F382">
            <v>0</v>
          </cell>
          <cell r="G382">
            <v>0</v>
          </cell>
          <cell r="H382">
            <v>82731</v>
          </cell>
          <cell r="I382">
            <v>51445</v>
          </cell>
          <cell r="J382">
            <v>73250</v>
          </cell>
          <cell r="K382">
            <v>4840</v>
          </cell>
          <cell r="L382">
            <v>85</v>
          </cell>
          <cell r="M382">
            <v>4412</v>
          </cell>
          <cell r="N382">
            <v>0</v>
          </cell>
          <cell r="O382">
            <v>0</v>
          </cell>
          <cell r="P382">
            <v>144</v>
          </cell>
          <cell r="Q382">
            <v>0</v>
          </cell>
          <cell r="R382">
            <v>0</v>
          </cell>
          <cell r="S382">
            <v>0</v>
          </cell>
          <cell r="T382">
            <v>0</v>
          </cell>
          <cell r="U382">
            <v>82731</v>
          </cell>
          <cell r="V382">
            <v>131722</v>
          </cell>
          <cell r="W382">
            <v>0</v>
          </cell>
          <cell r="X382">
            <v>-3537</v>
          </cell>
          <cell r="Y382">
            <v>0</v>
          </cell>
          <cell r="Z382">
            <v>0</v>
          </cell>
          <cell r="AA382">
            <v>0</v>
          </cell>
          <cell r="AB382">
            <v>3537</v>
          </cell>
          <cell r="AC382">
            <v>135259</v>
          </cell>
          <cell r="AD382">
            <v>227059</v>
          </cell>
          <cell r="AE382">
            <v>11984</v>
          </cell>
          <cell r="AF382">
            <v>182702</v>
          </cell>
          <cell r="AG382">
            <v>207875</v>
          </cell>
          <cell r="AH382">
            <v>11822</v>
          </cell>
          <cell r="AI382">
            <v>160872</v>
          </cell>
          <cell r="AJ382">
            <v>265000</v>
          </cell>
          <cell r="AK382">
            <v>265000</v>
          </cell>
          <cell r="AL382">
            <v>324268</v>
          </cell>
          <cell r="AM382">
            <v>344268</v>
          </cell>
          <cell r="AN382">
            <v>0</v>
          </cell>
          <cell r="AO382">
            <v>0</v>
          </cell>
          <cell r="AP382">
            <v>0</v>
          </cell>
          <cell r="AQ382">
            <v>0</v>
          </cell>
          <cell r="AR382">
            <v>0</v>
          </cell>
          <cell r="AS382">
            <v>0</v>
          </cell>
          <cell r="AT382">
            <v>0</v>
          </cell>
          <cell r="AU382">
            <v>0</v>
          </cell>
        </row>
        <row r="383">
          <cell r="C383" t="str">
            <v>The Broads Authority</v>
          </cell>
          <cell r="D383" t="str">
            <v>O</v>
          </cell>
          <cell r="E383">
            <v>0</v>
          </cell>
          <cell r="F383">
            <v>0</v>
          </cell>
          <cell r="G383">
            <v>0</v>
          </cell>
          <cell r="H383">
            <v>466</v>
          </cell>
          <cell r="I383">
            <v>5</v>
          </cell>
          <cell r="J383">
            <v>0</v>
          </cell>
          <cell r="K383">
            <v>0</v>
          </cell>
          <cell r="L383">
            <v>0</v>
          </cell>
          <cell r="M383">
            <v>0</v>
          </cell>
          <cell r="N383">
            <v>0</v>
          </cell>
          <cell r="O383">
            <v>0</v>
          </cell>
          <cell r="P383">
            <v>0</v>
          </cell>
          <cell r="Q383">
            <v>0</v>
          </cell>
          <cell r="R383">
            <v>0</v>
          </cell>
          <cell r="S383">
            <v>466</v>
          </cell>
          <cell r="T383">
            <v>0</v>
          </cell>
          <cell r="U383">
            <v>466</v>
          </cell>
          <cell r="V383">
            <v>347</v>
          </cell>
          <cell r="W383">
            <v>0</v>
          </cell>
          <cell r="X383">
            <v>67</v>
          </cell>
          <cell r="Y383">
            <v>0</v>
          </cell>
          <cell r="Z383">
            <v>0</v>
          </cell>
          <cell r="AA383">
            <v>0</v>
          </cell>
          <cell r="AB383">
            <v>-67</v>
          </cell>
          <cell r="AC383">
            <v>280</v>
          </cell>
          <cell r="AD383">
            <v>182</v>
          </cell>
          <cell r="AE383">
            <v>171</v>
          </cell>
          <cell r="AF383">
            <v>3254</v>
          </cell>
          <cell r="AG383">
            <v>167</v>
          </cell>
          <cell r="AH383">
            <v>122</v>
          </cell>
          <cell r="AI383">
            <v>2760</v>
          </cell>
          <cell r="AJ383">
            <v>400</v>
          </cell>
          <cell r="AK383">
            <v>500</v>
          </cell>
          <cell r="AL383">
            <v>400</v>
          </cell>
          <cell r="AM383">
            <v>500</v>
          </cell>
          <cell r="AN383">
            <v>0</v>
          </cell>
          <cell r="AO383">
            <v>0</v>
          </cell>
          <cell r="AP383">
            <v>0</v>
          </cell>
          <cell r="AQ383">
            <v>0</v>
          </cell>
          <cell r="AR383">
            <v>0</v>
          </cell>
          <cell r="AS383">
            <v>0</v>
          </cell>
          <cell r="AT383">
            <v>0</v>
          </cell>
          <cell r="AU383">
            <v>0</v>
          </cell>
        </row>
        <row r="384">
          <cell r="C384" t="str">
            <v>The Halton Knowsley Liverpool St Helens Sefton and Wirral Combined Authority</v>
          </cell>
          <cell r="D384" t="str">
            <v>O</v>
          </cell>
          <cell r="E384">
            <v>0</v>
          </cell>
          <cell r="F384">
            <v>0</v>
          </cell>
          <cell r="G384">
            <v>0</v>
          </cell>
          <cell r="H384">
            <v>18158</v>
          </cell>
          <cell r="I384">
            <v>232</v>
          </cell>
          <cell r="J384">
            <v>10290</v>
          </cell>
          <cell r="K384">
            <v>209</v>
          </cell>
          <cell r="L384">
            <v>0</v>
          </cell>
          <cell r="M384">
            <v>1499</v>
          </cell>
          <cell r="N384">
            <v>0</v>
          </cell>
          <cell r="O384">
            <v>0</v>
          </cell>
          <cell r="P384">
            <v>232</v>
          </cell>
          <cell r="Q384">
            <v>0</v>
          </cell>
          <cell r="R384">
            <v>0</v>
          </cell>
          <cell r="S384">
            <v>5928</v>
          </cell>
          <cell r="T384">
            <v>0</v>
          </cell>
          <cell r="U384">
            <v>18158</v>
          </cell>
          <cell r="V384">
            <v>230149</v>
          </cell>
          <cell r="W384">
            <v>0</v>
          </cell>
          <cell r="X384">
            <v>9280</v>
          </cell>
          <cell r="Y384">
            <v>0</v>
          </cell>
          <cell r="Z384">
            <v>0</v>
          </cell>
          <cell r="AA384">
            <v>0</v>
          </cell>
          <cell r="AB384">
            <v>-9280</v>
          </cell>
          <cell r="AC384">
            <v>220869</v>
          </cell>
          <cell r="AD384">
            <v>199127</v>
          </cell>
          <cell r="AE384">
            <v>25173</v>
          </cell>
          <cell r="AF384">
            <v>132446</v>
          </cell>
          <cell r="AG384">
            <v>190642</v>
          </cell>
          <cell r="AH384">
            <v>22885</v>
          </cell>
          <cell r="AI384">
            <v>184608</v>
          </cell>
          <cell r="AJ384">
            <v>217690</v>
          </cell>
          <cell r="AK384">
            <v>227366</v>
          </cell>
          <cell r="AL384">
            <v>211181</v>
          </cell>
          <cell r="AM384">
            <v>220401</v>
          </cell>
          <cell r="AN384">
            <v>0</v>
          </cell>
          <cell r="AO384">
            <v>0</v>
          </cell>
          <cell r="AP384">
            <v>0</v>
          </cell>
          <cell r="AQ384">
            <v>0</v>
          </cell>
          <cell r="AR384">
            <v>0</v>
          </cell>
          <cell r="AS384">
            <v>0</v>
          </cell>
          <cell r="AT384">
            <v>0</v>
          </cell>
          <cell r="AU384">
            <v>0</v>
          </cell>
        </row>
        <row r="385">
          <cell r="C385" t="str">
            <v>The West Yorkshire Combined Authority</v>
          </cell>
          <cell r="D385" t="str">
            <v>O</v>
          </cell>
          <cell r="E385">
            <v>0</v>
          </cell>
          <cell r="F385">
            <v>0</v>
          </cell>
          <cell r="G385">
            <v>0</v>
          </cell>
          <cell r="H385">
            <v>119003</v>
          </cell>
          <cell r="I385">
            <v>129</v>
          </cell>
          <cell r="J385">
            <v>110328</v>
          </cell>
          <cell r="K385">
            <v>0</v>
          </cell>
          <cell r="L385">
            <v>0</v>
          </cell>
          <cell r="M385">
            <v>8675</v>
          </cell>
          <cell r="N385">
            <v>0</v>
          </cell>
          <cell r="O385">
            <v>0</v>
          </cell>
          <cell r="P385">
            <v>0</v>
          </cell>
          <cell r="Q385">
            <v>0</v>
          </cell>
          <cell r="R385">
            <v>0</v>
          </cell>
          <cell r="S385">
            <v>0</v>
          </cell>
          <cell r="T385">
            <v>0</v>
          </cell>
          <cell r="U385">
            <v>119003</v>
          </cell>
          <cell r="V385">
            <v>88267</v>
          </cell>
          <cell r="W385">
            <v>0</v>
          </cell>
          <cell r="X385">
            <v>3531</v>
          </cell>
          <cell r="Y385">
            <v>0</v>
          </cell>
          <cell r="Z385">
            <v>0</v>
          </cell>
          <cell r="AA385">
            <v>0</v>
          </cell>
          <cell r="AB385">
            <v>-3531</v>
          </cell>
          <cell r="AC385">
            <v>84736</v>
          </cell>
          <cell r="AD385">
            <v>77500</v>
          </cell>
          <cell r="AE385">
            <v>0</v>
          </cell>
          <cell r="AF385">
            <v>35000</v>
          </cell>
          <cell r="AG385">
            <v>76500</v>
          </cell>
          <cell r="AH385">
            <v>0</v>
          </cell>
          <cell r="AI385">
            <v>70000</v>
          </cell>
          <cell r="AJ385">
            <v>88267</v>
          </cell>
          <cell r="AK385">
            <v>98267</v>
          </cell>
          <cell r="AL385">
            <v>84736</v>
          </cell>
          <cell r="AM385">
            <v>94736</v>
          </cell>
          <cell r="AN385">
            <v>0</v>
          </cell>
          <cell r="AO385">
            <v>0</v>
          </cell>
          <cell r="AP385">
            <v>0</v>
          </cell>
          <cell r="AQ385">
            <v>0</v>
          </cell>
          <cell r="AR385">
            <v>0</v>
          </cell>
          <cell r="AS385">
            <v>0</v>
          </cell>
          <cell r="AT385">
            <v>0</v>
          </cell>
          <cell r="AU385">
            <v>0</v>
          </cell>
        </row>
        <row r="386">
          <cell r="C386" t="str">
            <v>The Durham Gateshead Newcastle North Tyneside Northumberland Combined Authority</v>
          </cell>
          <cell r="D386" t="str">
            <v>O</v>
          </cell>
          <cell r="E386">
            <v>0</v>
          </cell>
          <cell r="F386">
            <v>0</v>
          </cell>
          <cell r="G386">
            <v>0</v>
          </cell>
          <cell r="H386">
            <v>125970</v>
          </cell>
          <cell r="I386">
            <v>2817</v>
          </cell>
          <cell r="J386">
            <v>120033</v>
          </cell>
          <cell r="K386">
            <v>0</v>
          </cell>
          <cell r="L386">
            <v>0</v>
          </cell>
          <cell r="M386">
            <v>0</v>
          </cell>
          <cell r="N386">
            <v>0</v>
          </cell>
          <cell r="O386">
            <v>0</v>
          </cell>
          <cell r="P386">
            <v>2034</v>
          </cell>
          <cell r="Q386">
            <v>0</v>
          </cell>
          <cell r="R386">
            <v>0</v>
          </cell>
          <cell r="S386">
            <v>3903</v>
          </cell>
          <cell r="T386">
            <v>0</v>
          </cell>
          <cell r="U386">
            <v>125970</v>
          </cell>
          <cell r="V386">
            <v>206353</v>
          </cell>
          <cell r="W386">
            <v>0</v>
          </cell>
          <cell r="X386">
            <v>2139</v>
          </cell>
          <cell r="Y386">
            <v>170</v>
          </cell>
          <cell r="Z386">
            <v>0</v>
          </cell>
          <cell r="AA386">
            <v>1833</v>
          </cell>
          <cell r="AB386">
            <v>-4142</v>
          </cell>
          <cell r="AC386">
            <v>202211</v>
          </cell>
          <cell r="AD386">
            <v>198824</v>
          </cell>
          <cell r="AE386">
            <v>0</v>
          </cell>
          <cell r="AF386">
            <v>28000</v>
          </cell>
          <cell r="AG386">
            <v>171689</v>
          </cell>
          <cell r="AH386">
            <v>0</v>
          </cell>
          <cell r="AI386">
            <v>89000</v>
          </cell>
          <cell r="AJ386">
            <v>235000</v>
          </cell>
          <cell r="AK386">
            <v>240000</v>
          </cell>
          <cell r="AL386">
            <v>235000</v>
          </cell>
          <cell r="AM386">
            <v>240000</v>
          </cell>
          <cell r="AN386">
            <v>0</v>
          </cell>
          <cell r="AO386">
            <v>0</v>
          </cell>
          <cell r="AP386">
            <v>0</v>
          </cell>
          <cell r="AQ386">
            <v>0</v>
          </cell>
          <cell r="AR386">
            <v>0</v>
          </cell>
          <cell r="AS386">
            <v>0</v>
          </cell>
          <cell r="AT386">
            <v>0</v>
          </cell>
          <cell r="AU386">
            <v>0</v>
          </cell>
        </row>
        <row r="387">
          <cell r="C387" t="str">
            <v>Three Rivers</v>
          </cell>
          <cell r="D387" t="str">
            <v>SD</v>
          </cell>
          <cell r="E387">
            <v>0</v>
          </cell>
          <cell r="F387">
            <v>0</v>
          </cell>
          <cell r="G387">
            <v>0</v>
          </cell>
          <cell r="H387">
            <v>4408</v>
          </cell>
          <cell r="I387">
            <v>1885</v>
          </cell>
          <cell r="J387">
            <v>250</v>
          </cell>
          <cell r="K387">
            <v>0</v>
          </cell>
          <cell r="L387">
            <v>31</v>
          </cell>
          <cell r="M387">
            <v>1071</v>
          </cell>
          <cell r="N387">
            <v>0</v>
          </cell>
          <cell r="O387">
            <v>0</v>
          </cell>
          <cell r="P387">
            <v>3056</v>
          </cell>
          <cell r="Q387">
            <v>0</v>
          </cell>
          <cell r="R387">
            <v>0</v>
          </cell>
          <cell r="S387">
            <v>0</v>
          </cell>
          <cell r="T387">
            <v>0</v>
          </cell>
          <cell r="U387">
            <v>4408</v>
          </cell>
          <cell r="V387">
            <v>0</v>
          </cell>
          <cell r="W387">
            <v>0</v>
          </cell>
          <cell r="X387">
            <v>0</v>
          </cell>
          <cell r="Y387">
            <v>0</v>
          </cell>
          <cell r="Z387">
            <v>0</v>
          </cell>
          <cell r="AA387">
            <v>0</v>
          </cell>
          <cell r="AB387">
            <v>0</v>
          </cell>
          <cell r="AC387">
            <v>0</v>
          </cell>
          <cell r="AD387">
            <v>0</v>
          </cell>
          <cell r="AE387">
            <v>147</v>
          </cell>
          <cell r="AF387">
            <v>20734</v>
          </cell>
          <cell r="AG387">
            <v>0</v>
          </cell>
          <cell r="AH387">
            <v>1185</v>
          </cell>
          <cell r="AI387">
            <v>24569</v>
          </cell>
          <cell r="AJ387">
            <v>7000</v>
          </cell>
          <cell r="AK387">
            <v>9000</v>
          </cell>
          <cell r="AL387">
            <v>7000</v>
          </cell>
          <cell r="AM387">
            <v>9000</v>
          </cell>
          <cell r="AN387">
            <v>0</v>
          </cell>
          <cell r="AO387">
            <v>0</v>
          </cell>
          <cell r="AP387">
            <v>0</v>
          </cell>
          <cell r="AQ387">
            <v>0</v>
          </cell>
          <cell r="AR387">
            <v>0</v>
          </cell>
          <cell r="AS387">
            <v>0</v>
          </cell>
          <cell r="AT387">
            <v>31</v>
          </cell>
          <cell r="AU387">
            <v>0</v>
          </cell>
        </row>
        <row r="388">
          <cell r="C388" t="str">
            <v>Thurrock UA</v>
          </cell>
          <cell r="D388" t="str">
            <v>UA</v>
          </cell>
          <cell r="E388">
            <v>0</v>
          </cell>
          <cell r="F388">
            <v>0</v>
          </cell>
          <cell r="G388">
            <v>0</v>
          </cell>
          <cell r="H388">
            <v>64460</v>
          </cell>
          <cell r="I388">
            <v>13255</v>
          </cell>
          <cell r="J388">
            <v>10585</v>
          </cell>
          <cell r="K388">
            <v>0</v>
          </cell>
          <cell r="L388">
            <v>1397</v>
          </cell>
          <cell r="M388">
            <v>2334</v>
          </cell>
          <cell r="N388">
            <v>0</v>
          </cell>
          <cell r="O388">
            <v>0</v>
          </cell>
          <cell r="P388">
            <v>5990</v>
          </cell>
          <cell r="Q388">
            <v>16853</v>
          </cell>
          <cell r="R388">
            <v>0</v>
          </cell>
          <cell r="S388">
            <v>452</v>
          </cell>
          <cell r="T388">
            <v>26849</v>
          </cell>
          <cell r="U388">
            <v>64460</v>
          </cell>
          <cell r="V388">
            <v>304785</v>
          </cell>
          <cell r="W388">
            <v>26849</v>
          </cell>
          <cell r="X388">
            <v>3654</v>
          </cell>
          <cell r="Y388">
            <v>0</v>
          </cell>
          <cell r="Z388">
            <v>0</v>
          </cell>
          <cell r="AA388">
            <v>0</v>
          </cell>
          <cell r="AB388">
            <v>23195</v>
          </cell>
          <cell r="AC388">
            <v>327980</v>
          </cell>
          <cell r="AD388">
            <v>310044</v>
          </cell>
          <cell r="AE388">
            <v>269</v>
          </cell>
          <cell r="AF388">
            <v>52610</v>
          </cell>
          <cell r="AG388">
            <v>353742</v>
          </cell>
          <cell r="AH388">
            <v>268</v>
          </cell>
          <cell r="AI388">
            <v>64800</v>
          </cell>
          <cell r="AJ388">
            <v>486735</v>
          </cell>
          <cell r="AK388">
            <v>516735</v>
          </cell>
          <cell r="AL388">
            <v>486735</v>
          </cell>
          <cell r="AM388">
            <v>516735</v>
          </cell>
          <cell r="AN388">
            <v>0</v>
          </cell>
          <cell r="AO388">
            <v>0</v>
          </cell>
          <cell r="AP388">
            <v>0</v>
          </cell>
          <cell r="AQ388">
            <v>0</v>
          </cell>
          <cell r="AR388">
            <v>0</v>
          </cell>
          <cell r="AS388">
            <v>0</v>
          </cell>
          <cell r="AT388">
            <v>0</v>
          </cell>
          <cell r="AU388">
            <v>0</v>
          </cell>
        </row>
        <row r="389">
          <cell r="C389" t="str">
            <v>Tonbridge &amp; Malling</v>
          </cell>
          <cell r="D389" t="str">
            <v>SD</v>
          </cell>
          <cell r="E389">
            <v>0</v>
          </cell>
          <cell r="F389">
            <v>0</v>
          </cell>
          <cell r="G389">
            <v>0</v>
          </cell>
          <cell r="H389">
            <v>3287</v>
          </cell>
          <cell r="I389">
            <v>325</v>
          </cell>
          <cell r="J389">
            <v>1001</v>
          </cell>
          <cell r="K389">
            <v>0</v>
          </cell>
          <cell r="L389">
            <v>945</v>
          </cell>
          <cell r="M389">
            <v>0</v>
          </cell>
          <cell r="N389">
            <v>0</v>
          </cell>
          <cell r="O389">
            <v>0</v>
          </cell>
          <cell r="P389">
            <v>324</v>
          </cell>
          <cell r="Q389">
            <v>0</v>
          </cell>
          <cell r="R389">
            <v>0</v>
          </cell>
          <cell r="S389">
            <v>1017</v>
          </cell>
          <cell r="T389">
            <v>0</v>
          </cell>
          <cell r="U389">
            <v>3287</v>
          </cell>
          <cell r="V389">
            <v>0</v>
          </cell>
          <cell r="W389">
            <v>0</v>
          </cell>
          <cell r="X389">
            <v>0</v>
          </cell>
          <cell r="Y389">
            <v>0</v>
          </cell>
          <cell r="Z389">
            <v>0</v>
          </cell>
          <cell r="AA389">
            <v>0</v>
          </cell>
          <cell r="AB389">
            <v>0</v>
          </cell>
          <cell r="AC389">
            <v>0</v>
          </cell>
          <cell r="AD389">
            <v>0</v>
          </cell>
          <cell r="AE389">
            <v>0</v>
          </cell>
          <cell r="AF389">
            <v>19466</v>
          </cell>
          <cell r="AG389">
            <v>0</v>
          </cell>
          <cell r="AH389">
            <v>0</v>
          </cell>
          <cell r="AI389">
            <v>24200</v>
          </cell>
          <cell r="AJ389">
            <v>2000</v>
          </cell>
          <cell r="AK389">
            <v>5000</v>
          </cell>
          <cell r="AL389">
            <v>2000</v>
          </cell>
          <cell r="AM389">
            <v>5000</v>
          </cell>
          <cell r="AN389">
            <v>0</v>
          </cell>
          <cell r="AO389">
            <v>0</v>
          </cell>
          <cell r="AP389">
            <v>0</v>
          </cell>
          <cell r="AQ389">
            <v>0</v>
          </cell>
          <cell r="AR389">
            <v>0</v>
          </cell>
          <cell r="AS389">
            <v>0</v>
          </cell>
          <cell r="AT389">
            <v>945</v>
          </cell>
          <cell r="AU389">
            <v>0</v>
          </cell>
        </row>
        <row r="390">
          <cell r="C390" t="str">
            <v>Torbay UA</v>
          </cell>
          <cell r="D390" t="str">
            <v>UA</v>
          </cell>
          <cell r="E390">
            <v>0</v>
          </cell>
          <cell r="F390">
            <v>0</v>
          </cell>
          <cell r="G390">
            <v>0</v>
          </cell>
          <cell r="H390">
            <v>22648</v>
          </cell>
          <cell r="I390">
            <v>640</v>
          </cell>
          <cell r="J390">
            <v>10401</v>
          </cell>
          <cell r="K390">
            <v>5</v>
          </cell>
          <cell r="L390">
            <v>182</v>
          </cell>
          <cell r="M390">
            <v>106</v>
          </cell>
          <cell r="N390">
            <v>56</v>
          </cell>
          <cell r="O390">
            <v>0</v>
          </cell>
          <cell r="P390">
            <v>2668</v>
          </cell>
          <cell r="Q390">
            <v>0</v>
          </cell>
          <cell r="R390">
            <v>0</v>
          </cell>
          <cell r="S390">
            <v>1478</v>
          </cell>
          <cell r="T390">
            <v>7752</v>
          </cell>
          <cell r="U390">
            <v>22648</v>
          </cell>
          <cell r="V390">
            <v>135252</v>
          </cell>
          <cell r="W390">
            <v>7752</v>
          </cell>
          <cell r="X390">
            <v>4191</v>
          </cell>
          <cell r="Y390">
            <v>0</v>
          </cell>
          <cell r="Z390">
            <v>0</v>
          </cell>
          <cell r="AA390">
            <v>0</v>
          </cell>
          <cell r="AB390">
            <v>3561</v>
          </cell>
          <cell r="AC390">
            <v>138813</v>
          </cell>
          <cell r="AD390">
            <v>138051</v>
          </cell>
          <cell r="AE390">
            <v>8383</v>
          </cell>
          <cell r="AF390">
            <v>69704</v>
          </cell>
          <cell r="AG390">
            <v>138051</v>
          </cell>
          <cell r="AH390">
            <v>39000</v>
          </cell>
          <cell r="AI390">
            <v>54620</v>
          </cell>
          <cell r="AJ390">
            <v>188000</v>
          </cell>
          <cell r="AK390">
            <v>207000</v>
          </cell>
          <cell r="AL390">
            <v>188000</v>
          </cell>
          <cell r="AM390">
            <v>207000</v>
          </cell>
          <cell r="AN390">
            <v>0</v>
          </cell>
          <cell r="AO390">
            <v>0</v>
          </cell>
          <cell r="AP390">
            <v>0</v>
          </cell>
          <cell r="AQ390">
            <v>0</v>
          </cell>
          <cell r="AR390">
            <v>0</v>
          </cell>
          <cell r="AS390">
            <v>0</v>
          </cell>
          <cell r="AT390">
            <v>161</v>
          </cell>
          <cell r="AU390">
            <v>0</v>
          </cell>
        </row>
        <row r="391">
          <cell r="C391" t="str">
            <v>Torridge</v>
          </cell>
          <cell r="D391" t="str">
            <v>SD</v>
          </cell>
          <cell r="E391">
            <v>0</v>
          </cell>
          <cell r="F391">
            <v>0</v>
          </cell>
          <cell r="G391">
            <v>0</v>
          </cell>
          <cell r="H391">
            <v>2229</v>
          </cell>
          <cell r="I391">
            <v>1085</v>
          </cell>
          <cell r="J391">
            <v>522</v>
          </cell>
          <cell r="K391">
            <v>0</v>
          </cell>
          <cell r="L391">
            <v>470</v>
          </cell>
          <cell r="M391">
            <v>10</v>
          </cell>
          <cell r="N391">
            <v>0</v>
          </cell>
          <cell r="O391">
            <v>0</v>
          </cell>
          <cell r="P391">
            <v>404</v>
          </cell>
          <cell r="Q391">
            <v>0</v>
          </cell>
          <cell r="R391">
            <v>0</v>
          </cell>
          <cell r="S391">
            <v>823</v>
          </cell>
          <cell r="T391">
            <v>0</v>
          </cell>
          <cell r="U391">
            <v>2229</v>
          </cell>
          <cell r="V391">
            <v>3117</v>
          </cell>
          <cell r="W391">
            <v>0</v>
          </cell>
          <cell r="X391">
            <v>73</v>
          </cell>
          <cell r="Y391">
            <v>0</v>
          </cell>
          <cell r="Z391">
            <v>0</v>
          </cell>
          <cell r="AA391">
            <v>596</v>
          </cell>
          <cell r="AB391">
            <v>-669</v>
          </cell>
          <cell r="AC391">
            <v>2448</v>
          </cell>
          <cell r="AD391">
            <v>1289</v>
          </cell>
          <cell r="AE391">
            <v>0</v>
          </cell>
          <cell r="AF391">
            <v>9000</v>
          </cell>
          <cell r="AG391">
            <v>1289</v>
          </cell>
          <cell r="AH391">
            <v>0</v>
          </cell>
          <cell r="AI391">
            <v>10000</v>
          </cell>
          <cell r="AJ391">
            <v>2290</v>
          </cell>
          <cell r="AK391">
            <v>5492</v>
          </cell>
          <cell r="AL391">
            <v>2290</v>
          </cell>
          <cell r="AM391">
            <v>5492</v>
          </cell>
          <cell r="AN391">
            <v>0</v>
          </cell>
          <cell r="AO391">
            <v>0</v>
          </cell>
          <cell r="AP391">
            <v>0</v>
          </cell>
          <cell r="AQ391">
            <v>0</v>
          </cell>
          <cell r="AR391">
            <v>0</v>
          </cell>
          <cell r="AS391">
            <v>0</v>
          </cell>
          <cell r="AT391">
            <v>0</v>
          </cell>
          <cell r="AU391">
            <v>0</v>
          </cell>
        </row>
        <row r="392">
          <cell r="C392" t="str">
            <v>Tower Hamlets</v>
          </cell>
          <cell r="D392" t="str">
            <v>L</v>
          </cell>
          <cell r="E392">
            <v>0</v>
          </cell>
          <cell r="F392">
            <v>0</v>
          </cell>
          <cell r="G392">
            <v>0</v>
          </cell>
          <cell r="H392">
            <v>98968</v>
          </cell>
          <cell r="I392">
            <v>39863</v>
          </cell>
          <cell r="J392">
            <v>29857</v>
          </cell>
          <cell r="K392">
            <v>0</v>
          </cell>
          <cell r="L392">
            <v>9808</v>
          </cell>
          <cell r="M392">
            <v>8840</v>
          </cell>
          <cell r="N392">
            <v>351</v>
          </cell>
          <cell r="O392">
            <v>8217</v>
          </cell>
          <cell r="P392">
            <v>841</v>
          </cell>
          <cell r="Q392">
            <v>6</v>
          </cell>
          <cell r="R392">
            <v>28319</v>
          </cell>
          <cell r="S392">
            <v>6594</v>
          </cell>
          <cell r="T392">
            <v>6136</v>
          </cell>
          <cell r="U392">
            <v>98969</v>
          </cell>
          <cell r="V392">
            <v>263618</v>
          </cell>
          <cell r="W392">
            <v>6136</v>
          </cell>
          <cell r="X392">
            <v>7084</v>
          </cell>
          <cell r="Y392">
            <v>83</v>
          </cell>
          <cell r="Z392">
            <v>0</v>
          </cell>
          <cell r="AA392">
            <v>0</v>
          </cell>
          <cell r="AB392">
            <v>-1031</v>
          </cell>
          <cell r="AC392">
            <v>262587</v>
          </cell>
          <cell r="AD392">
            <v>88893</v>
          </cell>
          <cell r="AE392">
            <v>37535</v>
          </cell>
          <cell r="AF392">
            <v>385000</v>
          </cell>
          <cell r="AG392">
            <v>86301</v>
          </cell>
          <cell r="AH392">
            <v>43417</v>
          </cell>
          <cell r="AI392">
            <v>383903</v>
          </cell>
          <cell r="AJ392">
            <v>294287</v>
          </cell>
          <cell r="AK392">
            <v>314287</v>
          </cell>
          <cell r="AL392">
            <v>294287</v>
          </cell>
          <cell r="AM392">
            <v>314287</v>
          </cell>
          <cell r="AN392">
            <v>0</v>
          </cell>
          <cell r="AO392">
            <v>0</v>
          </cell>
          <cell r="AP392">
            <v>0</v>
          </cell>
          <cell r="AQ392">
            <v>0</v>
          </cell>
          <cell r="AR392">
            <v>0</v>
          </cell>
          <cell r="AS392">
            <v>0</v>
          </cell>
          <cell r="AT392">
            <v>6087</v>
          </cell>
          <cell r="AU392">
            <v>0</v>
          </cell>
        </row>
        <row r="393">
          <cell r="C393" t="str">
            <v>Trafford</v>
          </cell>
          <cell r="D393" t="str">
            <v>MD</v>
          </cell>
          <cell r="E393">
            <v>0</v>
          </cell>
          <cell r="F393">
            <v>0</v>
          </cell>
          <cell r="G393">
            <v>0</v>
          </cell>
          <cell r="H393">
            <v>31853</v>
          </cell>
          <cell r="I393">
            <v>878</v>
          </cell>
          <cell r="J393">
            <v>24271</v>
          </cell>
          <cell r="K393">
            <v>0</v>
          </cell>
          <cell r="L393">
            <v>3476</v>
          </cell>
          <cell r="M393">
            <v>382</v>
          </cell>
          <cell r="N393">
            <v>0</v>
          </cell>
          <cell r="O393">
            <v>0</v>
          </cell>
          <cell r="P393">
            <v>3168</v>
          </cell>
          <cell r="Q393">
            <v>0</v>
          </cell>
          <cell r="R393">
            <v>0</v>
          </cell>
          <cell r="S393">
            <v>337</v>
          </cell>
          <cell r="T393">
            <v>219</v>
          </cell>
          <cell r="U393">
            <v>31853</v>
          </cell>
          <cell r="V393">
            <v>138239</v>
          </cell>
          <cell r="W393">
            <v>219</v>
          </cell>
          <cell r="X393">
            <v>3287</v>
          </cell>
          <cell r="Y393">
            <v>356</v>
          </cell>
          <cell r="Z393">
            <v>0</v>
          </cell>
          <cell r="AA393">
            <v>0</v>
          </cell>
          <cell r="AB393">
            <v>-3424</v>
          </cell>
          <cell r="AC393">
            <v>134815</v>
          </cell>
          <cell r="AD393">
            <v>95000</v>
          </cell>
          <cell r="AE393">
            <v>6000</v>
          </cell>
          <cell r="AF393">
            <v>77600</v>
          </cell>
          <cell r="AG393">
            <v>104222</v>
          </cell>
          <cell r="AH393">
            <v>5987</v>
          </cell>
          <cell r="AI393">
            <v>81815</v>
          </cell>
          <cell r="AJ393">
            <v>101000</v>
          </cell>
          <cell r="AK393">
            <v>120000</v>
          </cell>
          <cell r="AL393">
            <v>125000</v>
          </cell>
          <cell r="AM393">
            <v>140000</v>
          </cell>
          <cell r="AN393">
            <v>0</v>
          </cell>
          <cell r="AO393">
            <v>0</v>
          </cell>
          <cell r="AP393">
            <v>0</v>
          </cell>
          <cell r="AQ393">
            <v>0</v>
          </cell>
          <cell r="AR393">
            <v>0</v>
          </cell>
          <cell r="AS393">
            <v>0</v>
          </cell>
          <cell r="AT393">
            <v>1670</v>
          </cell>
          <cell r="AU393">
            <v>0</v>
          </cell>
        </row>
        <row r="394">
          <cell r="C394" t="str">
            <v>Tunbridge Wells</v>
          </cell>
          <cell r="D394" t="str">
            <v>SD</v>
          </cell>
          <cell r="E394">
            <v>0</v>
          </cell>
          <cell r="F394">
            <v>0</v>
          </cell>
          <cell r="G394">
            <v>0</v>
          </cell>
          <cell r="H394">
            <v>5611</v>
          </cell>
          <cell r="I394">
            <v>151</v>
          </cell>
          <cell r="J394">
            <v>556</v>
          </cell>
          <cell r="K394">
            <v>0</v>
          </cell>
          <cell r="L394">
            <v>170</v>
          </cell>
          <cell r="M394">
            <v>0</v>
          </cell>
          <cell r="N394">
            <v>1842</v>
          </cell>
          <cell r="O394">
            <v>0</v>
          </cell>
          <cell r="P394">
            <v>151</v>
          </cell>
          <cell r="Q394">
            <v>0</v>
          </cell>
          <cell r="R394">
            <v>0</v>
          </cell>
          <cell r="S394">
            <v>2892</v>
          </cell>
          <cell r="T394">
            <v>0</v>
          </cell>
          <cell r="U394">
            <v>5611</v>
          </cell>
          <cell r="V394">
            <v>0</v>
          </cell>
          <cell r="W394">
            <v>0</v>
          </cell>
          <cell r="X394">
            <v>0</v>
          </cell>
          <cell r="Y394">
            <v>0</v>
          </cell>
          <cell r="Z394">
            <v>0</v>
          </cell>
          <cell r="AA394">
            <v>0</v>
          </cell>
          <cell r="AB394">
            <v>0</v>
          </cell>
          <cell r="AC394">
            <v>0</v>
          </cell>
          <cell r="AD394">
            <v>11000</v>
          </cell>
          <cell r="AE394">
            <v>0</v>
          </cell>
          <cell r="AF394">
            <v>37000</v>
          </cell>
          <cell r="AG394">
            <v>9000</v>
          </cell>
          <cell r="AH394">
            <v>0</v>
          </cell>
          <cell r="AI394">
            <v>34000</v>
          </cell>
          <cell r="AJ394">
            <v>20000</v>
          </cell>
          <cell r="AK394">
            <v>20000</v>
          </cell>
          <cell r="AL394">
            <v>20000</v>
          </cell>
          <cell r="AM394">
            <v>20000</v>
          </cell>
          <cell r="AN394">
            <v>0</v>
          </cell>
          <cell r="AO394">
            <v>0</v>
          </cell>
          <cell r="AP394">
            <v>0</v>
          </cell>
          <cell r="AQ394">
            <v>0</v>
          </cell>
          <cell r="AR394">
            <v>0</v>
          </cell>
          <cell r="AS394">
            <v>0</v>
          </cell>
          <cell r="AT394">
            <v>103</v>
          </cell>
          <cell r="AU394">
            <v>0</v>
          </cell>
        </row>
        <row r="395">
          <cell r="C395" t="str">
            <v>Tyne and Wear Fire &amp; CD Authority</v>
          </cell>
          <cell r="D395" t="str">
            <v>O</v>
          </cell>
          <cell r="E395">
            <v>0</v>
          </cell>
          <cell r="F395">
            <v>0</v>
          </cell>
          <cell r="G395">
            <v>0</v>
          </cell>
          <cell r="H395">
            <v>5738</v>
          </cell>
          <cell r="I395">
            <v>0</v>
          </cell>
          <cell r="J395">
            <v>3744</v>
          </cell>
          <cell r="K395">
            <v>0</v>
          </cell>
          <cell r="L395">
            <v>0</v>
          </cell>
          <cell r="M395">
            <v>29</v>
          </cell>
          <cell r="N395">
            <v>0</v>
          </cell>
          <cell r="O395">
            <v>0</v>
          </cell>
          <cell r="P395">
            <v>0</v>
          </cell>
          <cell r="Q395">
            <v>0</v>
          </cell>
          <cell r="R395">
            <v>0</v>
          </cell>
          <cell r="S395">
            <v>1965</v>
          </cell>
          <cell r="T395">
            <v>0</v>
          </cell>
          <cell r="U395">
            <v>5738</v>
          </cell>
          <cell r="V395">
            <v>13695</v>
          </cell>
          <cell r="W395">
            <v>0</v>
          </cell>
          <cell r="X395">
            <v>1583</v>
          </cell>
          <cell r="Y395">
            <v>0</v>
          </cell>
          <cell r="Z395">
            <v>0</v>
          </cell>
          <cell r="AA395">
            <v>0</v>
          </cell>
          <cell r="AB395">
            <v>-1583</v>
          </cell>
          <cell r="AC395">
            <v>12112</v>
          </cell>
          <cell r="AD395">
            <v>14344</v>
          </cell>
          <cell r="AE395">
            <v>22469</v>
          </cell>
          <cell r="AF395">
            <v>27514</v>
          </cell>
          <cell r="AG395">
            <v>13770</v>
          </cell>
          <cell r="AH395">
            <v>21524</v>
          </cell>
          <cell r="AI395">
            <v>27514</v>
          </cell>
          <cell r="AJ395">
            <v>49905</v>
          </cell>
          <cell r="AK395">
            <v>54905</v>
          </cell>
          <cell r="AL395">
            <v>49905</v>
          </cell>
          <cell r="AM395">
            <v>54905</v>
          </cell>
          <cell r="AN395">
            <v>0</v>
          </cell>
          <cell r="AO395">
            <v>0</v>
          </cell>
          <cell r="AP395">
            <v>0</v>
          </cell>
          <cell r="AQ395">
            <v>0</v>
          </cell>
          <cell r="AR395">
            <v>0</v>
          </cell>
          <cell r="AS395">
            <v>0</v>
          </cell>
          <cell r="AT395">
            <v>0</v>
          </cell>
          <cell r="AU395">
            <v>0</v>
          </cell>
        </row>
        <row r="396">
          <cell r="C396" t="str">
            <v>Uttlesford</v>
          </cell>
          <cell r="D396" t="str">
            <v>SD</v>
          </cell>
          <cell r="E396">
            <v>0</v>
          </cell>
          <cell r="F396">
            <v>0</v>
          </cell>
          <cell r="G396">
            <v>6218</v>
          </cell>
          <cell r="H396">
            <v>8195</v>
          </cell>
          <cell r="I396">
            <v>1070</v>
          </cell>
          <cell r="J396">
            <v>775</v>
          </cell>
          <cell r="K396">
            <v>0</v>
          </cell>
          <cell r="L396">
            <v>161</v>
          </cell>
          <cell r="M396">
            <v>0</v>
          </cell>
          <cell r="N396">
            <v>0</v>
          </cell>
          <cell r="O396">
            <v>0</v>
          </cell>
          <cell r="P396">
            <v>247</v>
          </cell>
          <cell r="Q396">
            <v>2161</v>
          </cell>
          <cell r="R396">
            <v>3334</v>
          </cell>
          <cell r="S396">
            <v>968</v>
          </cell>
          <cell r="T396">
            <v>549</v>
          </cell>
          <cell r="U396">
            <v>8195</v>
          </cell>
          <cell r="V396">
            <v>96521</v>
          </cell>
          <cell r="W396">
            <v>549</v>
          </cell>
          <cell r="X396">
            <v>491</v>
          </cell>
          <cell r="Y396">
            <v>0</v>
          </cell>
          <cell r="Z396">
            <v>0</v>
          </cell>
          <cell r="AA396">
            <v>0</v>
          </cell>
          <cell r="AB396">
            <v>58</v>
          </cell>
          <cell r="AC396">
            <v>96579</v>
          </cell>
          <cell r="AD396">
            <v>88407</v>
          </cell>
          <cell r="AE396">
            <v>5063</v>
          </cell>
          <cell r="AF396">
            <v>25500</v>
          </cell>
          <cell r="AG396">
            <v>88407</v>
          </cell>
          <cell r="AH396">
            <v>4974</v>
          </cell>
          <cell r="AI396">
            <v>34000</v>
          </cell>
          <cell r="AJ396">
            <v>93474</v>
          </cell>
          <cell r="AK396">
            <v>101364</v>
          </cell>
          <cell r="AL396">
            <v>93385</v>
          </cell>
          <cell r="AM396">
            <v>101385</v>
          </cell>
          <cell r="AN396">
            <v>0</v>
          </cell>
          <cell r="AO396">
            <v>0</v>
          </cell>
          <cell r="AP396">
            <v>0</v>
          </cell>
          <cell r="AQ396">
            <v>0</v>
          </cell>
          <cell r="AR396">
            <v>0</v>
          </cell>
          <cell r="AS396">
            <v>0</v>
          </cell>
          <cell r="AT396">
            <v>0</v>
          </cell>
          <cell r="AU396">
            <v>0</v>
          </cell>
        </row>
        <row r="397">
          <cell r="C397" t="str">
            <v>Vale of White Horse</v>
          </cell>
          <cell r="D397" t="str">
            <v>SD</v>
          </cell>
          <cell r="E397">
            <v>0</v>
          </cell>
          <cell r="F397">
            <v>0</v>
          </cell>
          <cell r="G397">
            <v>0</v>
          </cell>
          <cell r="H397">
            <v>2620</v>
          </cell>
          <cell r="I397">
            <v>130</v>
          </cell>
          <cell r="J397">
            <v>583</v>
          </cell>
          <cell r="K397">
            <v>0</v>
          </cell>
          <cell r="L397">
            <v>125</v>
          </cell>
          <cell r="M397">
            <v>0</v>
          </cell>
          <cell r="N397">
            <v>0</v>
          </cell>
          <cell r="O397">
            <v>0</v>
          </cell>
          <cell r="P397">
            <v>1912</v>
          </cell>
          <cell r="Q397">
            <v>0</v>
          </cell>
          <cell r="R397">
            <v>0</v>
          </cell>
          <cell r="S397">
            <v>0</v>
          </cell>
          <cell r="T397">
            <v>0</v>
          </cell>
          <cell r="U397">
            <v>2620</v>
          </cell>
          <cell r="V397">
            <v>0</v>
          </cell>
          <cell r="W397">
            <v>0</v>
          </cell>
          <cell r="X397">
            <v>0</v>
          </cell>
          <cell r="Y397">
            <v>0</v>
          </cell>
          <cell r="Z397">
            <v>0</v>
          </cell>
          <cell r="AA397">
            <v>0</v>
          </cell>
          <cell r="AB397">
            <v>0</v>
          </cell>
          <cell r="AC397">
            <v>0</v>
          </cell>
          <cell r="AD397">
            <v>0</v>
          </cell>
          <cell r="AE397">
            <v>0</v>
          </cell>
          <cell r="AF397">
            <v>29680</v>
          </cell>
          <cell r="AG397">
            <v>0</v>
          </cell>
          <cell r="AH397">
            <v>0</v>
          </cell>
          <cell r="AI397">
            <v>59500</v>
          </cell>
          <cell r="AJ397">
            <v>25000</v>
          </cell>
          <cell r="AK397">
            <v>35000</v>
          </cell>
          <cell r="AL397">
            <v>25000</v>
          </cell>
          <cell r="AM397">
            <v>35000</v>
          </cell>
          <cell r="AN397">
            <v>0</v>
          </cell>
          <cell r="AO397">
            <v>0</v>
          </cell>
          <cell r="AP397">
            <v>0</v>
          </cell>
          <cell r="AQ397">
            <v>0</v>
          </cell>
          <cell r="AR397">
            <v>0</v>
          </cell>
          <cell r="AS397">
            <v>0</v>
          </cell>
          <cell r="AT397">
            <v>0</v>
          </cell>
          <cell r="AU397">
            <v>0</v>
          </cell>
        </row>
        <row r="398">
          <cell r="C398" t="str">
            <v>Wakefield</v>
          </cell>
          <cell r="D398" t="str">
            <v>MD</v>
          </cell>
          <cell r="E398">
            <v>0</v>
          </cell>
          <cell r="F398">
            <v>0</v>
          </cell>
          <cell r="G398">
            <v>0</v>
          </cell>
          <cell r="H398">
            <v>56510</v>
          </cell>
          <cell r="I398">
            <v>9366</v>
          </cell>
          <cell r="J398">
            <v>37974</v>
          </cell>
          <cell r="K398">
            <v>0</v>
          </cell>
          <cell r="L398">
            <v>1910</v>
          </cell>
          <cell r="M398">
            <v>320</v>
          </cell>
          <cell r="N398">
            <v>55</v>
          </cell>
          <cell r="O398">
            <v>0</v>
          </cell>
          <cell r="P398">
            <v>8683</v>
          </cell>
          <cell r="Q398">
            <v>0</v>
          </cell>
          <cell r="R398">
            <v>0</v>
          </cell>
          <cell r="S398">
            <v>1969</v>
          </cell>
          <cell r="T398">
            <v>5599</v>
          </cell>
          <cell r="U398">
            <v>56510</v>
          </cell>
          <cell r="V398">
            <v>347061</v>
          </cell>
          <cell r="W398">
            <v>10691</v>
          </cell>
          <cell r="X398">
            <v>15342</v>
          </cell>
          <cell r="Y398">
            <v>334</v>
          </cell>
          <cell r="Z398">
            <v>0</v>
          </cell>
          <cell r="AA398">
            <v>0</v>
          </cell>
          <cell r="AB398">
            <v>-4985</v>
          </cell>
          <cell r="AC398">
            <v>342076</v>
          </cell>
          <cell r="AD398">
            <v>170529</v>
          </cell>
          <cell r="AE398">
            <v>98274</v>
          </cell>
          <cell r="AF398">
            <v>33500</v>
          </cell>
          <cell r="AG398">
            <v>205137</v>
          </cell>
          <cell r="AH398">
            <v>96582</v>
          </cell>
          <cell r="AI398">
            <v>71155</v>
          </cell>
          <cell r="AJ398">
            <v>302372</v>
          </cell>
          <cell r="AK398">
            <v>347215</v>
          </cell>
          <cell r="AL398">
            <v>311247</v>
          </cell>
          <cell r="AM398">
            <v>347374</v>
          </cell>
          <cell r="AN398">
            <v>0</v>
          </cell>
          <cell r="AO398">
            <v>0</v>
          </cell>
          <cell r="AP398">
            <v>0</v>
          </cell>
          <cell r="AQ398">
            <v>0</v>
          </cell>
          <cell r="AR398">
            <v>0</v>
          </cell>
          <cell r="AS398">
            <v>78</v>
          </cell>
          <cell r="AT398">
            <v>1481</v>
          </cell>
          <cell r="AU398">
            <v>0</v>
          </cell>
        </row>
        <row r="399">
          <cell r="C399" t="str">
            <v>Walsall</v>
          </cell>
          <cell r="D399" t="str">
            <v>MD</v>
          </cell>
          <cell r="E399">
            <v>0</v>
          </cell>
          <cell r="F399">
            <v>0</v>
          </cell>
          <cell r="G399">
            <v>0</v>
          </cell>
          <cell r="H399">
            <v>88326</v>
          </cell>
          <cell r="I399">
            <v>1749</v>
          </cell>
          <cell r="J399">
            <v>53773</v>
          </cell>
          <cell r="K399">
            <v>0</v>
          </cell>
          <cell r="L399">
            <v>1528</v>
          </cell>
          <cell r="M399">
            <v>387</v>
          </cell>
          <cell r="N399">
            <v>354</v>
          </cell>
          <cell r="O399">
            <v>0</v>
          </cell>
          <cell r="P399">
            <v>790</v>
          </cell>
          <cell r="Q399">
            <v>0</v>
          </cell>
          <cell r="R399">
            <v>0</v>
          </cell>
          <cell r="S399">
            <v>6052</v>
          </cell>
          <cell r="T399">
            <v>25442</v>
          </cell>
          <cell r="U399">
            <v>88326</v>
          </cell>
          <cell r="V399">
            <v>310336</v>
          </cell>
          <cell r="W399">
            <v>25442</v>
          </cell>
          <cell r="X399">
            <v>7701</v>
          </cell>
          <cell r="Y399">
            <v>58</v>
          </cell>
          <cell r="Z399">
            <v>0</v>
          </cell>
          <cell r="AA399">
            <v>0</v>
          </cell>
          <cell r="AB399">
            <v>17683</v>
          </cell>
          <cell r="AC399">
            <v>328019</v>
          </cell>
          <cell r="AD399">
            <v>243759</v>
          </cell>
          <cell r="AE399">
            <v>7548</v>
          </cell>
          <cell r="AF399">
            <v>144940</v>
          </cell>
          <cell r="AG399">
            <v>232599</v>
          </cell>
          <cell r="AH399">
            <v>6925</v>
          </cell>
          <cell r="AI399">
            <v>129799</v>
          </cell>
          <cell r="AJ399">
            <v>307527</v>
          </cell>
          <cell r="AK399">
            <v>349022</v>
          </cell>
          <cell r="AL399">
            <v>320488</v>
          </cell>
          <cell r="AM399">
            <v>357585</v>
          </cell>
          <cell r="AN399">
            <v>0</v>
          </cell>
          <cell r="AO399">
            <v>0</v>
          </cell>
          <cell r="AP399">
            <v>0</v>
          </cell>
          <cell r="AQ399">
            <v>0</v>
          </cell>
          <cell r="AR399">
            <v>0</v>
          </cell>
          <cell r="AS399">
            <v>0</v>
          </cell>
          <cell r="AT399">
            <v>66</v>
          </cell>
          <cell r="AU399">
            <v>0</v>
          </cell>
        </row>
        <row r="400">
          <cell r="C400" t="str">
            <v>Waltham Forest</v>
          </cell>
          <cell r="D400" t="str">
            <v>L</v>
          </cell>
          <cell r="E400">
            <v>0</v>
          </cell>
          <cell r="F400">
            <v>0</v>
          </cell>
          <cell r="G400">
            <v>0</v>
          </cell>
          <cell r="H400">
            <v>100573</v>
          </cell>
          <cell r="I400">
            <v>13962</v>
          </cell>
          <cell r="J400">
            <v>36589</v>
          </cell>
          <cell r="K400">
            <v>0</v>
          </cell>
          <cell r="L400">
            <v>9265</v>
          </cell>
          <cell r="M400">
            <v>626</v>
          </cell>
          <cell r="N400">
            <v>952</v>
          </cell>
          <cell r="O400">
            <v>11188</v>
          </cell>
          <cell r="P400">
            <v>4886</v>
          </cell>
          <cell r="Q400">
            <v>9928</v>
          </cell>
          <cell r="R400">
            <v>11560</v>
          </cell>
          <cell r="S400">
            <v>2215</v>
          </cell>
          <cell r="T400">
            <v>13364</v>
          </cell>
          <cell r="U400">
            <v>100573</v>
          </cell>
          <cell r="V400">
            <v>349907</v>
          </cell>
          <cell r="W400">
            <v>13364</v>
          </cell>
          <cell r="X400">
            <v>6825</v>
          </cell>
          <cell r="Y400">
            <v>0</v>
          </cell>
          <cell r="Z400">
            <v>0</v>
          </cell>
          <cell r="AA400">
            <v>1486</v>
          </cell>
          <cell r="AB400">
            <v>5053</v>
          </cell>
          <cell r="AC400">
            <v>354960</v>
          </cell>
          <cell r="AD400">
            <v>255715</v>
          </cell>
          <cell r="AE400">
            <v>62361</v>
          </cell>
          <cell r="AF400">
            <v>157946</v>
          </cell>
          <cell r="AG400">
            <v>275391</v>
          </cell>
          <cell r="AH400">
            <v>60100</v>
          </cell>
          <cell r="AI400">
            <v>109115</v>
          </cell>
          <cell r="AJ400">
            <v>354793</v>
          </cell>
          <cell r="AK400">
            <v>364793</v>
          </cell>
          <cell r="AL400">
            <v>380727</v>
          </cell>
          <cell r="AM400">
            <v>390727</v>
          </cell>
          <cell r="AN400">
            <v>0</v>
          </cell>
          <cell r="AO400">
            <v>0</v>
          </cell>
          <cell r="AP400">
            <v>0</v>
          </cell>
          <cell r="AQ400">
            <v>0</v>
          </cell>
          <cell r="AR400">
            <v>0</v>
          </cell>
          <cell r="AS400">
            <v>0</v>
          </cell>
          <cell r="AT400">
            <v>1590</v>
          </cell>
          <cell r="AU400">
            <v>3035</v>
          </cell>
        </row>
        <row r="401">
          <cell r="C401" t="str">
            <v>Wandsworth</v>
          </cell>
          <cell r="D401" t="str">
            <v>L</v>
          </cell>
          <cell r="E401">
            <v>0</v>
          </cell>
          <cell r="F401">
            <v>0</v>
          </cell>
          <cell r="G401">
            <v>39051</v>
          </cell>
          <cell r="H401">
            <v>94995</v>
          </cell>
          <cell r="I401">
            <v>40073</v>
          </cell>
          <cell r="J401">
            <v>13459</v>
          </cell>
          <cell r="K401">
            <v>0</v>
          </cell>
          <cell r="L401">
            <v>12354</v>
          </cell>
          <cell r="M401">
            <v>0</v>
          </cell>
          <cell r="N401">
            <v>0</v>
          </cell>
          <cell r="O401">
            <v>0</v>
          </cell>
          <cell r="P401">
            <v>48967</v>
          </cell>
          <cell r="Q401">
            <v>4370</v>
          </cell>
          <cell r="R401">
            <v>5195</v>
          </cell>
          <cell r="S401">
            <v>454</v>
          </cell>
          <cell r="T401">
            <v>10196</v>
          </cell>
          <cell r="U401">
            <v>94995</v>
          </cell>
          <cell r="V401">
            <v>384159</v>
          </cell>
          <cell r="W401">
            <v>15319</v>
          </cell>
          <cell r="X401">
            <v>31373</v>
          </cell>
          <cell r="Y401">
            <v>0</v>
          </cell>
          <cell r="Z401">
            <v>5195</v>
          </cell>
          <cell r="AA401">
            <v>0</v>
          </cell>
          <cell r="AB401">
            <v>-21249</v>
          </cell>
          <cell r="AC401">
            <v>362910</v>
          </cell>
          <cell r="AD401">
            <v>175500</v>
          </cell>
          <cell r="AE401">
            <v>1100</v>
          </cell>
          <cell r="AF401">
            <v>473500</v>
          </cell>
          <cell r="AG401">
            <v>154800</v>
          </cell>
          <cell r="AH401">
            <v>770</v>
          </cell>
          <cell r="AI401">
            <v>522400</v>
          </cell>
          <cell r="AJ401">
            <v>185000</v>
          </cell>
          <cell r="AK401">
            <v>185000</v>
          </cell>
          <cell r="AL401">
            <v>170000</v>
          </cell>
          <cell r="AM401">
            <v>170000</v>
          </cell>
          <cell r="AN401">
            <v>0</v>
          </cell>
          <cell r="AO401">
            <v>0</v>
          </cell>
          <cell r="AP401">
            <v>0</v>
          </cell>
          <cell r="AQ401">
            <v>0</v>
          </cell>
          <cell r="AR401">
            <v>0</v>
          </cell>
          <cell r="AS401">
            <v>469</v>
          </cell>
          <cell r="AT401">
            <v>4720</v>
          </cell>
          <cell r="AU401">
            <v>2830</v>
          </cell>
        </row>
        <row r="402">
          <cell r="C402" t="str">
            <v>Warrington UA</v>
          </cell>
          <cell r="D402" t="str">
            <v>UA</v>
          </cell>
          <cell r="E402">
            <v>0</v>
          </cell>
          <cell r="F402">
            <v>0</v>
          </cell>
          <cell r="G402">
            <v>0</v>
          </cell>
          <cell r="H402">
            <v>83206</v>
          </cell>
          <cell r="I402">
            <v>2398</v>
          </cell>
          <cell r="J402">
            <v>13620</v>
          </cell>
          <cell r="K402">
            <v>1322</v>
          </cell>
          <cell r="L402">
            <v>2470</v>
          </cell>
          <cell r="M402">
            <v>3791</v>
          </cell>
          <cell r="N402">
            <v>0</v>
          </cell>
          <cell r="O402">
            <v>0</v>
          </cell>
          <cell r="P402">
            <v>190</v>
          </cell>
          <cell r="Q402">
            <v>0</v>
          </cell>
          <cell r="R402">
            <v>0</v>
          </cell>
          <cell r="S402">
            <v>3042</v>
          </cell>
          <cell r="T402">
            <v>58771</v>
          </cell>
          <cell r="U402">
            <v>83206</v>
          </cell>
          <cell r="V402">
            <v>249880</v>
          </cell>
          <cell r="W402">
            <v>58771</v>
          </cell>
          <cell r="X402">
            <v>260</v>
          </cell>
          <cell r="Y402">
            <v>0</v>
          </cell>
          <cell r="Z402">
            <v>0</v>
          </cell>
          <cell r="AA402">
            <v>0</v>
          </cell>
          <cell r="AB402">
            <v>58511</v>
          </cell>
          <cell r="AC402">
            <v>308391</v>
          </cell>
          <cell r="AD402">
            <v>196597</v>
          </cell>
          <cell r="AE402">
            <v>4328</v>
          </cell>
          <cell r="AF402">
            <v>25928</v>
          </cell>
          <cell r="AG402">
            <v>263840</v>
          </cell>
          <cell r="AH402">
            <v>4232</v>
          </cell>
          <cell r="AI402">
            <v>49231</v>
          </cell>
          <cell r="AJ402">
            <v>200925</v>
          </cell>
          <cell r="AK402">
            <v>200925</v>
          </cell>
          <cell r="AL402">
            <v>268072</v>
          </cell>
          <cell r="AM402">
            <v>268072</v>
          </cell>
          <cell r="AN402">
            <v>0</v>
          </cell>
          <cell r="AO402">
            <v>0</v>
          </cell>
          <cell r="AP402">
            <v>0</v>
          </cell>
          <cell r="AQ402">
            <v>0</v>
          </cell>
          <cell r="AR402">
            <v>0</v>
          </cell>
          <cell r="AS402">
            <v>0</v>
          </cell>
          <cell r="AT402">
            <v>2470</v>
          </cell>
          <cell r="AU402">
            <v>0</v>
          </cell>
        </row>
        <row r="403">
          <cell r="C403" t="str">
            <v>Warwick</v>
          </cell>
          <cell r="D403" t="str">
            <v>SD</v>
          </cell>
          <cell r="E403">
            <v>0</v>
          </cell>
          <cell r="F403">
            <v>0</v>
          </cell>
          <cell r="G403">
            <v>0</v>
          </cell>
          <cell r="H403">
            <v>14791</v>
          </cell>
          <cell r="I403">
            <v>3720</v>
          </cell>
          <cell r="J403">
            <v>457</v>
          </cell>
          <cell r="K403">
            <v>0</v>
          </cell>
          <cell r="L403">
            <v>190</v>
          </cell>
          <cell r="M403">
            <v>0</v>
          </cell>
          <cell r="N403">
            <v>0</v>
          </cell>
          <cell r="O403">
            <v>0</v>
          </cell>
          <cell r="P403">
            <v>2141</v>
          </cell>
          <cell r="Q403">
            <v>6561</v>
          </cell>
          <cell r="R403">
            <v>3874</v>
          </cell>
          <cell r="S403">
            <v>1457</v>
          </cell>
          <cell r="T403">
            <v>111</v>
          </cell>
          <cell r="U403">
            <v>14791</v>
          </cell>
          <cell r="V403">
            <v>134460</v>
          </cell>
          <cell r="W403">
            <v>111</v>
          </cell>
          <cell r="X403">
            <v>0</v>
          </cell>
          <cell r="Y403">
            <v>0</v>
          </cell>
          <cell r="Z403">
            <v>0</v>
          </cell>
          <cell r="AA403">
            <v>0</v>
          </cell>
          <cell r="AB403">
            <v>111</v>
          </cell>
          <cell r="AC403">
            <v>134571</v>
          </cell>
          <cell r="AD403">
            <v>136157</v>
          </cell>
          <cell r="AE403">
            <v>44</v>
          </cell>
          <cell r="AF403">
            <v>54819</v>
          </cell>
          <cell r="AG403">
            <v>136157</v>
          </cell>
          <cell r="AH403">
            <v>12</v>
          </cell>
          <cell r="AI403">
            <v>59925</v>
          </cell>
          <cell r="AJ403">
            <v>151127</v>
          </cell>
          <cell r="AK403">
            <v>163127</v>
          </cell>
          <cell r="AL403">
            <v>151127</v>
          </cell>
          <cell r="AM403">
            <v>161127</v>
          </cell>
          <cell r="AN403">
            <v>0</v>
          </cell>
          <cell r="AO403">
            <v>0</v>
          </cell>
          <cell r="AP403">
            <v>0</v>
          </cell>
          <cell r="AQ403">
            <v>0</v>
          </cell>
          <cell r="AR403">
            <v>0</v>
          </cell>
          <cell r="AS403">
            <v>0</v>
          </cell>
          <cell r="AT403">
            <v>183</v>
          </cell>
          <cell r="AU403">
            <v>0</v>
          </cell>
        </row>
        <row r="404">
          <cell r="C404" t="str">
            <v>Warwickshire</v>
          </cell>
          <cell r="D404" t="str">
            <v>SC</v>
          </cell>
          <cell r="E404">
            <v>0</v>
          </cell>
          <cell r="F404">
            <v>0</v>
          </cell>
          <cell r="G404">
            <v>0</v>
          </cell>
          <cell r="H404">
            <v>85733</v>
          </cell>
          <cell r="I404">
            <v>2446</v>
          </cell>
          <cell r="J404">
            <v>32156</v>
          </cell>
          <cell r="K404">
            <v>0</v>
          </cell>
          <cell r="L404">
            <v>9561</v>
          </cell>
          <cell r="M404">
            <v>2188</v>
          </cell>
          <cell r="N404">
            <v>0</v>
          </cell>
          <cell r="O404">
            <v>0</v>
          </cell>
          <cell r="P404">
            <v>2446</v>
          </cell>
          <cell r="Q404">
            <v>0</v>
          </cell>
          <cell r="R404">
            <v>0</v>
          </cell>
          <cell r="S404">
            <v>10349</v>
          </cell>
          <cell r="T404">
            <v>29033</v>
          </cell>
          <cell r="U404">
            <v>85733</v>
          </cell>
          <cell r="V404">
            <v>305357</v>
          </cell>
          <cell r="W404">
            <v>29033</v>
          </cell>
          <cell r="X404">
            <v>15029</v>
          </cell>
          <cell r="Y404">
            <v>0</v>
          </cell>
          <cell r="Z404">
            <v>0</v>
          </cell>
          <cell r="AA404">
            <v>0</v>
          </cell>
          <cell r="AB404">
            <v>14004</v>
          </cell>
          <cell r="AC404">
            <v>319361</v>
          </cell>
          <cell r="AD404">
            <v>383475</v>
          </cell>
          <cell r="AE404">
            <v>500</v>
          </cell>
          <cell r="AF404">
            <v>245462</v>
          </cell>
          <cell r="AG404">
            <v>378411</v>
          </cell>
          <cell r="AH404">
            <v>500</v>
          </cell>
          <cell r="AI404">
            <v>235756</v>
          </cell>
          <cell r="AJ404">
            <v>448516</v>
          </cell>
          <cell r="AK404">
            <v>538219</v>
          </cell>
          <cell r="AL404">
            <v>412417</v>
          </cell>
          <cell r="AM404">
            <v>494900</v>
          </cell>
          <cell r="AN404">
            <v>0</v>
          </cell>
          <cell r="AO404">
            <v>0</v>
          </cell>
          <cell r="AP404">
            <v>0</v>
          </cell>
          <cell r="AQ404">
            <v>0</v>
          </cell>
          <cell r="AR404">
            <v>0</v>
          </cell>
          <cell r="AS404">
            <v>0</v>
          </cell>
          <cell r="AT404">
            <v>0</v>
          </cell>
          <cell r="AU404">
            <v>0</v>
          </cell>
        </row>
        <row r="405">
          <cell r="C405" t="str">
            <v>Warwickshire Police and Crime Commissioner and Chief Constable</v>
          </cell>
          <cell r="D405" t="str">
            <v>O</v>
          </cell>
          <cell r="E405">
            <v>0</v>
          </cell>
          <cell r="F405">
            <v>0</v>
          </cell>
          <cell r="G405">
            <v>0</v>
          </cell>
          <cell r="H405">
            <v>6058</v>
          </cell>
          <cell r="I405">
            <v>105</v>
          </cell>
          <cell r="J405">
            <v>3017</v>
          </cell>
          <cell r="K405">
            <v>0</v>
          </cell>
          <cell r="L405">
            <v>0</v>
          </cell>
          <cell r="M405">
            <v>491</v>
          </cell>
          <cell r="N405">
            <v>0</v>
          </cell>
          <cell r="O405">
            <v>0</v>
          </cell>
          <cell r="P405">
            <v>0</v>
          </cell>
          <cell r="Q405">
            <v>0</v>
          </cell>
          <cell r="R405">
            <v>0</v>
          </cell>
          <cell r="S405">
            <v>2550</v>
          </cell>
          <cell r="T405">
            <v>0</v>
          </cell>
          <cell r="U405">
            <v>6058</v>
          </cell>
          <cell r="V405">
            <v>23193</v>
          </cell>
          <cell r="W405">
            <v>0</v>
          </cell>
          <cell r="X405">
            <v>1350</v>
          </cell>
          <cell r="Y405">
            <v>0</v>
          </cell>
          <cell r="Z405">
            <v>0</v>
          </cell>
          <cell r="AA405">
            <v>0</v>
          </cell>
          <cell r="AB405">
            <v>-1350</v>
          </cell>
          <cell r="AC405">
            <v>21843</v>
          </cell>
          <cell r="AD405">
            <v>16713</v>
          </cell>
          <cell r="AE405">
            <v>0</v>
          </cell>
          <cell r="AF405">
            <v>35529</v>
          </cell>
          <cell r="AG405">
            <v>15838</v>
          </cell>
          <cell r="AH405">
            <v>0</v>
          </cell>
          <cell r="AI405">
            <v>26139</v>
          </cell>
          <cell r="AJ405">
            <v>30000</v>
          </cell>
          <cell r="AK405">
            <v>40000</v>
          </cell>
          <cell r="AL405">
            <v>30000</v>
          </cell>
          <cell r="AM405">
            <v>40000</v>
          </cell>
          <cell r="AN405">
            <v>0</v>
          </cell>
          <cell r="AO405">
            <v>0</v>
          </cell>
          <cell r="AP405">
            <v>0</v>
          </cell>
          <cell r="AQ405">
            <v>0</v>
          </cell>
          <cell r="AR405">
            <v>0</v>
          </cell>
          <cell r="AS405">
            <v>0</v>
          </cell>
          <cell r="AT405">
            <v>0</v>
          </cell>
          <cell r="AU405">
            <v>0</v>
          </cell>
        </row>
        <row r="406">
          <cell r="C406" t="str">
            <v>Watford</v>
          </cell>
          <cell r="D406" t="str">
            <v>SD</v>
          </cell>
          <cell r="E406">
            <v>0</v>
          </cell>
          <cell r="F406">
            <v>0</v>
          </cell>
          <cell r="G406">
            <v>0</v>
          </cell>
          <cell r="H406">
            <v>7700</v>
          </cell>
          <cell r="I406">
            <v>9083</v>
          </cell>
          <cell r="J406">
            <v>279</v>
          </cell>
          <cell r="K406">
            <v>0</v>
          </cell>
          <cell r="L406">
            <v>675</v>
          </cell>
          <cell r="M406">
            <v>423</v>
          </cell>
          <cell r="N406">
            <v>246</v>
          </cell>
          <cell r="O406">
            <v>0</v>
          </cell>
          <cell r="P406">
            <v>3973</v>
          </cell>
          <cell r="Q406">
            <v>0</v>
          </cell>
          <cell r="R406">
            <v>0</v>
          </cell>
          <cell r="S406">
            <v>2104</v>
          </cell>
          <cell r="T406">
            <v>0</v>
          </cell>
          <cell r="U406">
            <v>7700</v>
          </cell>
          <cell r="V406">
            <v>2602</v>
          </cell>
          <cell r="W406">
            <v>0</v>
          </cell>
          <cell r="X406">
            <v>45</v>
          </cell>
          <cell r="Y406">
            <v>0</v>
          </cell>
          <cell r="Z406">
            <v>0</v>
          </cell>
          <cell r="AA406">
            <v>0</v>
          </cell>
          <cell r="AB406">
            <v>-45</v>
          </cell>
          <cell r="AC406">
            <v>2557</v>
          </cell>
          <cell r="AD406">
            <v>6000</v>
          </cell>
          <cell r="AE406">
            <v>2399</v>
          </cell>
          <cell r="AF406">
            <v>37986</v>
          </cell>
          <cell r="AG406">
            <v>7500</v>
          </cell>
          <cell r="AH406">
            <v>318</v>
          </cell>
          <cell r="AI406">
            <v>45108</v>
          </cell>
          <cell r="AJ406">
            <v>15000</v>
          </cell>
          <cell r="AK406">
            <v>20000</v>
          </cell>
          <cell r="AL406">
            <v>15000</v>
          </cell>
          <cell r="AM406">
            <v>20000</v>
          </cell>
          <cell r="AN406">
            <v>0</v>
          </cell>
          <cell r="AO406">
            <v>0</v>
          </cell>
          <cell r="AP406">
            <v>0</v>
          </cell>
          <cell r="AQ406">
            <v>0</v>
          </cell>
          <cell r="AR406">
            <v>0</v>
          </cell>
          <cell r="AS406">
            <v>0</v>
          </cell>
          <cell r="AT406">
            <v>675</v>
          </cell>
          <cell r="AU406">
            <v>0</v>
          </cell>
        </row>
        <row r="407">
          <cell r="C407" t="str">
            <v>Waveney</v>
          </cell>
          <cell r="D407" t="str">
            <v>SD</v>
          </cell>
          <cell r="E407">
            <v>0</v>
          </cell>
          <cell r="F407">
            <v>0</v>
          </cell>
          <cell r="G407">
            <v>0</v>
          </cell>
          <cell r="H407">
            <v>9154</v>
          </cell>
          <cell r="I407">
            <v>1896</v>
          </cell>
          <cell r="J407">
            <v>2123</v>
          </cell>
          <cell r="K407">
            <v>0</v>
          </cell>
          <cell r="L407">
            <v>41</v>
          </cell>
          <cell r="M407">
            <v>80</v>
          </cell>
          <cell r="N407">
            <v>0</v>
          </cell>
          <cell r="O407">
            <v>0</v>
          </cell>
          <cell r="P407">
            <v>290</v>
          </cell>
          <cell r="Q407">
            <v>3388</v>
          </cell>
          <cell r="R407">
            <v>0</v>
          </cell>
          <cell r="S407">
            <v>493</v>
          </cell>
          <cell r="T407">
            <v>2739</v>
          </cell>
          <cell r="U407">
            <v>9154</v>
          </cell>
          <cell r="V407">
            <v>104558</v>
          </cell>
          <cell r="W407">
            <v>2739</v>
          </cell>
          <cell r="X407">
            <v>1070</v>
          </cell>
          <cell r="Y407">
            <v>0</v>
          </cell>
          <cell r="Z407">
            <v>0</v>
          </cell>
          <cell r="AA407">
            <v>0</v>
          </cell>
          <cell r="AB407">
            <v>1669</v>
          </cell>
          <cell r="AC407">
            <v>106227</v>
          </cell>
          <cell r="AD407">
            <v>98286</v>
          </cell>
          <cell r="AE407">
            <v>7500</v>
          </cell>
          <cell r="AF407">
            <v>25200</v>
          </cell>
          <cell r="AG407">
            <v>91055</v>
          </cell>
          <cell r="AH407">
            <v>7500</v>
          </cell>
          <cell r="AI407">
            <v>27834</v>
          </cell>
          <cell r="AJ407">
            <v>123000</v>
          </cell>
          <cell r="AK407">
            <v>126000</v>
          </cell>
          <cell r="AL407">
            <v>123000</v>
          </cell>
          <cell r="AM407">
            <v>126000</v>
          </cell>
          <cell r="AN407">
            <v>0</v>
          </cell>
          <cell r="AO407">
            <v>0</v>
          </cell>
          <cell r="AP407">
            <v>0</v>
          </cell>
          <cell r="AQ407">
            <v>0</v>
          </cell>
          <cell r="AR407">
            <v>0</v>
          </cell>
          <cell r="AS407">
            <v>18</v>
          </cell>
          <cell r="AT407">
            <v>23</v>
          </cell>
          <cell r="AU407">
            <v>0</v>
          </cell>
        </row>
        <row r="408">
          <cell r="C408" t="str">
            <v>Waverley</v>
          </cell>
          <cell r="D408" t="str">
            <v>SD</v>
          </cell>
          <cell r="E408">
            <v>0</v>
          </cell>
          <cell r="F408">
            <v>0</v>
          </cell>
          <cell r="G408">
            <v>11554</v>
          </cell>
          <cell r="H408">
            <v>12666</v>
          </cell>
          <cell r="I408">
            <v>2403</v>
          </cell>
          <cell r="J408">
            <v>19</v>
          </cell>
          <cell r="K408">
            <v>0</v>
          </cell>
          <cell r="L408">
            <v>999</v>
          </cell>
          <cell r="M408">
            <v>303</v>
          </cell>
          <cell r="N408">
            <v>16</v>
          </cell>
          <cell r="O408">
            <v>0</v>
          </cell>
          <cell r="P408">
            <v>530</v>
          </cell>
          <cell r="Q408">
            <v>5787</v>
          </cell>
          <cell r="R408">
            <v>4452</v>
          </cell>
          <cell r="S408">
            <v>560</v>
          </cell>
          <cell r="T408">
            <v>0</v>
          </cell>
          <cell r="U408">
            <v>12666</v>
          </cell>
          <cell r="V408">
            <v>194242</v>
          </cell>
          <cell r="W408">
            <v>0</v>
          </cell>
          <cell r="X408">
            <v>0</v>
          </cell>
          <cell r="Y408">
            <v>1564</v>
          </cell>
          <cell r="Z408">
            <v>0</v>
          </cell>
          <cell r="AA408">
            <v>0</v>
          </cell>
          <cell r="AB408">
            <v>-1564</v>
          </cell>
          <cell r="AC408">
            <v>192678</v>
          </cell>
          <cell r="AD408">
            <v>187035</v>
          </cell>
          <cell r="AE408">
            <v>736</v>
          </cell>
          <cell r="AF408">
            <v>36135</v>
          </cell>
          <cell r="AG408">
            <v>187035</v>
          </cell>
          <cell r="AH408">
            <v>650</v>
          </cell>
          <cell r="AI408">
            <v>35595</v>
          </cell>
          <cell r="AJ408">
            <v>193000</v>
          </cell>
          <cell r="AK408">
            <v>193000</v>
          </cell>
          <cell r="AL408">
            <v>193000</v>
          </cell>
          <cell r="AM408">
            <v>193000</v>
          </cell>
          <cell r="AN408">
            <v>0</v>
          </cell>
          <cell r="AO408">
            <v>0</v>
          </cell>
          <cell r="AP408">
            <v>0</v>
          </cell>
          <cell r="AQ408">
            <v>0</v>
          </cell>
          <cell r="AR408">
            <v>0</v>
          </cell>
          <cell r="AS408">
            <v>824</v>
          </cell>
          <cell r="AT408">
            <v>146</v>
          </cell>
          <cell r="AU408">
            <v>0</v>
          </cell>
        </row>
        <row r="409">
          <cell r="C409" t="str">
            <v>Wealden</v>
          </cell>
          <cell r="D409" t="str">
            <v>SD</v>
          </cell>
          <cell r="E409">
            <v>0</v>
          </cell>
          <cell r="F409">
            <v>0</v>
          </cell>
          <cell r="G409">
            <v>7934</v>
          </cell>
          <cell r="H409">
            <v>11846</v>
          </cell>
          <cell r="I409">
            <v>2205</v>
          </cell>
          <cell r="J409">
            <v>495</v>
          </cell>
          <cell r="K409">
            <v>0</v>
          </cell>
          <cell r="L409">
            <v>0</v>
          </cell>
          <cell r="M409">
            <v>0</v>
          </cell>
          <cell r="N409">
            <v>0</v>
          </cell>
          <cell r="O409">
            <v>0</v>
          </cell>
          <cell r="P409">
            <v>1562</v>
          </cell>
          <cell r="Q409">
            <v>0</v>
          </cell>
          <cell r="R409">
            <v>2887</v>
          </cell>
          <cell r="S409">
            <v>3374</v>
          </cell>
          <cell r="T409">
            <v>3528</v>
          </cell>
          <cell r="U409">
            <v>11846</v>
          </cell>
          <cell r="V409">
            <v>61618</v>
          </cell>
          <cell r="W409">
            <v>3528</v>
          </cell>
          <cell r="X409">
            <v>307</v>
          </cell>
          <cell r="Y409">
            <v>250</v>
          </cell>
          <cell r="Z409">
            <v>0</v>
          </cell>
          <cell r="AA409">
            <v>0</v>
          </cell>
          <cell r="AB409">
            <v>2971</v>
          </cell>
          <cell r="AC409">
            <v>64589</v>
          </cell>
          <cell r="AD409">
            <v>52444</v>
          </cell>
          <cell r="AE409">
            <v>226</v>
          </cell>
          <cell r="AF409">
            <v>26000</v>
          </cell>
          <cell r="AG409">
            <v>53458</v>
          </cell>
          <cell r="AH409">
            <v>97</v>
          </cell>
          <cell r="AI409">
            <v>29000</v>
          </cell>
          <cell r="AJ409">
            <v>95000</v>
          </cell>
          <cell r="AK409">
            <v>142500</v>
          </cell>
          <cell r="AL409">
            <v>95000</v>
          </cell>
          <cell r="AM409">
            <v>142500</v>
          </cell>
          <cell r="AN409">
            <v>0</v>
          </cell>
          <cell r="AO409">
            <v>0</v>
          </cell>
          <cell r="AP409">
            <v>0</v>
          </cell>
          <cell r="AQ409">
            <v>0</v>
          </cell>
          <cell r="AR409">
            <v>0</v>
          </cell>
          <cell r="AS409">
            <v>0</v>
          </cell>
          <cell r="AT409">
            <v>0</v>
          </cell>
          <cell r="AU409">
            <v>0</v>
          </cell>
        </row>
        <row r="410">
          <cell r="C410" t="str">
            <v>Wellingborough</v>
          </cell>
          <cell r="D410" t="str">
            <v>SD</v>
          </cell>
          <cell r="E410">
            <v>0</v>
          </cell>
          <cell r="F410">
            <v>0</v>
          </cell>
          <cell r="G410">
            <v>0</v>
          </cell>
          <cell r="H410">
            <v>5244</v>
          </cell>
          <cell r="I410">
            <v>1063</v>
          </cell>
          <cell r="J410">
            <v>264</v>
          </cell>
          <cell r="K410">
            <v>0</v>
          </cell>
          <cell r="L410">
            <v>104</v>
          </cell>
          <cell r="M410">
            <v>0</v>
          </cell>
          <cell r="N410">
            <v>42</v>
          </cell>
          <cell r="O410">
            <v>0</v>
          </cell>
          <cell r="P410">
            <v>4834</v>
          </cell>
          <cell r="Q410">
            <v>0</v>
          </cell>
          <cell r="R410">
            <v>0</v>
          </cell>
          <cell r="S410">
            <v>0</v>
          </cell>
          <cell r="T410">
            <v>0</v>
          </cell>
          <cell r="U410">
            <v>5244</v>
          </cell>
          <cell r="V410">
            <v>0</v>
          </cell>
          <cell r="W410">
            <v>0</v>
          </cell>
          <cell r="X410">
            <v>0</v>
          </cell>
          <cell r="Y410">
            <v>0</v>
          </cell>
          <cell r="Z410">
            <v>0</v>
          </cell>
          <cell r="AA410">
            <v>0</v>
          </cell>
          <cell r="AB410">
            <v>0</v>
          </cell>
          <cell r="AC410">
            <v>0</v>
          </cell>
          <cell r="AD410">
            <v>0</v>
          </cell>
          <cell r="AE410">
            <v>4</v>
          </cell>
          <cell r="AF410">
            <v>24605</v>
          </cell>
          <cell r="AG410">
            <v>0</v>
          </cell>
          <cell r="AH410">
            <v>0</v>
          </cell>
          <cell r="AI410">
            <v>20105</v>
          </cell>
          <cell r="AJ410">
            <v>50</v>
          </cell>
          <cell r="AK410">
            <v>5050</v>
          </cell>
          <cell r="AL410">
            <v>50</v>
          </cell>
          <cell r="AM410">
            <v>5050</v>
          </cell>
          <cell r="AN410">
            <v>0</v>
          </cell>
          <cell r="AO410">
            <v>0</v>
          </cell>
          <cell r="AP410">
            <v>0</v>
          </cell>
          <cell r="AQ410">
            <v>0</v>
          </cell>
          <cell r="AR410">
            <v>0</v>
          </cell>
          <cell r="AS410">
            <v>0</v>
          </cell>
          <cell r="AT410">
            <v>104</v>
          </cell>
          <cell r="AU410">
            <v>0</v>
          </cell>
        </row>
        <row r="411">
          <cell r="C411" t="str">
            <v>Welwyn Hatfield</v>
          </cell>
          <cell r="D411" t="str">
            <v>SD</v>
          </cell>
          <cell r="E411">
            <v>0</v>
          </cell>
          <cell r="F411">
            <v>0</v>
          </cell>
          <cell r="G411">
            <v>0</v>
          </cell>
          <cell r="H411">
            <v>23501</v>
          </cell>
          <cell r="I411">
            <v>12777</v>
          </cell>
          <cell r="J411">
            <v>743</v>
          </cell>
          <cell r="K411">
            <v>0</v>
          </cell>
          <cell r="L411">
            <v>0</v>
          </cell>
          <cell r="M411">
            <v>0</v>
          </cell>
          <cell r="N411">
            <v>0</v>
          </cell>
          <cell r="O411">
            <v>0</v>
          </cell>
          <cell r="P411">
            <v>9073</v>
          </cell>
          <cell r="Q411">
            <v>0</v>
          </cell>
          <cell r="R411">
            <v>11178</v>
          </cell>
          <cell r="S411">
            <v>86</v>
          </cell>
          <cell r="T411">
            <v>2421</v>
          </cell>
          <cell r="U411">
            <v>23501</v>
          </cell>
          <cell r="V411">
            <v>293638</v>
          </cell>
          <cell r="W411">
            <v>2421</v>
          </cell>
          <cell r="X411">
            <v>45</v>
          </cell>
          <cell r="Y411">
            <v>9527</v>
          </cell>
          <cell r="Z411">
            <v>0</v>
          </cell>
          <cell r="AA411">
            <v>0</v>
          </cell>
          <cell r="AB411">
            <v>-7151</v>
          </cell>
          <cell r="AC411">
            <v>286487</v>
          </cell>
          <cell r="AD411">
            <v>277150</v>
          </cell>
          <cell r="AE411">
            <v>2389</v>
          </cell>
          <cell r="AF411">
            <v>60859</v>
          </cell>
          <cell r="AG411">
            <v>273425</v>
          </cell>
          <cell r="AH411">
            <v>2103</v>
          </cell>
          <cell r="AI411">
            <v>56072</v>
          </cell>
          <cell r="AJ411">
            <v>295489</v>
          </cell>
          <cell r="AK411">
            <v>315632</v>
          </cell>
          <cell r="AL411">
            <v>285253</v>
          </cell>
          <cell r="AM411">
            <v>314902</v>
          </cell>
          <cell r="AN411">
            <v>0</v>
          </cell>
          <cell r="AO411">
            <v>0</v>
          </cell>
          <cell r="AP411">
            <v>0</v>
          </cell>
          <cell r="AQ411">
            <v>0</v>
          </cell>
          <cell r="AR411">
            <v>0</v>
          </cell>
          <cell r="AS411">
            <v>0</v>
          </cell>
          <cell r="AT411">
            <v>0</v>
          </cell>
          <cell r="AU411">
            <v>0</v>
          </cell>
        </row>
        <row r="412">
          <cell r="C412" t="str">
            <v>West Berkshire UA</v>
          </cell>
          <cell r="D412" t="str">
            <v>UA</v>
          </cell>
          <cell r="E412">
            <v>0</v>
          </cell>
          <cell r="F412">
            <v>0</v>
          </cell>
          <cell r="G412">
            <v>0</v>
          </cell>
          <cell r="H412">
            <v>38561</v>
          </cell>
          <cell r="I412">
            <v>169</v>
          </cell>
          <cell r="J412">
            <v>19574</v>
          </cell>
          <cell r="K412">
            <v>0</v>
          </cell>
          <cell r="L412">
            <v>5095</v>
          </cell>
          <cell r="M412">
            <v>0</v>
          </cell>
          <cell r="N412">
            <v>27</v>
          </cell>
          <cell r="O412">
            <v>0</v>
          </cell>
          <cell r="P412">
            <v>0</v>
          </cell>
          <cell r="Q412">
            <v>0</v>
          </cell>
          <cell r="R412">
            <v>0</v>
          </cell>
          <cell r="S412">
            <v>393</v>
          </cell>
          <cell r="T412">
            <v>13473</v>
          </cell>
          <cell r="U412">
            <v>38562</v>
          </cell>
          <cell r="V412">
            <v>163747</v>
          </cell>
          <cell r="W412">
            <v>13473</v>
          </cell>
          <cell r="X412">
            <v>4910</v>
          </cell>
          <cell r="Y412">
            <v>0</v>
          </cell>
          <cell r="Z412">
            <v>0</v>
          </cell>
          <cell r="AA412">
            <v>0</v>
          </cell>
          <cell r="AB412">
            <v>8563</v>
          </cell>
          <cell r="AC412">
            <v>172310</v>
          </cell>
          <cell r="AD412">
            <v>139705</v>
          </cell>
          <cell r="AE412">
            <v>0</v>
          </cell>
          <cell r="AF412">
            <v>4000</v>
          </cell>
          <cell r="AG412">
            <v>152593</v>
          </cell>
          <cell r="AH412">
            <v>0</v>
          </cell>
          <cell r="AI412">
            <v>500</v>
          </cell>
          <cell r="AJ412">
            <v>152000</v>
          </cell>
          <cell r="AK412">
            <v>162000</v>
          </cell>
          <cell r="AL412">
            <v>152000</v>
          </cell>
          <cell r="AM412">
            <v>162000</v>
          </cell>
          <cell r="AN412">
            <v>0</v>
          </cell>
          <cell r="AO412">
            <v>0</v>
          </cell>
          <cell r="AP412">
            <v>0</v>
          </cell>
          <cell r="AQ412">
            <v>0</v>
          </cell>
          <cell r="AR412">
            <v>0</v>
          </cell>
          <cell r="AS412">
            <v>0</v>
          </cell>
          <cell r="AT412">
            <v>0</v>
          </cell>
          <cell r="AU412">
            <v>0</v>
          </cell>
        </row>
        <row r="413">
          <cell r="C413" t="str">
            <v>West Devon</v>
          </cell>
          <cell r="D413" t="str">
            <v>SD</v>
          </cell>
          <cell r="E413">
            <v>0</v>
          </cell>
          <cell r="F413">
            <v>0</v>
          </cell>
          <cell r="G413">
            <v>0</v>
          </cell>
          <cell r="H413">
            <v>300</v>
          </cell>
          <cell r="I413">
            <v>0</v>
          </cell>
          <cell r="J413">
            <v>219</v>
          </cell>
          <cell r="K413">
            <v>0</v>
          </cell>
          <cell r="L413">
            <v>25</v>
          </cell>
          <cell r="M413">
            <v>0</v>
          </cell>
          <cell r="N413">
            <v>0</v>
          </cell>
          <cell r="O413">
            <v>0</v>
          </cell>
          <cell r="P413">
            <v>32</v>
          </cell>
          <cell r="Q413">
            <v>0</v>
          </cell>
          <cell r="R413">
            <v>0</v>
          </cell>
          <cell r="S413">
            <v>24</v>
          </cell>
          <cell r="T413">
            <v>0</v>
          </cell>
          <cell r="U413">
            <v>300</v>
          </cell>
          <cell r="V413">
            <v>1758</v>
          </cell>
          <cell r="W413">
            <v>0</v>
          </cell>
          <cell r="X413">
            <v>42</v>
          </cell>
          <cell r="Y413">
            <v>0</v>
          </cell>
          <cell r="Z413">
            <v>0</v>
          </cell>
          <cell r="AA413">
            <v>0</v>
          </cell>
          <cell r="AB413">
            <v>-42</v>
          </cell>
          <cell r="AC413">
            <v>1716</v>
          </cell>
          <cell r="AD413">
            <v>2100</v>
          </cell>
          <cell r="AE413">
            <v>0</v>
          </cell>
          <cell r="AF413">
            <v>2000</v>
          </cell>
          <cell r="AG413">
            <v>2100</v>
          </cell>
          <cell r="AH413">
            <v>0</v>
          </cell>
          <cell r="AI413">
            <v>2000</v>
          </cell>
          <cell r="AJ413">
            <v>3000</v>
          </cell>
          <cell r="AK413">
            <v>6000</v>
          </cell>
          <cell r="AL413">
            <v>3000</v>
          </cell>
          <cell r="AM413">
            <v>6000</v>
          </cell>
          <cell r="AN413">
            <v>0</v>
          </cell>
          <cell r="AO413">
            <v>0</v>
          </cell>
          <cell r="AP413">
            <v>0</v>
          </cell>
          <cell r="AQ413">
            <v>0</v>
          </cell>
          <cell r="AR413">
            <v>0</v>
          </cell>
          <cell r="AS413">
            <v>25000</v>
          </cell>
          <cell r="AT413">
            <v>0</v>
          </cell>
          <cell r="AU413">
            <v>0</v>
          </cell>
        </row>
        <row r="414">
          <cell r="C414" t="str">
            <v>West Dorset</v>
          </cell>
          <cell r="D414" t="str">
            <v>SD</v>
          </cell>
          <cell r="E414">
            <v>0</v>
          </cell>
          <cell r="F414">
            <v>0</v>
          </cell>
          <cell r="G414">
            <v>0</v>
          </cell>
          <cell r="H414">
            <v>1882</v>
          </cell>
          <cell r="I414">
            <v>261</v>
          </cell>
          <cell r="J414">
            <v>321</v>
          </cell>
          <cell r="K414">
            <v>0</v>
          </cell>
          <cell r="L414">
            <v>0</v>
          </cell>
          <cell r="M414">
            <v>0</v>
          </cell>
          <cell r="N414">
            <v>0</v>
          </cell>
          <cell r="O414">
            <v>0</v>
          </cell>
          <cell r="P414">
            <v>383</v>
          </cell>
          <cell r="Q414">
            <v>0</v>
          </cell>
          <cell r="R414">
            <v>0</v>
          </cell>
          <cell r="S414">
            <v>1178</v>
          </cell>
          <cell r="T414">
            <v>0</v>
          </cell>
          <cell r="U414">
            <v>1882</v>
          </cell>
          <cell r="V414">
            <v>1405</v>
          </cell>
          <cell r="W414">
            <v>0</v>
          </cell>
          <cell r="X414">
            <v>76</v>
          </cell>
          <cell r="Y414">
            <v>0</v>
          </cell>
          <cell r="Z414">
            <v>0</v>
          </cell>
          <cell r="AA414">
            <v>0</v>
          </cell>
          <cell r="AB414">
            <v>-76</v>
          </cell>
          <cell r="AC414">
            <v>1329</v>
          </cell>
          <cell r="AD414">
            <v>3525</v>
          </cell>
          <cell r="AE414">
            <v>1373</v>
          </cell>
          <cell r="AF414">
            <v>33012</v>
          </cell>
          <cell r="AG414">
            <v>3525</v>
          </cell>
          <cell r="AH414">
            <v>1373</v>
          </cell>
          <cell r="AI414">
            <v>34094</v>
          </cell>
          <cell r="AJ414">
            <v>19000</v>
          </cell>
          <cell r="AK414">
            <v>24000</v>
          </cell>
          <cell r="AL414">
            <v>18000</v>
          </cell>
          <cell r="AM414">
            <v>23000</v>
          </cell>
          <cell r="AN414">
            <v>0</v>
          </cell>
          <cell r="AO414">
            <v>0</v>
          </cell>
          <cell r="AP414">
            <v>0</v>
          </cell>
          <cell r="AQ414">
            <v>0</v>
          </cell>
          <cell r="AR414">
            <v>0</v>
          </cell>
          <cell r="AS414">
            <v>0</v>
          </cell>
          <cell r="AT414">
            <v>0</v>
          </cell>
          <cell r="AU414">
            <v>0</v>
          </cell>
        </row>
        <row r="415">
          <cell r="C415" t="str">
            <v>West Lancashire</v>
          </cell>
          <cell r="D415" t="str">
            <v>SD</v>
          </cell>
          <cell r="E415">
            <v>0</v>
          </cell>
          <cell r="F415">
            <v>0</v>
          </cell>
          <cell r="G415">
            <v>0</v>
          </cell>
          <cell r="H415">
            <v>17525</v>
          </cell>
          <cell r="I415">
            <v>2347</v>
          </cell>
          <cell r="J415">
            <v>537</v>
          </cell>
          <cell r="K415">
            <v>0</v>
          </cell>
          <cell r="L415">
            <v>323</v>
          </cell>
          <cell r="M415">
            <v>302</v>
          </cell>
          <cell r="N415">
            <v>0</v>
          </cell>
          <cell r="O415">
            <v>0</v>
          </cell>
          <cell r="P415">
            <v>1280</v>
          </cell>
          <cell r="Q415">
            <v>5807</v>
          </cell>
          <cell r="R415">
            <v>2966</v>
          </cell>
          <cell r="S415">
            <v>1241</v>
          </cell>
          <cell r="T415">
            <v>5069</v>
          </cell>
          <cell r="U415">
            <v>17525</v>
          </cell>
          <cell r="V415">
            <v>94255</v>
          </cell>
          <cell r="W415">
            <v>5069</v>
          </cell>
          <cell r="X415">
            <v>55</v>
          </cell>
          <cell r="Y415">
            <v>281</v>
          </cell>
          <cell r="Z415">
            <v>0</v>
          </cell>
          <cell r="AA415">
            <v>228</v>
          </cell>
          <cell r="AB415">
            <v>4505</v>
          </cell>
          <cell r="AC415">
            <v>98760</v>
          </cell>
          <cell r="AD415">
            <v>88212</v>
          </cell>
          <cell r="AE415">
            <v>508</v>
          </cell>
          <cell r="AF415">
            <v>16451</v>
          </cell>
          <cell r="AG415">
            <v>88246</v>
          </cell>
          <cell r="AH415">
            <v>635</v>
          </cell>
          <cell r="AI415">
            <v>13343</v>
          </cell>
          <cell r="AJ415">
            <v>96500</v>
          </cell>
          <cell r="AK415">
            <v>107000</v>
          </cell>
          <cell r="AL415">
            <v>99000</v>
          </cell>
          <cell r="AM415">
            <v>109500</v>
          </cell>
          <cell r="AN415">
            <v>0</v>
          </cell>
          <cell r="AO415">
            <v>0</v>
          </cell>
          <cell r="AP415">
            <v>0</v>
          </cell>
          <cell r="AQ415">
            <v>0</v>
          </cell>
          <cell r="AR415">
            <v>0</v>
          </cell>
          <cell r="AS415">
            <v>0</v>
          </cell>
          <cell r="AT415">
            <v>299</v>
          </cell>
          <cell r="AU415">
            <v>0</v>
          </cell>
        </row>
        <row r="416">
          <cell r="C416" t="str">
            <v>West Lindsey</v>
          </cell>
          <cell r="D416" t="str">
            <v>SD</v>
          </cell>
          <cell r="E416">
            <v>0</v>
          </cell>
          <cell r="F416">
            <v>0</v>
          </cell>
          <cell r="G416">
            <v>0</v>
          </cell>
          <cell r="H416">
            <v>962</v>
          </cell>
          <cell r="I416">
            <v>1135</v>
          </cell>
          <cell r="J416">
            <v>357</v>
          </cell>
          <cell r="K416">
            <v>0</v>
          </cell>
          <cell r="L416">
            <v>0</v>
          </cell>
          <cell r="M416">
            <v>0</v>
          </cell>
          <cell r="N416">
            <v>0</v>
          </cell>
          <cell r="O416">
            <v>0</v>
          </cell>
          <cell r="P416">
            <v>559</v>
          </cell>
          <cell r="Q416">
            <v>0</v>
          </cell>
          <cell r="R416">
            <v>0</v>
          </cell>
          <cell r="S416">
            <v>46</v>
          </cell>
          <cell r="T416">
            <v>0</v>
          </cell>
          <cell r="U416">
            <v>962</v>
          </cell>
          <cell r="V416">
            <v>1631</v>
          </cell>
          <cell r="W416">
            <v>0</v>
          </cell>
          <cell r="X416">
            <v>228</v>
          </cell>
          <cell r="Y416">
            <v>0</v>
          </cell>
          <cell r="Z416">
            <v>0</v>
          </cell>
          <cell r="AA416">
            <v>0</v>
          </cell>
          <cell r="AB416">
            <v>-228</v>
          </cell>
          <cell r="AC416">
            <v>1403</v>
          </cell>
          <cell r="AD416">
            <v>0</v>
          </cell>
          <cell r="AE416">
            <v>570</v>
          </cell>
          <cell r="AF416">
            <v>18686</v>
          </cell>
          <cell r="AG416">
            <v>0</v>
          </cell>
          <cell r="AH416">
            <v>346</v>
          </cell>
          <cell r="AI416">
            <v>20200</v>
          </cell>
          <cell r="AJ416">
            <v>10502</v>
          </cell>
          <cell r="AK416">
            <v>12500</v>
          </cell>
          <cell r="AL416">
            <v>608</v>
          </cell>
          <cell r="AM416">
            <v>12500</v>
          </cell>
          <cell r="AN416">
            <v>0</v>
          </cell>
          <cell r="AO416">
            <v>0</v>
          </cell>
          <cell r="AP416">
            <v>0</v>
          </cell>
          <cell r="AQ416">
            <v>0</v>
          </cell>
          <cell r="AR416">
            <v>0</v>
          </cell>
          <cell r="AS416">
            <v>487</v>
          </cell>
          <cell r="AT416">
            <v>0</v>
          </cell>
          <cell r="AU416">
            <v>0</v>
          </cell>
        </row>
        <row r="417">
          <cell r="C417" t="str">
            <v>West London Waste Authority</v>
          </cell>
          <cell r="D417" t="str">
            <v>O</v>
          </cell>
          <cell r="E417">
            <v>0</v>
          </cell>
          <cell r="F417">
            <v>0</v>
          </cell>
          <cell r="G417">
            <v>0</v>
          </cell>
          <cell r="H417">
            <v>45</v>
          </cell>
          <cell r="I417">
            <v>40</v>
          </cell>
          <cell r="J417">
            <v>0</v>
          </cell>
          <cell r="K417">
            <v>0</v>
          </cell>
          <cell r="L417">
            <v>0</v>
          </cell>
          <cell r="M417">
            <v>0</v>
          </cell>
          <cell r="N417">
            <v>0</v>
          </cell>
          <cell r="O417">
            <v>0</v>
          </cell>
          <cell r="P417">
            <v>40</v>
          </cell>
          <cell r="Q417">
            <v>0</v>
          </cell>
          <cell r="R417">
            <v>0</v>
          </cell>
          <cell r="S417">
            <v>5</v>
          </cell>
          <cell r="T417">
            <v>0</v>
          </cell>
          <cell r="U417">
            <v>45</v>
          </cell>
          <cell r="V417">
            <v>102913</v>
          </cell>
          <cell r="W417">
            <v>51957</v>
          </cell>
          <cell r="X417">
            <v>110</v>
          </cell>
          <cell r="Y417">
            <v>275</v>
          </cell>
          <cell r="Z417">
            <v>0</v>
          </cell>
          <cell r="AA417">
            <v>0</v>
          </cell>
          <cell r="AB417">
            <v>51572</v>
          </cell>
          <cell r="AC417">
            <v>154485</v>
          </cell>
          <cell r="AD417">
            <v>33474</v>
          </cell>
          <cell r="AE417">
            <v>66683</v>
          </cell>
          <cell r="AF417">
            <v>8317</v>
          </cell>
          <cell r="AG417">
            <v>52495</v>
          </cell>
          <cell r="AH417">
            <v>99619</v>
          </cell>
          <cell r="AI417">
            <v>12459</v>
          </cell>
          <cell r="AJ417">
            <v>100157</v>
          </cell>
          <cell r="AK417">
            <v>110157</v>
          </cell>
          <cell r="AL417">
            <v>152114</v>
          </cell>
          <cell r="AM417">
            <v>162114</v>
          </cell>
          <cell r="AN417">
            <v>0</v>
          </cell>
          <cell r="AO417">
            <v>0</v>
          </cell>
          <cell r="AP417">
            <v>0</v>
          </cell>
          <cell r="AQ417">
            <v>0</v>
          </cell>
          <cell r="AR417">
            <v>0</v>
          </cell>
          <cell r="AS417">
            <v>0</v>
          </cell>
          <cell r="AT417">
            <v>0</v>
          </cell>
          <cell r="AU417">
            <v>0</v>
          </cell>
        </row>
        <row r="418">
          <cell r="C418" t="str">
            <v>West Mercia Police and Crime Commissioner and Chief Constable</v>
          </cell>
          <cell r="D418" t="str">
            <v>O</v>
          </cell>
          <cell r="E418">
            <v>0</v>
          </cell>
          <cell r="F418">
            <v>0</v>
          </cell>
          <cell r="G418">
            <v>0</v>
          </cell>
          <cell r="H418">
            <v>12907</v>
          </cell>
          <cell r="I418">
            <v>1629</v>
          </cell>
          <cell r="J418">
            <v>5982</v>
          </cell>
          <cell r="K418">
            <v>0</v>
          </cell>
          <cell r="L418">
            <v>0</v>
          </cell>
          <cell r="M418">
            <v>2009</v>
          </cell>
          <cell r="N418">
            <v>0</v>
          </cell>
          <cell r="O418">
            <v>0</v>
          </cell>
          <cell r="P418">
            <v>0</v>
          </cell>
          <cell r="Q418">
            <v>0</v>
          </cell>
          <cell r="R418">
            <v>0</v>
          </cell>
          <cell r="S418">
            <v>4916</v>
          </cell>
          <cell r="T418">
            <v>0</v>
          </cell>
          <cell r="U418">
            <v>12907</v>
          </cell>
          <cell r="V418">
            <v>33822</v>
          </cell>
          <cell r="W418">
            <v>0</v>
          </cell>
          <cell r="X418">
            <v>1613</v>
          </cell>
          <cell r="Y418">
            <v>0</v>
          </cell>
          <cell r="Z418">
            <v>0</v>
          </cell>
          <cell r="AA418">
            <v>0</v>
          </cell>
          <cell r="AB418">
            <v>-1613</v>
          </cell>
          <cell r="AC418">
            <v>32209</v>
          </cell>
          <cell r="AD418">
            <v>10062</v>
          </cell>
          <cell r="AE418">
            <v>0</v>
          </cell>
          <cell r="AF418">
            <v>40018</v>
          </cell>
          <cell r="AG418">
            <v>10062</v>
          </cell>
          <cell r="AH418">
            <v>0</v>
          </cell>
          <cell r="AI418">
            <v>46308</v>
          </cell>
          <cell r="AJ418">
            <v>30000</v>
          </cell>
          <cell r="AK418">
            <v>40000</v>
          </cell>
          <cell r="AL418">
            <v>35000</v>
          </cell>
          <cell r="AM418">
            <v>40000</v>
          </cell>
          <cell r="AN418">
            <v>0</v>
          </cell>
          <cell r="AO418">
            <v>0</v>
          </cell>
          <cell r="AP418">
            <v>0</v>
          </cell>
          <cell r="AQ418">
            <v>0</v>
          </cell>
          <cell r="AR418">
            <v>0</v>
          </cell>
          <cell r="AS418">
            <v>0</v>
          </cell>
          <cell r="AT418">
            <v>0</v>
          </cell>
          <cell r="AU418">
            <v>0</v>
          </cell>
        </row>
        <row r="419">
          <cell r="C419" t="str">
            <v>West Midlands Fire &amp; CD Authority</v>
          </cell>
          <cell r="D419" t="str">
            <v>O</v>
          </cell>
          <cell r="E419">
            <v>0</v>
          </cell>
          <cell r="F419">
            <v>0</v>
          </cell>
          <cell r="G419">
            <v>0</v>
          </cell>
          <cell r="H419">
            <v>3075</v>
          </cell>
          <cell r="I419">
            <v>220</v>
          </cell>
          <cell r="J419">
            <v>3075</v>
          </cell>
          <cell r="K419">
            <v>0</v>
          </cell>
          <cell r="L419">
            <v>0</v>
          </cell>
          <cell r="M419">
            <v>0</v>
          </cell>
          <cell r="N419">
            <v>0</v>
          </cell>
          <cell r="O419">
            <v>0</v>
          </cell>
          <cell r="P419">
            <v>0</v>
          </cell>
          <cell r="Q419">
            <v>0</v>
          </cell>
          <cell r="R419">
            <v>0</v>
          </cell>
          <cell r="S419">
            <v>0</v>
          </cell>
          <cell r="T419">
            <v>0</v>
          </cell>
          <cell r="U419">
            <v>3075</v>
          </cell>
          <cell r="V419">
            <v>40211</v>
          </cell>
          <cell r="W419">
            <v>0</v>
          </cell>
          <cell r="X419">
            <v>703</v>
          </cell>
          <cell r="Y419">
            <v>0</v>
          </cell>
          <cell r="Z419">
            <v>0</v>
          </cell>
          <cell r="AA419">
            <v>0</v>
          </cell>
          <cell r="AB419">
            <v>-703</v>
          </cell>
          <cell r="AC419">
            <v>39508</v>
          </cell>
          <cell r="AD419">
            <v>40752</v>
          </cell>
          <cell r="AE419">
            <v>0</v>
          </cell>
          <cell r="AF419">
            <v>0</v>
          </cell>
          <cell r="AG419">
            <v>39700</v>
          </cell>
          <cell r="AH419">
            <v>0</v>
          </cell>
          <cell r="AI419">
            <v>0</v>
          </cell>
          <cell r="AJ419">
            <v>44000</v>
          </cell>
          <cell r="AK419">
            <v>48000</v>
          </cell>
          <cell r="AL419">
            <v>44000</v>
          </cell>
          <cell r="AM419">
            <v>48000</v>
          </cell>
          <cell r="AN419">
            <v>0</v>
          </cell>
          <cell r="AO419">
            <v>0</v>
          </cell>
          <cell r="AP419">
            <v>0</v>
          </cell>
          <cell r="AQ419">
            <v>0</v>
          </cell>
          <cell r="AR419">
            <v>0</v>
          </cell>
          <cell r="AS419">
            <v>0</v>
          </cell>
          <cell r="AT419">
            <v>0</v>
          </cell>
          <cell r="AU419">
            <v>0</v>
          </cell>
        </row>
        <row r="420">
          <cell r="C420" t="str">
            <v>West Midlands Integrated Transport Authority</v>
          </cell>
          <cell r="D420" t="str">
            <v>O</v>
          </cell>
          <cell r="E420">
            <v>0</v>
          </cell>
          <cell r="F420">
            <v>0</v>
          </cell>
          <cell r="G420">
            <v>0</v>
          </cell>
          <cell r="H420">
            <v>50222</v>
          </cell>
          <cell r="I420">
            <v>247</v>
          </cell>
          <cell r="J420">
            <v>8184</v>
          </cell>
          <cell r="K420">
            <v>12</v>
          </cell>
          <cell r="L420">
            <v>1033</v>
          </cell>
          <cell r="M420">
            <v>16449</v>
          </cell>
          <cell r="N420">
            <v>0</v>
          </cell>
          <cell r="O420">
            <v>0</v>
          </cell>
          <cell r="P420">
            <v>0</v>
          </cell>
          <cell r="Q420">
            <v>0</v>
          </cell>
          <cell r="R420">
            <v>0</v>
          </cell>
          <cell r="S420">
            <v>691</v>
          </cell>
          <cell r="T420">
            <v>23853</v>
          </cell>
          <cell r="U420">
            <v>50222</v>
          </cell>
          <cell r="V420">
            <v>181232</v>
          </cell>
          <cell r="W420">
            <v>23853</v>
          </cell>
          <cell r="X420">
            <v>7673</v>
          </cell>
          <cell r="Y420">
            <v>0</v>
          </cell>
          <cell r="Z420">
            <v>0</v>
          </cell>
          <cell r="AA420">
            <v>0</v>
          </cell>
          <cell r="AB420">
            <v>16180</v>
          </cell>
          <cell r="AC420">
            <v>197412</v>
          </cell>
          <cell r="AD420">
            <v>163291</v>
          </cell>
          <cell r="AE420">
            <v>9586</v>
          </cell>
          <cell r="AF420">
            <v>27393</v>
          </cell>
          <cell r="AG420">
            <v>163010</v>
          </cell>
          <cell r="AH420">
            <v>9068</v>
          </cell>
          <cell r="AI420">
            <v>29347</v>
          </cell>
          <cell r="AJ420">
            <v>185875</v>
          </cell>
          <cell r="AK420">
            <v>190875</v>
          </cell>
          <cell r="AL420">
            <v>185078</v>
          </cell>
          <cell r="AM420">
            <v>190078</v>
          </cell>
          <cell r="AN420">
            <v>0</v>
          </cell>
          <cell r="AO420">
            <v>0</v>
          </cell>
          <cell r="AP420">
            <v>0</v>
          </cell>
          <cell r="AQ420">
            <v>0</v>
          </cell>
          <cell r="AR420">
            <v>0</v>
          </cell>
          <cell r="AS420">
            <v>0</v>
          </cell>
          <cell r="AT420">
            <v>0</v>
          </cell>
          <cell r="AU420">
            <v>0</v>
          </cell>
        </row>
        <row r="421">
          <cell r="C421" t="str">
            <v>West Midlands Police and Crime Commissioner and Chief Constable</v>
          </cell>
          <cell r="D421" t="str">
            <v>O</v>
          </cell>
          <cell r="E421">
            <v>0</v>
          </cell>
          <cell r="F421">
            <v>0</v>
          </cell>
          <cell r="G421">
            <v>0</v>
          </cell>
          <cell r="H421">
            <v>40511</v>
          </cell>
          <cell r="I421">
            <v>386</v>
          </cell>
          <cell r="J421">
            <v>9588</v>
          </cell>
          <cell r="K421">
            <v>0</v>
          </cell>
          <cell r="L421">
            <v>290</v>
          </cell>
          <cell r="M421">
            <v>0</v>
          </cell>
          <cell r="N421">
            <v>0</v>
          </cell>
          <cell r="O421">
            <v>0</v>
          </cell>
          <cell r="P421">
            <v>9048</v>
          </cell>
          <cell r="Q421">
            <v>0</v>
          </cell>
          <cell r="R421">
            <v>0</v>
          </cell>
          <cell r="S421">
            <v>21585</v>
          </cell>
          <cell r="T421">
            <v>0</v>
          </cell>
          <cell r="U421">
            <v>40511</v>
          </cell>
          <cell r="V421">
            <v>38275</v>
          </cell>
          <cell r="W421">
            <v>0</v>
          </cell>
          <cell r="X421">
            <v>1477</v>
          </cell>
          <cell r="Y421">
            <v>0</v>
          </cell>
          <cell r="Z421">
            <v>0</v>
          </cell>
          <cell r="AA421">
            <v>0</v>
          </cell>
          <cell r="AB421">
            <v>-1477</v>
          </cell>
          <cell r="AC421">
            <v>36798</v>
          </cell>
          <cell r="AD421">
            <v>49167</v>
          </cell>
          <cell r="AE421">
            <v>0</v>
          </cell>
          <cell r="AF421">
            <v>204000</v>
          </cell>
          <cell r="AG421">
            <v>47167</v>
          </cell>
          <cell r="AH421">
            <v>0</v>
          </cell>
          <cell r="AI421">
            <v>146500</v>
          </cell>
          <cell r="AJ421">
            <v>90000</v>
          </cell>
          <cell r="AK421">
            <v>100000</v>
          </cell>
          <cell r="AL421">
            <v>90000</v>
          </cell>
          <cell r="AM421">
            <v>100000</v>
          </cell>
          <cell r="AN421">
            <v>0</v>
          </cell>
          <cell r="AO421">
            <v>0</v>
          </cell>
          <cell r="AP421">
            <v>0</v>
          </cell>
          <cell r="AQ421">
            <v>0</v>
          </cell>
          <cell r="AR421">
            <v>0</v>
          </cell>
          <cell r="AS421">
            <v>0</v>
          </cell>
          <cell r="AT421">
            <v>0</v>
          </cell>
          <cell r="AU421">
            <v>0</v>
          </cell>
        </row>
        <row r="422">
          <cell r="C422" t="str">
            <v>West Oxfordshire</v>
          </cell>
          <cell r="D422" t="str">
            <v>SD</v>
          </cell>
          <cell r="E422">
            <v>0</v>
          </cell>
          <cell r="F422">
            <v>0</v>
          </cell>
          <cell r="G422">
            <v>0</v>
          </cell>
          <cell r="H422">
            <v>1125</v>
          </cell>
          <cell r="I422">
            <v>650</v>
          </cell>
          <cell r="J422">
            <v>315</v>
          </cell>
          <cell r="K422">
            <v>0</v>
          </cell>
          <cell r="L422">
            <v>43</v>
          </cell>
          <cell r="M422">
            <v>0</v>
          </cell>
          <cell r="N422">
            <v>0</v>
          </cell>
          <cell r="O422">
            <v>0</v>
          </cell>
          <cell r="P422">
            <v>148</v>
          </cell>
          <cell r="Q422">
            <v>0</v>
          </cell>
          <cell r="R422">
            <v>0</v>
          </cell>
          <cell r="S422">
            <v>619</v>
          </cell>
          <cell r="T422">
            <v>0</v>
          </cell>
          <cell r="U422">
            <v>1125</v>
          </cell>
          <cell r="V422">
            <v>900</v>
          </cell>
          <cell r="W422">
            <v>0</v>
          </cell>
          <cell r="X422">
            <v>356</v>
          </cell>
          <cell r="Y422">
            <v>0</v>
          </cell>
          <cell r="Z422">
            <v>0</v>
          </cell>
          <cell r="AA422">
            <v>0</v>
          </cell>
          <cell r="AB422">
            <v>-356</v>
          </cell>
          <cell r="AC422">
            <v>544</v>
          </cell>
          <cell r="AD422">
            <v>0</v>
          </cell>
          <cell r="AE422">
            <v>957</v>
          </cell>
          <cell r="AF422">
            <v>29653</v>
          </cell>
          <cell r="AG422">
            <v>0</v>
          </cell>
          <cell r="AH422">
            <v>601</v>
          </cell>
          <cell r="AI422">
            <v>28339</v>
          </cell>
          <cell r="AJ422">
            <v>4000</v>
          </cell>
          <cell r="AK422">
            <v>8000</v>
          </cell>
          <cell r="AL422">
            <v>4000</v>
          </cell>
          <cell r="AM422">
            <v>8000</v>
          </cell>
          <cell r="AN422">
            <v>0</v>
          </cell>
          <cell r="AO422">
            <v>0</v>
          </cell>
          <cell r="AP422">
            <v>0</v>
          </cell>
          <cell r="AQ422">
            <v>0</v>
          </cell>
          <cell r="AR422">
            <v>0</v>
          </cell>
          <cell r="AS422">
            <v>0</v>
          </cell>
          <cell r="AT422">
            <v>0</v>
          </cell>
          <cell r="AU422">
            <v>0</v>
          </cell>
        </row>
        <row r="423">
          <cell r="C423" t="str">
            <v>West Somerset</v>
          </cell>
          <cell r="D423" t="str">
            <v>SD</v>
          </cell>
          <cell r="E423">
            <v>0</v>
          </cell>
          <cell r="F423">
            <v>0</v>
          </cell>
          <cell r="G423">
            <v>0</v>
          </cell>
          <cell r="H423">
            <v>1823</v>
          </cell>
          <cell r="I423">
            <v>2054</v>
          </cell>
          <cell r="J423">
            <v>198</v>
          </cell>
          <cell r="K423">
            <v>0</v>
          </cell>
          <cell r="L423">
            <v>958</v>
          </cell>
          <cell r="M423">
            <v>0</v>
          </cell>
          <cell r="N423">
            <v>38</v>
          </cell>
          <cell r="O423">
            <v>0</v>
          </cell>
          <cell r="P423">
            <v>578</v>
          </cell>
          <cell r="Q423">
            <v>0</v>
          </cell>
          <cell r="R423">
            <v>0</v>
          </cell>
          <cell r="S423">
            <v>51</v>
          </cell>
          <cell r="T423">
            <v>0</v>
          </cell>
          <cell r="U423">
            <v>1823</v>
          </cell>
          <cell r="V423">
            <v>5633</v>
          </cell>
          <cell r="W423">
            <v>0</v>
          </cell>
          <cell r="X423">
            <v>143</v>
          </cell>
          <cell r="Y423">
            <v>0</v>
          </cell>
          <cell r="Z423">
            <v>0</v>
          </cell>
          <cell r="AA423">
            <v>0</v>
          </cell>
          <cell r="AB423">
            <v>-143</v>
          </cell>
          <cell r="AC423">
            <v>5490</v>
          </cell>
          <cell r="AD423">
            <v>1000</v>
          </cell>
          <cell r="AE423">
            <v>0</v>
          </cell>
          <cell r="AF423">
            <v>12166</v>
          </cell>
          <cell r="AG423">
            <v>0</v>
          </cell>
          <cell r="AH423">
            <v>0</v>
          </cell>
          <cell r="AI423">
            <v>12795</v>
          </cell>
          <cell r="AJ423">
            <v>7700</v>
          </cell>
          <cell r="AK423">
            <v>10000</v>
          </cell>
          <cell r="AL423">
            <v>7700</v>
          </cell>
          <cell r="AM423">
            <v>10000</v>
          </cell>
          <cell r="AN423">
            <v>0</v>
          </cell>
          <cell r="AO423">
            <v>0</v>
          </cell>
          <cell r="AP423">
            <v>0</v>
          </cell>
          <cell r="AQ423">
            <v>0</v>
          </cell>
          <cell r="AR423">
            <v>0</v>
          </cell>
          <cell r="AS423">
            <v>0</v>
          </cell>
          <cell r="AT423">
            <v>958</v>
          </cell>
          <cell r="AU423">
            <v>0</v>
          </cell>
        </row>
        <row r="424">
          <cell r="C424" t="str">
            <v>West Sussex</v>
          </cell>
          <cell r="D424" t="str">
            <v>SC</v>
          </cell>
          <cell r="E424">
            <v>0</v>
          </cell>
          <cell r="F424">
            <v>0</v>
          </cell>
          <cell r="G424">
            <v>0</v>
          </cell>
          <cell r="H424">
            <v>117870</v>
          </cell>
          <cell r="I424">
            <v>9930</v>
          </cell>
          <cell r="J424">
            <v>69769</v>
          </cell>
          <cell r="K424">
            <v>0</v>
          </cell>
          <cell r="L424">
            <v>5081</v>
          </cell>
          <cell r="M424">
            <v>0</v>
          </cell>
          <cell r="N424">
            <v>0</v>
          </cell>
          <cell r="O424">
            <v>0</v>
          </cell>
          <cell r="P424">
            <v>17868</v>
          </cell>
          <cell r="Q424">
            <v>0</v>
          </cell>
          <cell r="R424">
            <v>0</v>
          </cell>
          <cell r="S424">
            <v>22166</v>
          </cell>
          <cell r="T424">
            <v>2986</v>
          </cell>
          <cell r="U424">
            <v>117870</v>
          </cell>
          <cell r="V424">
            <v>573309</v>
          </cell>
          <cell r="W424">
            <v>23046</v>
          </cell>
          <cell r="X424">
            <v>21040</v>
          </cell>
          <cell r="Y424">
            <v>0</v>
          </cell>
          <cell r="Z424">
            <v>0</v>
          </cell>
          <cell r="AA424">
            <v>0</v>
          </cell>
          <cell r="AB424">
            <v>2006</v>
          </cell>
          <cell r="AC424">
            <v>575315</v>
          </cell>
          <cell r="AD424">
            <v>425277</v>
          </cell>
          <cell r="AE424">
            <v>105026</v>
          </cell>
          <cell r="AF424">
            <v>252368</v>
          </cell>
          <cell r="AG424">
            <v>418302</v>
          </cell>
          <cell r="AH424">
            <v>120974</v>
          </cell>
          <cell r="AI424">
            <v>204184</v>
          </cell>
          <cell r="AJ424">
            <v>530303</v>
          </cell>
          <cell r="AK424">
            <v>570303</v>
          </cell>
          <cell r="AL424">
            <v>546251</v>
          </cell>
          <cell r="AM424">
            <v>586251</v>
          </cell>
          <cell r="AN424">
            <v>0</v>
          </cell>
          <cell r="AO424">
            <v>0</v>
          </cell>
          <cell r="AP424">
            <v>0</v>
          </cell>
          <cell r="AQ424">
            <v>0</v>
          </cell>
          <cell r="AR424">
            <v>0</v>
          </cell>
          <cell r="AS424">
            <v>0</v>
          </cell>
          <cell r="AT424">
            <v>5081</v>
          </cell>
          <cell r="AU424">
            <v>0</v>
          </cell>
        </row>
        <row r="425">
          <cell r="C425" t="str">
            <v>West Yorkshire Fire &amp; CD Authority</v>
          </cell>
          <cell r="D425" t="str">
            <v>O</v>
          </cell>
          <cell r="E425">
            <v>0</v>
          </cell>
          <cell r="F425">
            <v>0</v>
          </cell>
          <cell r="G425">
            <v>0</v>
          </cell>
          <cell r="H425">
            <v>11375</v>
          </cell>
          <cell r="I425">
            <v>372</v>
          </cell>
          <cell r="J425">
            <v>1512</v>
          </cell>
          <cell r="K425">
            <v>0</v>
          </cell>
          <cell r="L425">
            <v>0</v>
          </cell>
          <cell r="M425">
            <v>0</v>
          </cell>
          <cell r="N425">
            <v>0</v>
          </cell>
          <cell r="O425">
            <v>0</v>
          </cell>
          <cell r="P425">
            <v>0</v>
          </cell>
          <cell r="Q425">
            <v>0</v>
          </cell>
          <cell r="R425">
            <v>0</v>
          </cell>
          <cell r="S425">
            <v>0</v>
          </cell>
          <cell r="T425">
            <v>9863</v>
          </cell>
          <cell r="U425">
            <v>11375</v>
          </cell>
          <cell r="V425">
            <v>57623</v>
          </cell>
          <cell r="W425">
            <v>9863</v>
          </cell>
          <cell r="X425">
            <v>2273</v>
          </cell>
          <cell r="Y425">
            <v>2434</v>
          </cell>
          <cell r="Z425">
            <v>0</v>
          </cell>
          <cell r="AA425">
            <v>372</v>
          </cell>
          <cell r="AB425">
            <v>4784</v>
          </cell>
          <cell r="AC425">
            <v>62407</v>
          </cell>
          <cell r="AD425">
            <v>46545</v>
          </cell>
          <cell r="AE425">
            <v>0</v>
          </cell>
          <cell r="AF425">
            <v>10958</v>
          </cell>
          <cell r="AG425">
            <v>46310</v>
          </cell>
          <cell r="AH425">
            <v>0</v>
          </cell>
          <cell r="AI425">
            <v>9554</v>
          </cell>
          <cell r="AJ425">
            <v>70000</v>
          </cell>
          <cell r="AK425">
            <v>75000</v>
          </cell>
          <cell r="AL425">
            <v>70000</v>
          </cell>
          <cell r="AM425">
            <v>75000</v>
          </cell>
          <cell r="AN425">
            <v>0</v>
          </cell>
          <cell r="AO425">
            <v>0</v>
          </cell>
          <cell r="AP425">
            <v>0</v>
          </cell>
          <cell r="AQ425">
            <v>0</v>
          </cell>
          <cell r="AR425">
            <v>0</v>
          </cell>
          <cell r="AS425">
            <v>0</v>
          </cell>
          <cell r="AT425">
            <v>0</v>
          </cell>
          <cell r="AU425">
            <v>0</v>
          </cell>
        </row>
        <row r="426">
          <cell r="C426" t="str">
            <v>West Yorkshire Police and Crime Commissioner and Chief Constable</v>
          </cell>
          <cell r="D426" t="str">
            <v>O</v>
          </cell>
          <cell r="E426">
            <v>0</v>
          </cell>
          <cell r="F426">
            <v>0</v>
          </cell>
          <cell r="G426">
            <v>0</v>
          </cell>
          <cell r="H426">
            <v>36426</v>
          </cell>
          <cell r="I426">
            <v>1054</v>
          </cell>
          <cell r="J426">
            <v>16425</v>
          </cell>
          <cell r="K426">
            <v>0</v>
          </cell>
          <cell r="L426">
            <v>0</v>
          </cell>
          <cell r="M426">
            <v>0</v>
          </cell>
          <cell r="N426">
            <v>0</v>
          </cell>
          <cell r="O426">
            <v>0</v>
          </cell>
          <cell r="P426">
            <v>564</v>
          </cell>
          <cell r="Q426">
            <v>0</v>
          </cell>
          <cell r="R426">
            <v>0</v>
          </cell>
          <cell r="S426">
            <v>19437</v>
          </cell>
          <cell r="T426">
            <v>0</v>
          </cell>
          <cell r="U426">
            <v>36426</v>
          </cell>
          <cell r="V426">
            <v>206862</v>
          </cell>
          <cell r="W426">
            <v>0</v>
          </cell>
          <cell r="X426">
            <v>5831</v>
          </cell>
          <cell r="Y426">
            <v>0</v>
          </cell>
          <cell r="Z426">
            <v>0</v>
          </cell>
          <cell r="AA426">
            <v>0</v>
          </cell>
          <cell r="AB426">
            <v>-5831</v>
          </cell>
          <cell r="AC426">
            <v>201031</v>
          </cell>
          <cell r="AD426">
            <v>96730</v>
          </cell>
          <cell r="AE426">
            <v>100912</v>
          </cell>
          <cell r="AF426">
            <v>91756</v>
          </cell>
          <cell r="AG426">
            <v>87242</v>
          </cell>
          <cell r="AH426">
            <v>99049</v>
          </cell>
          <cell r="AI426">
            <v>82377</v>
          </cell>
          <cell r="AJ426">
            <v>208000</v>
          </cell>
          <cell r="AK426">
            <v>244000</v>
          </cell>
          <cell r="AL426">
            <v>208000</v>
          </cell>
          <cell r="AM426">
            <v>244000</v>
          </cell>
          <cell r="AN426">
            <v>0</v>
          </cell>
          <cell r="AO426">
            <v>0</v>
          </cell>
          <cell r="AP426">
            <v>0</v>
          </cell>
          <cell r="AQ426">
            <v>0</v>
          </cell>
          <cell r="AR426">
            <v>0</v>
          </cell>
          <cell r="AS426">
            <v>0</v>
          </cell>
          <cell r="AT426">
            <v>0</v>
          </cell>
          <cell r="AU426">
            <v>0</v>
          </cell>
        </row>
        <row r="427">
          <cell r="C427" t="str">
            <v>Western Riverside Waste Authority</v>
          </cell>
          <cell r="D427" t="str">
            <v>O</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17071</v>
          </cell>
          <cell r="W427">
            <v>0</v>
          </cell>
          <cell r="X427">
            <v>722</v>
          </cell>
          <cell r="Y427">
            <v>0</v>
          </cell>
          <cell r="Z427">
            <v>0</v>
          </cell>
          <cell r="AA427">
            <v>0</v>
          </cell>
          <cell r="AB427">
            <v>-722</v>
          </cell>
          <cell r="AC427">
            <v>16349</v>
          </cell>
          <cell r="AD427">
            <v>14000</v>
          </cell>
          <cell r="AE427">
            <v>0</v>
          </cell>
          <cell r="AF427">
            <v>0</v>
          </cell>
          <cell r="AG427">
            <v>14000</v>
          </cell>
          <cell r="AH427">
            <v>0</v>
          </cell>
          <cell r="AI427">
            <v>0</v>
          </cell>
          <cell r="AJ427">
            <v>15000</v>
          </cell>
          <cell r="AK427">
            <v>15000</v>
          </cell>
          <cell r="AL427">
            <v>15000</v>
          </cell>
          <cell r="AM427">
            <v>15000</v>
          </cell>
          <cell r="AN427">
            <v>0</v>
          </cell>
          <cell r="AO427">
            <v>0</v>
          </cell>
          <cell r="AP427">
            <v>0</v>
          </cell>
          <cell r="AQ427">
            <v>0</v>
          </cell>
          <cell r="AR427">
            <v>0</v>
          </cell>
          <cell r="AS427">
            <v>0</v>
          </cell>
          <cell r="AT427">
            <v>0</v>
          </cell>
          <cell r="AU427">
            <v>0</v>
          </cell>
        </row>
        <row r="428">
          <cell r="C428" t="str">
            <v>Westminster</v>
          </cell>
          <cell r="D428" t="str">
            <v>L</v>
          </cell>
          <cell r="E428">
            <v>0</v>
          </cell>
          <cell r="F428">
            <v>0</v>
          </cell>
          <cell r="G428">
            <v>54685</v>
          </cell>
          <cell r="H428">
            <v>124117</v>
          </cell>
          <cell r="I428">
            <v>86201</v>
          </cell>
          <cell r="J428">
            <v>6208</v>
          </cell>
          <cell r="K428">
            <v>0</v>
          </cell>
          <cell r="L428">
            <v>33016</v>
          </cell>
          <cell r="M428">
            <v>0</v>
          </cell>
          <cell r="N428">
            <v>0</v>
          </cell>
          <cell r="O428">
            <v>0</v>
          </cell>
          <cell r="P428">
            <v>13636</v>
          </cell>
          <cell r="Q428">
            <v>17535</v>
          </cell>
          <cell r="R428">
            <v>23369</v>
          </cell>
          <cell r="S428">
            <v>150</v>
          </cell>
          <cell r="T428">
            <v>30203</v>
          </cell>
          <cell r="U428">
            <v>124117</v>
          </cell>
          <cell r="V428">
            <v>456580</v>
          </cell>
          <cell r="W428">
            <v>30203</v>
          </cell>
          <cell r="X428">
            <v>3589</v>
          </cell>
          <cell r="Y428">
            <v>0</v>
          </cell>
          <cell r="Z428">
            <v>0</v>
          </cell>
          <cell r="AA428">
            <v>11929</v>
          </cell>
          <cell r="AB428">
            <v>14685</v>
          </cell>
          <cell r="AC428">
            <v>471265</v>
          </cell>
          <cell r="AD428">
            <v>285422</v>
          </cell>
          <cell r="AE428">
            <v>10598</v>
          </cell>
          <cell r="AF428">
            <v>638400</v>
          </cell>
          <cell r="AG428">
            <v>253574</v>
          </cell>
          <cell r="AH428">
            <v>15123</v>
          </cell>
          <cell r="AI428">
            <v>678329</v>
          </cell>
          <cell r="AJ428">
            <v>466000</v>
          </cell>
          <cell r="AK428">
            <v>486000</v>
          </cell>
          <cell r="AL428">
            <v>496000</v>
          </cell>
          <cell r="AM428">
            <v>516000</v>
          </cell>
          <cell r="AN428">
            <v>0</v>
          </cell>
          <cell r="AO428">
            <v>0</v>
          </cell>
          <cell r="AP428">
            <v>0</v>
          </cell>
          <cell r="AQ428">
            <v>0</v>
          </cell>
          <cell r="AR428">
            <v>0</v>
          </cell>
          <cell r="AS428">
            <v>7669</v>
          </cell>
          <cell r="AT428">
            <v>18750</v>
          </cell>
          <cell r="AU428">
            <v>0</v>
          </cell>
        </row>
        <row r="429">
          <cell r="C429" t="str">
            <v>Weymouth &amp; Portland</v>
          </cell>
          <cell r="D429" t="str">
            <v>SD</v>
          </cell>
          <cell r="E429">
            <v>0</v>
          </cell>
          <cell r="F429">
            <v>0</v>
          </cell>
          <cell r="G429">
            <v>0</v>
          </cell>
          <cell r="H429">
            <v>1143</v>
          </cell>
          <cell r="I429">
            <v>328</v>
          </cell>
          <cell r="J429">
            <v>72</v>
          </cell>
          <cell r="K429">
            <v>0</v>
          </cell>
          <cell r="L429">
            <v>0</v>
          </cell>
          <cell r="M429">
            <v>0</v>
          </cell>
          <cell r="N429">
            <v>0</v>
          </cell>
          <cell r="O429">
            <v>0</v>
          </cell>
          <cell r="P429">
            <v>369</v>
          </cell>
          <cell r="Q429">
            <v>0</v>
          </cell>
          <cell r="R429">
            <v>0</v>
          </cell>
          <cell r="S429">
            <v>702</v>
          </cell>
          <cell r="T429">
            <v>0</v>
          </cell>
          <cell r="U429">
            <v>1143</v>
          </cell>
          <cell r="V429">
            <v>9023</v>
          </cell>
          <cell r="W429">
            <v>0</v>
          </cell>
          <cell r="X429">
            <v>271</v>
          </cell>
          <cell r="Y429">
            <v>0</v>
          </cell>
          <cell r="Z429">
            <v>0</v>
          </cell>
          <cell r="AA429">
            <v>0</v>
          </cell>
          <cell r="AB429">
            <v>-271</v>
          </cell>
          <cell r="AC429">
            <v>8752</v>
          </cell>
          <cell r="AD429">
            <v>27000</v>
          </cell>
          <cell r="AE429">
            <v>0</v>
          </cell>
          <cell r="AF429">
            <v>21407</v>
          </cell>
          <cell r="AG429">
            <v>27000</v>
          </cell>
          <cell r="AH429">
            <v>0</v>
          </cell>
          <cell r="AI429">
            <v>21753</v>
          </cell>
          <cell r="AJ429">
            <v>32000</v>
          </cell>
          <cell r="AK429">
            <v>37000</v>
          </cell>
          <cell r="AL429">
            <v>32000</v>
          </cell>
          <cell r="AM429">
            <v>37000</v>
          </cell>
          <cell r="AN429">
            <v>0</v>
          </cell>
          <cell r="AO429">
            <v>0</v>
          </cell>
          <cell r="AP429">
            <v>0</v>
          </cell>
          <cell r="AQ429">
            <v>0</v>
          </cell>
          <cell r="AR429">
            <v>0</v>
          </cell>
          <cell r="AS429">
            <v>0</v>
          </cell>
          <cell r="AT429">
            <v>0</v>
          </cell>
          <cell r="AU429">
            <v>0</v>
          </cell>
        </row>
        <row r="430">
          <cell r="C430" t="str">
            <v>Wigan</v>
          </cell>
          <cell r="D430" t="str">
            <v>MD</v>
          </cell>
          <cell r="E430">
            <v>0</v>
          </cell>
          <cell r="F430">
            <v>0</v>
          </cell>
          <cell r="G430">
            <v>0</v>
          </cell>
          <cell r="H430">
            <v>77661</v>
          </cell>
          <cell r="I430">
            <v>9113</v>
          </cell>
          <cell r="J430">
            <v>19358</v>
          </cell>
          <cell r="K430">
            <v>5</v>
          </cell>
          <cell r="L430">
            <v>1568</v>
          </cell>
          <cell r="M430">
            <v>2187</v>
          </cell>
          <cell r="N430">
            <v>264</v>
          </cell>
          <cell r="O430">
            <v>0</v>
          </cell>
          <cell r="P430">
            <v>3858</v>
          </cell>
          <cell r="Q430">
            <v>9681</v>
          </cell>
          <cell r="R430">
            <v>2000</v>
          </cell>
          <cell r="S430">
            <v>5066</v>
          </cell>
          <cell r="T430">
            <v>33674</v>
          </cell>
          <cell r="U430">
            <v>77661</v>
          </cell>
          <cell r="V430">
            <v>535825</v>
          </cell>
          <cell r="W430">
            <v>33674</v>
          </cell>
          <cell r="X430">
            <v>6436</v>
          </cell>
          <cell r="Y430">
            <v>29559</v>
          </cell>
          <cell r="Z430">
            <v>1317</v>
          </cell>
          <cell r="AA430">
            <v>0</v>
          </cell>
          <cell r="AB430">
            <v>-3638</v>
          </cell>
          <cell r="AC430">
            <v>532187</v>
          </cell>
          <cell r="AD430">
            <v>399902</v>
          </cell>
          <cell r="AE430">
            <v>46893</v>
          </cell>
          <cell r="AF430">
            <v>81305</v>
          </cell>
          <cell r="AG430">
            <v>373460</v>
          </cell>
          <cell r="AH430">
            <v>46301</v>
          </cell>
          <cell r="AI430">
            <v>69795</v>
          </cell>
          <cell r="AJ430">
            <v>566500</v>
          </cell>
          <cell r="AK430">
            <v>594800</v>
          </cell>
          <cell r="AL430">
            <v>455650</v>
          </cell>
          <cell r="AM430">
            <v>478433</v>
          </cell>
          <cell r="AN430">
            <v>0</v>
          </cell>
          <cell r="AO430">
            <v>0</v>
          </cell>
          <cell r="AP430">
            <v>0</v>
          </cell>
          <cell r="AQ430">
            <v>0</v>
          </cell>
          <cell r="AR430">
            <v>0</v>
          </cell>
          <cell r="AS430">
            <v>0</v>
          </cell>
          <cell r="AT430">
            <v>1171</v>
          </cell>
          <cell r="AU430">
            <v>0</v>
          </cell>
        </row>
        <row r="431">
          <cell r="C431" t="str">
            <v>Wiltshire &amp; Swindon Fire Authority</v>
          </cell>
          <cell r="D431" t="str">
            <v>O</v>
          </cell>
          <cell r="E431">
            <v>0</v>
          </cell>
          <cell r="F431">
            <v>0</v>
          </cell>
          <cell r="G431">
            <v>0</v>
          </cell>
          <cell r="H431">
            <v>2459</v>
          </cell>
          <cell r="I431">
            <v>0</v>
          </cell>
          <cell r="J431">
            <v>0</v>
          </cell>
          <cell r="K431">
            <v>0</v>
          </cell>
          <cell r="L431">
            <v>0</v>
          </cell>
          <cell r="M431">
            <v>0</v>
          </cell>
          <cell r="N431">
            <v>0</v>
          </cell>
          <cell r="O431">
            <v>0</v>
          </cell>
          <cell r="P431">
            <v>0</v>
          </cell>
          <cell r="Q431">
            <v>0</v>
          </cell>
          <cell r="R431">
            <v>0</v>
          </cell>
          <cell r="S431">
            <v>1486</v>
          </cell>
          <cell r="T431">
            <v>973</v>
          </cell>
          <cell r="U431">
            <v>2459</v>
          </cell>
          <cell r="V431">
            <v>12542</v>
          </cell>
          <cell r="W431">
            <v>973</v>
          </cell>
          <cell r="X431">
            <v>686</v>
          </cell>
          <cell r="Y431">
            <v>98</v>
          </cell>
          <cell r="Z431">
            <v>0</v>
          </cell>
          <cell r="AA431">
            <v>0</v>
          </cell>
          <cell r="AB431">
            <v>189</v>
          </cell>
          <cell r="AC431">
            <v>12731</v>
          </cell>
          <cell r="AD431">
            <v>4019</v>
          </cell>
          <cell r="AE431">
            <v>417</v>
          </cell>
          <cell r="AF431">
            <v>1678</v>
          </cell>
          <cell r="AG431">
            <v>3648</v>
          </cell>
          <cell r="AH431">
            <v>318</v>
          </cell>
          <cell r="AI431">
            <v>4422</v>
          </cell>
          <cell r="AJ431">
            <v>5211</v>
          </cell>
          <cell r="AK431">
            <v>5261</v>
          </cell>
          <cell r="AL431">
            <v>4439</v>
          </cell>
          <cell r="AM431">
            <v>4489</v>
          </cell>
          <cell r="AN431">
            <v>0</v>
          </cell>
          <cell r="AO431">
            <v>0</v>
          </cell>
          <cell r="AP431">
            <v>0</v>
          </cell>
          <cell r="AQ431">
            <v>0</v>
          </cell>
          <cell r="AR431">
            <v>0</v>
          </cell>
          <cell r="AS431">
            <v>0</v>
          </cell>
          <cell r="AT431">
            <v>0</v>
          </cell>
          <cell r="AU431">
            <v>0</v>
          </cell>
        </row>
        <row r="432">
          <cell r="C432" t="str">
            <v>Wiltshire Police and Crime Commissioner and Chief Constable</v>
          </cell>
          <cell r="D432" t="str">
            <v>O</v>
          </cell>
          <cell r="E432">
            <v>0</v>
          </cell>
          <cell r="F432">
            <v>0</v>
          </cell>
          <cell r="G432">
            <v>0</v>
          </cell>
          <cell r="H432">
            <v>3297</v>
          </cell>
          <cell r="I432">
            <v>944</v>
          </cell>
          <cell r="J432">
            <v>793</v>
          </cell>
          <cell r="K432">
            <v>0</v>
          </cell>
          <cell r="L432">
            <v>0</v>
          </cell>
          <cell r="M432">
            <v>0</v>
          </cell>
          <cell r="N432">
            <v>0</v>
          </cell>
          <cell r="O432">
            <v>0</v>
          </cell>
          <cell r="P432">
            <v>944</v>
          </cell>
          <cell r="Q432">
            <v>0</v>
          </cell>
          <cell r="R432">
            <v>0</v>
          </cell>
          <cell r="S432">
            <v>1560</v>
          </cell>
          <cell r="T432">
            <v>0</v>
          </cell>
          <cell r="U432">
            <v>3297</v>
          </cell>
          <cell r="V432">
            <v>0</v>
          </cell>
          <cell r="W432">
            <v>0</v>
          </cell>
          <cell r="X432">
            <v>0</v>
          </cell>
          <cell r="Y432">
            <v>0</v>
          </cell>
          <cell r="Z432">
            <v>0</v>
          </cell>
          <cell r="AA432">
            <v>0</v>
          </cell>
          <cell r="AB432">
            <v>0</v>
          </cell>
          <cell r="AC432">
            <v>0</v>
          </cell>
          <cell r="AD432">
            <v>0</v>
          </cell>
          <cell r="AE432">
            <v>0</v>
          </cell>
          <cell r="AF432">
            <v>25004</v>
          </cell>
          <cell r="AG432">
            <v>0</v>
          </cell>
          <cell r="AH432">
            <v>0</v>
          </cell>
          <cell r="AI432">
            <v>24345</v>
          </cell>
          <cell r="AJ432">
            <v>5000</v>
          </cell>
          <cell r="AK432">
            <v>5800</v>
          </cell>
          <cell r="AL432">
            <v>5000</v>
          </cell>
          <cell r="AM432">
            <v>5800</v>
          </cell>
          <cell r="AN432">
            <v>0</v>
          </cell>
          <cell r="AO432">
            <v>0</v>
          </cell>
          <cell r="AP432">
            <v>0</v>
          </cell>
          <cell r="AQ432">
            <v>0</v>
          </cell>
          <cell r="AR432">
            <v>0</v>
          </cell>
          <cell r="AS432">
            <v>0</v>
          </cell>
          <cell r="AT432">
            <v>0</v>
          </cell>
          <cell r="AU432">
            <v>0</v>
          </cell>
        </row>
        <row r="433">
          <cell r="C433" t="str">
            <v>Wiltshire UA</v>
          </cell>
          <cell r="D433" t="str">
            <v>UA</v>
          </cell>
          <cell r="E433">
            <v>0</v>
          </cell>
          <cell r="F433">
            <v>0</v>
          </cell>
          <cell r="G433">
            <v>0</v>
          </cell>
          <cell r="H433">
            <v>114847</v>
          </cell>
          <cell r="I433">
            <v>13360</v>
          </cell>
          <cell r="J433">
            <v>44081</v>
          </cell>
          <cell r="K433">
            <v>0</v>
          </cell>
          <cell r="L433">
            <v>5830</v>
          </cell>
          <cell r="M433">
            <v>0</v>
          </cell>
          <cell r="N433">
            <v>0</v>
          </cell>
          <cell r="O433">
            <v>0</v>
          </cell>
          <cell r="P433">
            <v>11087</v>
          </cell>
          <cell r="Q433">
            <v>3975</v>
          </cell>
          <cell r="R433">
            <v>8028</v>
          </cell>
          <cell r="S433">
            <v>0</v>
          </cell>
          <cell r="T433">
            <v>41846</v>
          </cell>
          <cell r="U433">
            <v>114847</v>
          </cell>
          <cell r="V433">
            <v>491660</v>
          </cell>
          <cell r="W433">
            <v>41846</v>
          </cell>
          <cell r="X433">
            <v>13548</v>
          </cell>
          <cell r="Y433">
            <v>228</v>
          </cell>
          <cell r="Z433">
            <v>0</v>
          </cell>
          <cell r="AA433">
            <v>0</v>
          </cell>
          <cell r="AB433">
            <v>28070</v>
          </cell>
          <cell r="AC433">
            <v>519730</v>
          </cell>
          <cell r="AD433">
            <v>351948</v>
          </cell>
          <cell r="AE433">
            <v>2</v>
          </cell>
          <cell r="AF433">
            <v>42870</v>
          </cell>
          <cell r="AG433">
            <v>349933</v>
          </cell>
          <cell r="AH433">
            <v>2</v>
          </cell>
          <cell r="AI433">
            <v>27371</v>
          </cell>
          <cell r="AJ433">
            <v>560600</v>
          </cell>
          <cell r="AK433">
            <v>571600</v>
          </cell>
          <cell r="AL433">
            <v>560600</v>
          </cell>
          <cell r="AM433">
            <v>571600</v>
          </cell>
          <cell r="AN433">
            <v>0</v>
          </cell>
          <cell r="AO433">
            <v>0</v>
          </cell>
          <cell r="AP433">
            <v>0</v>
          </cell>
          <cell r="AQ433">
            <v>0</v>
          </cell>
          <cell r="AR433">
            <v>0</v>
          </cell>
          <cell r="AS433">
            <v>192</v>
          </cell>
          <cell r="AT433">
            <v>5638</v>
          </cell>
          <cell r="AU433">
            <v>0</v>
          </cell>
        </row>
        <row r="434">
          <cell r="C434" t="str">
            <v>Winchester</v>
          </cell>
          <cell r="D434" t="str">
            <v>SD</v>
          </cell>
          <cell r="E434">
            <v>0</v>
          </cell>
          <cell r="F434">
            <v>0</v>
          </cell>
          <cell r="G434">
            <v>14193</v>
          </cell>
          <cell r="H434">
            <v>18485</v>
          </cell>
          <cell r="I434">
            <v>8049</v>
          </cell>
          <cell r="J434">
            <v>686</v>
          </cell>
          <cell r="K434">
            <v>0</v>
          </cell>
          <cell r="L434">
            <v>1329</v>
          </cell>
          <cell r="M434">
            <v>1388</v>
          </cell>
          <cell r="N434">
            <v>0</v>
          </cell>
          <cell r="O434">
            <v>0</v>
          </cell>
          <cell r="P434">
            <v>1527</v>
          </cell>
          <cell r="Q434">
            <v>3781</v>
          </cell>
          <cell r="R434">
            <v>5937</v>
          </cell>
          <cell r="S434">
            <v>3189</v>
          </cell>
          <cell r="T434">
            <v>648</v>
          </cell>
          <cell r="U434">
            <v>18485</v>
          </cell>
          <cell r="V434">
            <v>162736</v>
          </cell>
          <cell r="W434">
            <v>648</v>
          </cell>
          <cell r="X434">
            <v>588</v>
          </cell>
          <cell r="Y434">
            <v>0</v>
          </cell>
          <cell r="Z434">
            <v>0</v>
          </cell>
          <cell r="AA434">
            <v>0</v>
          </cell>
          <cell r="AB434">
            <v>60</v>
          </cell>
          <cell r="AC434">
            <v>162796</v>
          </cell>
          <cell r="AD434">
            <v>156722</v>
          </cell>
          <cell r="AE434">
            <v>1177</v>
          </cell>
          <cell r="AF434">
            <v>36122</v>
          </cell>
          <cell r="AG434">
            <v>156722</v>
          </cell>
          <cell r="AH434">
            <v>850</v>
          </cell>
          <cell r="AI434">
            <v>42823</v>
          </cell>
          <cell r="AJ434">
            <v>181600</v>
          </cell>
          <cell r="AK434">
            <v>182700</v>
          </cell>
          <cell r="AL434">
            <v>174000</v>
          </cell>
          <cell r="AM434">
            <v>181400</v>
          </cell>
          <cell r="AN434">
            <v>0</v>
          </cell>
          <cell r="AO434">
            <v>0</v>
          </cell>
          <cell r="AP434">
            <v>0</v>
          </cell>
          <cell r="AQ434">
            <v>0</v>
          </cell>
          <cell r="AR434">
            <v>0</v>
          </cell>
          <cell r="AS434">
            <v>500</v>
          </cell>
          <cell r="AT434">
            <v>213</v>
          </cell>
          <cell r="AU434">
            <v>0</v>
          </cell>
        </row>
        <row r="435">
          <cell r="C435" t="str">
            <v>Windsor &amp; Maidenhead UA</v>
          </cell>
          <cell r="D435" t="str">
            <v>UA</v>
          </cell>
          <cell r="E435">
            <v>0</v>
          </cell>
          <cell r="F435">
            <v>0</v>
          </cell>
          <cell r="G435">
            <v>0</v>
          </cell>
          <cell r="H435">
            <v>27422</v>
          </cell>
          <cell r="I435">
            <v>284</v>
          </cell>
          <cell r="J435">
            <v>11744</v>
          </cell>
          <cell r="K435">
            <v>0</v>
          </cell>
          <cell r="L435">
            <v>6242</v>
          </cell>
          <cell r="M435">
            <v>0</v>
          </cell>
          <cell r="N435">
            <v>0</v>
          </cell>
          <cell r="O435">
            <v>0</v>
          </cell>
          <cell r="P435">
            <v>284</v>
          </cell>
          <cell r="Q435">
            <v>0</v>
          </cell>
          <cell r="R435">
            <v>0</v>
          </cell>
          <cell r="S435">
            <v>1935</v>
          </cell>
          <cell r="T435">
            <v>7217</v>
          </cell>
          <cell r="U435">
            <v>27422</v>
          </cell>
          <cell r="V435">
            <v>67080</v>
          </cell>
          <cell r="W435">
            <v>7217</v>
          </cell>
          <cell r="X435">
            <v>1753</v>
          </cell>
          <cell r="Y435">
            <v>0</v>
          </cell>
          <cell r="Z435">
            <v>0</v>
          </cell>
          <cell r="AA435">
            <v>0</v>
          </cell>
          <cell r="AB435">
            <v>5464</v>
          </cell>
          <cell r="AC435">
            <v>72544</v>
          </cell>
          <cell r="AD435">
            <v>58249</v>
          </cell>
          <cell r="AE435">
            <v>0</v>
          </cell>
          <cell r="AF435">
            <v>28216</v>
          </cell>
          <cell r="AG435">
            <v>57499</v>
          </cell>
          <cell r="AH435">
            <v>0</v>
          </cell>
          <cell r="AI435">
            <v>19007</v>
          </cell>
          <cell r="AJ435">
            <v>72000</v>
          </cell>
          <cell r="AK435">
            <v>92000</v>
          </cell>
          <cell r="AL435">
            <v>72000</v>
          </cell>
          <cell r="AM435">
            <v>92000</v>
          </cell>
          <cell r="AN435">
            <v>0</v>
          </cell>
          <cell r="AO435">
            <v>0</v>
          </cell>
          <cell r="AP435">
            <v>0</v>
          </cell>
          <cell r="AQ435">
            <v>0</v>
          </cell>
          <cell r="AR435">
            <v>0</v>
          </cell>
          <cell r="AS435">
            <v>134</v>
          </cell>
          <cell r="AT435">
            <v>6108</v>
          </cell>
          <cell r="AU435">
            <v>0</v>
          </cell>
        </row>
        <row r="436">
          <cell r="C436" t="str">
            <v>Wirral</v>
          </cell>
          <cell r="D436" t="str">
            <v>MD</v>
          </cell>
          <cell r="E436">
            <v>0</v>
          </cell>
          <cell r="F436">
            <v>0</v>
          </cell>
          <cell r="G436">
            <v>0</v>
          </cell>
          <cell r="H436">
            <v>36153</v>
          </cell>
          <cell r="I436">
            <v>2703</v>
          </cell>
          <cell r="J436">
            <v>18493</v>
          </cell>
          <cell r="K436">
            <v>0</v>
          </cell>
          <cell r="L436">
            <v>0</v>
          </cell>
          <cell r="M436">
            <v>0</v>
          </cell>
          <cell r="N436">
            <v>47</v>
          </cell>
          <cell r="O436">
            <v>0</v>
          </cell>
          <cell r="P436">
            <v>2928</v>
          </cell>
          <cell r="Q436">
            <v>0</v>
          </cell>
          <cell r="R436">
            <v>0</v>
          </cell>
          <cell r="S436">
            <v>431</v>
          </cell>
          <cell r="T436">
            <v>14254</v>
          </cell>
          <cell r="U436">
            <v>36153</v>
          </cell>
          <cell r="V436">
            <v>337968</v>
          </cell>
          <cell r="W436">
            <v>14254</v>
          </cell>
          <cell r="X436">
            <v>16818</v>
          </cell>
          <cell r="Y436">
            <v>0</v>
          </cell>
          <cell r="Z436">
            <v>0</v>
          </cell>
          <cell r="AA436">
            <v>0</v>
          </cell>
          <cell r="AB436">
            <v>-2564</v>
          </cell>
          <cell r="AC436">
            <v>335404</v>
          </cell>
          <cell r="AD436">
            <v>203923</v>
          </cell>
          <cell r="AE436">
            <v>50502</v>
          </cell>
          <cell r="AF436">
            <v>61384</v>
          </cell>
          <cell r="AG436">
            <v>208136</v>
          </cell>
          <cell r="AH436">
            <v>47984</v>
          </cell>
          <cell r="AI436">
            <v>50885</v>
          </cell>
          <cell r="AJ436">
            <v>420000</v>
          </cell>
          <cell r="AK436">
            <v>435000</v>
          </cell>
          <cell r="AL436">
            <v>404000</v>
          </cell>
          <cell r="AM436">
            <v>419000</v>
          </cell>
          <cell r="AN436">
            <v>0</v>
          </cell>
          <cell r="AO436">
            <v>0</v>
          </cell>
          <cell r="AP436">
            <v>0</v>
          </cell>
          <cell r="AQ436">
            <v>0</v>
          </cell>
          <cell r="AR436">
            <v>0</v>
          </cell>
          <cell r="AS436">
            <v>0</v>
          </cell>
          <cell r="AT436">
            <v>0</v>
          </cell>
          <cell r="AU436">
            <v>0</v>
          </cell>
        </row>
        <row r="437">
          <cell r="C437" t="str">
            <v>Woking</v>
          </cell>
          <cell r="D437" t="str">
            <v>SD</v>
          </cell>
          <cell r="E437">
            <v>0</v>
          </cell>
          <cell r="F437">
            <v>0</v>
          </cell>
          <cell r="G437">
            <v>5044</v>
          </cell>
          <cell r="H437">
            <v>29333</v>
          </cell>
          <cell r="I437">
            <v>8361</v>
          </cell>
          <cell r="J437">
            <v>466</v>
          </cell>
          <cell r="K437">
            <v>0</v>
          </cell>
          <cell r="L437">
            <v>1328</v>
          </cell>
          <cell r="M437">
            <v>270</v>
          </cell>
          <cell r="N437">
            <v>0</v>
          </cell>
          <cell r="O437">
            <v>0</v>
          </cell>
          <cell r="P437">
            <v>11877</v>
          </cell>
          <cell r="Q437">
            <v>0</v>
          </cell>
          <cell r="R437">
            <v>5044</v>
          </cell>
          <cell r="S437">
            <v>574</v>
          </cell>
          <cell r="T437">
            <v>9774</v>
          </cell>
          <cell r="U437">
            <v>29333</v>
          </cell>
          <cell r="V437">
            <v>320705</v>
          </cell>
          <cell r="W437">
            <v>23210</v>
          </cell>
          <cell r="X437">
            <v>3013</v>
          </cell>
          <cell r="Y437">
            <v>0</v>
          </cell>
          <cell r="Z437">
            <v>0</v>
          </cell>
          <cell r="AA437">
            <v>0</v>
          </cell>
          <cell r="AB437">
            <v>20197</v>
          </cell>
          <cell r="AC437">
            <v>340902</v>
          </cell>
          <cell r="AD437">
            <v>421285</v>
          </cell>
          <cell r="AE437">
            <v>1376</v>
          </cell>
          <cell r="AF437">
            <v>17316</v>
          </cell>
          <cell r="AG437">
            <v>434559</v>
          </cell>
          <cell r="AH437">
            <v>14477</v>
          </cell>
          <cell r="AI437">
            <v>10018</v>
          </cell>
          <cell r="AJ437">
            <v>455000</v>
          </cell>
          <cell r="AK437">
            <v>465000</v>
          </cell>
          <cell r="AL437">
            <v>470164</v>
          </cell>
          <cell r="AM437">
            <v>480164</v>
          </cell>
          <cell r="AN437">
            <v>0</v>
          </cell>
          <cell r="AO437">
            <v>0</v>
          </cell>
          <cell r="AP437">
            <v>0</v>
          </cell>
          <cell r="AQ437">
            <v>0</v>
          </cell>
          <cell r="AR437">
            <v>0</v>
          </cell>
          <cell r="AS437">
            <v>0</v>
          </cell>
          <cell r="AT437">
            <v>1328</v>
          </cell>
          <cell r="AU437">
            <v>0</v>
          </cell>
        </row>
        <row r="438">
          <cell r="C438" t="str">
            <v>Wokingham UA</v>
          </cell>
          <cell r="D438" t="str">
            <v>UA</v>
          </cell>
          <cell r="E438">
            <v>0</v>
          </cell>
          <cell r="F438">
            <v>0</v>
          </cell>
          <cell r="G438">
            <v>0</v>
          </cell>
          <cell r="H438">
            <v>46794</v>
          </cell>
          <cell r="I438">
            <v>2934</v>
          </cell>
          <cell r="J438">
            <v>10821</v>
          </cell>
          <cell r="K438">
            <v>0</v>
          </cell>
          <cell r="L438">
            <v>6237</v>
          </cell>
          <cell r="M438">
            <v>203</v>
          </cell>
          <cell r="N438">
            <v>0</v>
          </cell>
          <cell r="O438">
            <v>0</v>
          </cell>
          <cell r="P438">
            <v>2271</v>
          </cell>
          <cell r="Q438">
            <v>170</v>
          </cell>
          <cell r="R438">
            <v>4553</v>
          </cell>
          <cell r="S438">
            <v>2374</v>
          </cell>
          <cell r="T438">
            <v>20165</v>
          </cell>
          <cell r="U438">
            <v>46794</v>
          </cell>
          <cell r="V438">
            <v>195690</v>
          </cell>
          <cell r="W438">
            <v>20165</v>
          </cell>
          <cell r="X438">
            <v>3398</v>
          </cell>
          <cell r="Y438">
            <v>912</v>
          </cell>
          <cell r="Z438">
            <v>0</v>
          </cell>
          <cell r="AA438">
            <v>0</v>
          </cell>
          <cell r="AB438">
            <v>15855</v>
          </cell>
          <cell r="AC438">
            <v>211545</v>
          </cell>
          <cell r="AD438">
            <v>131939</v>
          </cell>
          <cell r="AE438">
            <v>8976</v>
          </cell>
          <cell r="AF438">
            <v>56451</v>
          </cell>
          <cell r="AG438">
            <v>128976</v>
          </cell>
          <cell r="AH438">
            <v>8712</v>
          </cell>
          <cell r="AI438">
            <v>51194</v>
          </cell>
          <cell r="AJ438">
            <v>212000</v>
          </cell>
          <cell r="AK438">
            <v>222000</v>
          </cell>
          <cell r="AL438">
            <v>212000</v>
          </cell>
          <cell r="AM438">
            <v>225000</v>
          </cell>
          <cell r="AN438">
            <v>0</v>
          </cell>
          <cell r="AO438">
            <v>0</v>
          </cell>
          <cell r="AP438">
            <v>0</v>
          </cell>
          <cell r="AQ438">
            <v>0</v>
          </cell>
          <cell r="AR438">
            <v>0</v>
          </cell>
          <cell r="AS438">
            <v>0</v>
          </cell>
          <cell r="AT438">
            <v>6237</v>
          </cell>
          <cell r="AU438">
            <v>0</v>
          </cell>
        </row>
        <row r="439">
          <cell r="C439" t="str">
            <v>Wolverhampton</v>
          </cell>
          <cell r="D439" t="str">
            <v>MD</v>
          </cell>
          <cell r="E439">
            <v>0</v>
          </cell>
          <cell r="F439">
            <v>0</v>
          </cell>
          <cell r="G439">
            <v>50769</v>
          </cell>
          <cell r="H439">
            <v>113442</v>
          </cell>
          <cell r="I439">
            <v>14314</v>
          </cell>
          <cell r="J439">
            <v>30256</v>
          </cell>
          <cell r="K439">
            <v>155</v>
          </cell>
          <cell r="L439">
            <v>654</v>
          </cell>
          <cell r="M439">
            <v>1758</v>
          </cell>
          <cell r="N439">
            <v>20</v>
          </cell>
          <cell r="O439">
            <v>0</v>
          </cell>
          <cell r="P439">
            <v>19880</v>
          </cell>
          <cell r="Q439">
            <v>0</v>
          </cell>
          <cell r="R439">
            <v>27925</v>
          </cell>
          <cell r="S439">
            <v>911</v>
          </cell>
          <cell r="T439">
            <v>31883</v>
          </cell>
          <cell r="U439">
            <v>113442</v>
          </cell>
          <cell r="V439">
            <v>779004</v>
          </cell>
          <cell r="W439">
            <v>75908</v>
          </cell>
          <cell r="X439">
            <v>2669</v>
          </cell>
          <cell r="Y439">
            <v>19571</v>
          </cell>
          <cell r="Z439">
            <v>0</v>
          </cell>
          <cell r="AA439">
            <v>0</v>
          </cell>
          <cell r="AB439">
            <v>53668</v>
          </cell>
          <cell r="AC439">
            <v>832672</v>
          </cell>
          <cell r="AD439">
            <v>591357</v>
          </cell>
          <cell r="AE439">
            <v>59649</v>
          </cell>
          <cell r="AF439">
            <v>24357</v>
          </cell>
          <cell r="AG439">
            <v>649552</v>
          </cell>
          <cell r="AH439">
            <v>101046</v>
          </cell>
          <cell r="AI439">
            <v>43011</v>
          </cell>
          <cell r="AJ439">
            <v>977494</v>
          </cell>
          <cell r="AK439">
            <v>1003453</v>
          </cell>
          <cell r="AL439">
            <v>977494</v>
          </cell>
          <cell r="AM439">
            <v>1003453</v>
          </cell>
          <cell r="AN439">
            <v>0</v>
          </cell>
          <cell r="AO439">
            <v>0</v>
          </cell>
          <cell r="AP439">
            <v>0</v>
          </cell>
          <cell r="AQ439">
            <v>0</v>
          </cell>
          <cell r="AR439">
            <v>0</v>
          </cell>
          <cell r="AS439">
            <v>0</v>
          </cell>
          <cell r="AT439">
            <v>0</v>
          </cell>
          <cell r="AU439">
            <v>0</v>
          </cell>
        </row>
        <row r="440">
          <cell r="C440" t="str">
            <v>Worcester</v>
          </cell>
          <cell r="D440" t="str">
            <v>SD</v>
          </cell>
          <cell r="E440">
            <v>0</v>
          </cell>
          <cell r="F440">
            <v>0</v>
          </cell>
          <cell r="G440">
            <v>0</v>
          </cell>
          <cell r="H440">
            <v>3868</v>
          </cell>
          <cell r="I440">
            <v>339</v>
          </cell>
          <cell r="J440">
            <v>375</v>
          </cell>
          <cell r="K440">
            <v>0</v>
          </cell>
          <cell r="L440">
            <v>188</v>
          </cell>
          <cell r="M440">
            <v>0</v>
          </cell>
          <cell r="N440">
            <v>0</v>
          </cell>
          <cell r="O440">
            <v>0</v>
          </cell>
          <cell r="P440">
            <v>2575</v>
          </cell>
          <cell r="Q440">
            <v>0</v>
          </cell>
          <cell r="R440">
            <v>0</v>
          </cell>
          <cell r="S440">
            <v>368</v>
          </cell>
          <cell r="T440">
            <v>362</v>
          </cell>
          <cell r="U440">
            <v>3868</v>
          </cell>
          <cell r="V440">
            <v>7176</v>
          </cell>
          <cell r="W440">
            <v>362</v>
          </cell>
          <cell r="X440">
            <v>-479</v>
          </cell>
          <cell r="Y440">
            <v>958</v>
          </cell>
          <cell r="Z440">
            <v>0</v>
          </cell>
          <cell r="AA440">
            <v>0</v>
          </cell>
          <cell r="AB440">
            <v>-117</v>
          </cell>
          <cell r="AC440">
            <v>7059</v>
          </cell>
          <cell r="AD440">
            <v>8448</v>
          </cell>
          <cell r="AE440">
            <v>0</v>
          </cell>
          <cell r="AF440">
            <v>18350</v>
          </cell>
          <cell r="AG440">
            <v>8408</v>
          </cell>
          <cell r="AH440">
            <v>0</v>
          </cell>
          <cell r="AI440">
            <v>16900</v>
          </cell>
          <cell r="AJ440">
            <v>10760</v>
          </cell>
          <cell r="AK440">
            <v>14350</v>
          </cell>
          <cell r="AL440">
            <v>10590</v>
          </cell>
          <cell r="AM440">
            <v>14120</v>
          </cell>
          <cell r="AN440">
            <v>0</v>
          </cell>
          <cell r="AO440">
            <v>0</v>
          </cell>
          <cell r="AP440">
            <v>0</v>
          </cell>
          <cell r="AQ440">
            <v>0</v>
          </cell>
          <cell r="AR440">
            <v>0</v>
          </cell>
          <cell r="AS440">
            <v>0</v>
          </cell>
          <cell r="AT440">
            <v>188</v>
          </cell>
          <cell r="AU440">
            <v>0</v>
          </cell>
        </row>
        <row r="441">
          <cell r="C441" t="str">
            <v>Worcestershire</v>
          </cell>
          <cell r="D441" t="str">
            <v>SC</v>
          </cell>
          <cell r="E441">
            <v>0</v>
          </cell>
          <cell r="F441">
            <v>0</v>
          </cell>
          <cell r="G441">
            <v>0</v>
          </cell>
          <cell r="H441">
            <v>141660</v>
          </cell>
          <cell r="I441">
            <v>5567</v>
          </cell>
          <cell r="J441">
            <v>47255</v>
          </cell>
          <cell r="K441">
            <v>0</v>
          </cell>
          <cell r="L441">
            <v>0</v>
          </cell>
          <cell r="M441">
            <v>8567</v>
          </cell>
          <cell r="N441">
            <v>0</v>
          </cell>
          <cell r="O441">
            <v>0</v>
          </cell>
          <cell r="P441">
            <v>3704</v>
          </cell>
          <cell r="Q441">
            <v>0</v>
          </cell>
          <cell r="R441">
            <v>0</v>
          </cell>
          <cell r="S441">
            <v>6124</v>
          </cell>
          <cell r="T441">
            <v>76010</v>
          </cell>
          <cell r="U441">
            <v>141660</v>
          </cell>
          <cell r="V441">
            <v>421421</v>
          </cell>
          <cell r="W441">
            <v>76010</v>
          </cell>
          <cell r="X441">
            <v>13712</v>
          </cell>
          <cell r="Y441">
            <v>0</v>
          </cell>
          <cell r="Z441">
            <v>0</v>
          </cell>
          <cell r="AA441">
            <v>0</v>
          </cell>
          <cell r="AB441">
            <v>62298</v>
          </cell>
          <cell r="AC441">
            <v>483719</v>
          </cell>
          <cell r="AD441">
            <v>199327</v>
          </cell>
          <cell r="AE441">
            <v>82910</v>
          </cell>
          <cell r="AF441">
            <v>47536</v>
          </cell>
          <cell r="AG441">
            <v>224717</v>
          </cell>
          <cell r="AH441">
            <v>81294</v>
          </cell>
          <cell r="AI441">
            <v>45038</v>
          </cell>
          <cell r="AJ441">
            <v>510000</v>
          </cell>
          <cell r="AK441">
            <v>530000</v>
          </cell>
          <cell r="AL441">
            <v>520000</v>
          </cell>
          <cell r="AM441">
            <v>543000</v>
          </cell>
          <cell r="AN441">
            <v>0</v>
          </cell>
          <cell r="AO441">
            <v>0</v>
          </cell>
          <cell r="AP441">
            <v>0</v>
          </cell>
          <cell r="AQ441">
            <v>0</v>
          </cell>
          <cell r="AR441">
            <v>0</v>
          </cell>
          <cell r="AS441">
            <v>0</v>
          </cell>
          <cell r="AT441">
            <v>0</v>
          </cell>
          <cell r="AU441">
            <v>0</v>
          </cell>
        </row>
        <row r="442">
          <cell r="C442" t="str">
            <v>Worthing</v>
          </cell>
          <cell r="D442" t="str">
            <v>SD</v>
          </cell>
          <cell r="E442">
            <v>0</v>
          </cell>
          <cell r="F442">
            <v>0</v>
          </cell>
          <cell r="G442">
            <v>0</v>
          </cell>
          <cell r="H442">
            <v>2373</v>
          </cell>
          <cell r="I442">
            <v>716</v>
          </cell>
          <cell r="J442">
            <v>670</v>
          </cell>
          <cell r="K442">
            <v>0</v>
          </cell>
          <cell r="L442">
            <v>145</v>
          </cell>
          <cell r="M442">
            <v>49</v>
          </cell>
          <cell r="N442">
            <v>0</v>
          </cell>
          <cell r="O442">
            <v>0</v>
          </cell>
          <cell r="P442">
            <v>590</v>
          </cell>
          <cell r="Q442">
            <v>0</v>
          </cell>
          <cell r="R442">
            <v>0</v>
          </cell>
          <cell r="S442">
            <v>213</v>
          </cell>
          <cell r="T442">
            <v>706</v>
          </cell>
          <cell r="U442">
            <v>2373</v>
          </cell>
          <cell r="V442">
            <v>23586</v>
          </cell>
          <cell r="W442">
            <v>706</v>
          </cell>
          <cell r="X442">
            <v>931</v>
          </cell>
          <cell r="Y442">
            <v>0</v>
          </cell>
          <cell r="Z442">
            <v>0</v>
          </cell>
          <cell r="AA442">
            <v>0</v>
          </cell>
          <cell r="AB442">
            <v>-225</v>
          </cell>
          <cell r="AC442">
            <v>23361</v>
          </cell>
          <cell r="AD442">
            <v>18088</v>
          </cell>
          <cell r="AE442">
            <v>0</v>
          </cell>
          <cell r="AF442">
            <v>8525</v>
          </cell>
          <cell r="AG442">
            <v>19136</v>
          </cell>
          <cell r="AH442">
            <v>0</v>
          </cell>
          <cell r="AI442">
            <v>8125</v>
          </cell>
          <cell r="AJ442">
            <v>30000</v>
          </cell>
          <cell r="AK442">
            <v>35000</v>
          </cell>
          <cell r="AL442">
            <v>40000</v>
          </cell>
          <cell r="AM442">
            <v>45000</v>
          </cell>
          <cell r="AN442">
            <v>0</v>
          </cell>
          <cell r="AO442">
            <v>0</v>
          </cell>
          <cell r="AP442">
            <v>0</v>
          </cell>
          <cell r="AQ442">
            <v>0</v>
          </cell>
          <cell r="AR442">
            <v>0</v>
          </cell>
          <cell r="AS442">
            <v>0</v>
          </cell>
          <cell r="AT442">
            <v>134</v>
          </cell>
          <cell r="AU442">
            <v>0</v>
          </cell>
        </row>
        <row r="443">
          <cell r="C443" t="str">
            <v>Wychavon</v>
          </cell>
          <cell r="D443" t="str">
            <v>SD</v>
          </cell>
          <cell r="E443">
            <v>0</v>
          </cell>
          <cell r="F443">
            <v>0</v>
          </cell>
          <cell r="G443">
            <v>0</v>
          </cell>
          <cell r="H443">
            <v>4439</v>
          </cell>
          <cell r="I443">
            <v>2899</v>
          </cell>
          <cell r="J443">
            <v>391</v>
          </cell>
          <cell r="K443">
            <v>0</v>
          </cell>
          <cell r="L443">
            <v>412</v>
          </cell>
          <cell r="M443">
            <v>742</v>
          </cell>
          <cell r="N443">
            <v>0</v>
          </cell>
          <cell r="O443">
            <v>0</v>
          </cell>
          <cell r="P443">
            <v>71</v>
          </cell>
          <cell r="Q443">
            <v>0</v>
          </cell>
          <cell r="R443">
            <v>0</v>
          </cell>
          <cell r="S443">
            <v>33</v>
          </cell>
          <cell r="T443">
            <v>2790</v>
          </cell>
          <cell r="U443">
            <v>4439</v>
          </cell>
          <cell r="V443">
            <v>1581</v>
          </cell>
          <cell r="W443">
            <v>2790</v>
          </cell>
          <cell r="X443">
            <v>0</v>
          </cell>
          <cell r="Y443">
            <v>0</v>
          </cell>
          <cell r="Z443">
            <v>0</v>
          </cell>
          <cell r="AA443">
            <v>0</v>
          </cell>
          <cell r="AB443">
            <v>2790</v>
          </cell>
          <cell r="AC443">
            <v>4371</v>
          </cell>
          <cell r="AD443">
            <v>0</v>
          </cell>
          <cell r="AE443">
            <v>0</v>
          </cell>
          <cell r="AF443">
            <v>38178</v>
          </cell>
          <cell r="AG443">
            <v>0</v>
          </cell>
          <cell r="AH443">
            <v>0</v>
          </cell>
          <cell r="AI443">
            <v>39980</v>
          </cell>
          <cell r="AJ443">
            <v>0</v>
          </cell>
          <cell r="AK443">
            <v>5000</v>
          </cell>
          <cell r="AL443">
            <v>0</v>
          </cell>
          <cell r="AM443">
            <v>5000</v>
          </cell>
          <cell r="AN443">
            <v>0</v>
          </cell>
          <cell r="AO443">
            <v>0</v>
          </cell>
          <cell r="AP443">
            <v>0</v>
          </cell>
          <cell r="AQ443">
            <v>0</v>
          </cell>
          <cell r="AR443">
            <v>0</v>
          </cell>
          <cell r="AS443">
            <v>0</v>
          </cell>
          <cell r="AT443">
            <v>412</v>
          </cell>
          <cell r="AU443">
            <v>0</v>
          </cell>
        </row>
        <row r="444">
          <cell r="C444" t="str">
            <v>Wycombe</v>
          </cell>
          <cell r="D444" t="str">
            <v>SD</v>
          </cell>
          <cell r="E444">
            <v>0</v>
          </cell>
          <cell r="F444">
            <v>0</v>
          </cell>
          <cell r="G444">
            <v>0</v>
          </cell>
          <cell r="H444">
            <v>28727</v>
          </cell>
          <cell r="I444">
            <v>6991</v>
          </cell>
          <cell r="J444">
            <v>525</v>
          </cell>
          <cell r="K444">
            <v>0</v>
          </cell>
          <cell r="L444">
            <v>1398</v>
          </cell>
          <cell r="M444">
            <v>0</v>
          </cell>
          <cell r="N444">
            <v>0</v>
          </cell>
          <cell r="O444">
            <v>0</v>
          </cell>
          <cell r="P444">
            <v>26804</v>
          </cell>
          <cell r="Q444">
            <v>0</v>
          </cell>
          <cell r="R444">
            <v>0</v>
          </cell>
          <cell r="S444">
            <v>0</v>
          </cell>
          <cell r="T444">
            <v>0</v>
          </cell>
          <cell r="U444">
            <v>28727</v>
          </cell>
          <cell r="V444">
            <v>9238</v>
          </cell>
          <cell r="W444">
            <v>0</v>
          </cell>
          <cell r="X444">
            <v>900</v>
          </cell>
          <cell r="Y444">
            <v>0</v>
          </cell>
          <cell r="Z444">
            <v>0</v>
          </cell>
          <cell r="AA444">
            <v>0</v>
          </cell>
          <cell r="AB444">
            <v>-900</v>
          </cell>
          <cell r="AC444">
            <v>8338</v>
          </cell>
          <cell r="AD444">
            <v>0</v>
          </cell>
          <cell r="AE444">
            <v>4823</v>
          </cell>
          <cell r="AF444">
            <v>72793</v>
          </cell>
          <cell r="AG444">
            <v>0</v>
          </cell>
          <cell r="AH444">
            <v>4018</v>
          </cell>
          <cell r="AI444">
            <v>66200</v>
          </cell>
          <cell r="AJ444">
            <v>18000</v>
          </cell>
          <cell r="AK444">
            <v>19000</v>
          </cell>
          <cell r="AL444">
            <v>18000</v>
          </cell>
          <cell r="AM444">
            <v>19000</v>
          </cell>
          <cell r="AN444">
            <v>0</v>
          </cell>
          <cell r="AO444">
            <v>0</v>
          </cell>
          <cell r="AP444">
            <v>0</v>
          </cell>
          <cell r="AQ444">
            <v>0</v>
          </cell>
          <cell r="AR444">
            <v>0</v>
          </cell>
          <cell r="AS444">
            <v>528</v>
          </cell>
          <cell r="AT444">
            <v>0</v>
          </cell>
          <cell r="AU444">
            <v>870</v>
          </cell>
        </row>
        <row r="445">
          <cell r="C445" t="str">
            <v>Wyre</v>
          </cell>
          <cell r="D445" t="str">
            <v>SD</v>
          </cell>
          <cell r="E445">
            <v>0</v>
          </cell>
          <cell r="F445">
            <v>0</v>
          </cell>
          <cell r="G445">
            <v>0</v>
          </cell>
          <cell r="H445">
            <v>19453</v>
          </cell>
          <cell r="I445">
            <v>145</v>
          </cell>
          <cell r="J445">
            <v>16837</v>
          </cell>
          <cell r="K445">
            <v>0</v>
          </cell>
          <cell r="L445">
            <v>533</v>
          </cell>
          <cell r="M445">
            <v>19</v>
          </cell>
          <cell r="N445">
            <v>564</v>
          </cell>
          <cell r="O445">
            <v>0</v>
          </cell>
          <cell r="P445">
            <v>392</v>
          </cell>
          <cell r="Q445">
            <v>0</v>
          </cell>
          <cell r="R445">
            <v>0</v>
          </cell>
          <cell r="S445">
            <v>1108</v>
          </cell>
          <cell r="T445">
            <v>0</v>
          </cell>
          <cell r="U445">
            <v>19453</v>
          </cell>
          <cell r="V445">
            <v>11835</v>
          </cell>
          <cell r="W445">
            <v>0</v>
          </cell>
          <cell r="X445">
            <v>96</v>
          </cell>
          <cell r="Y445">
            <v>0</v>
          </cell>
          <cell r="Z445">
            <v>0</v>
          </cell>
          <cell r="AA445">
            <v>0</v>
          </cell>
          <cell r="AB445">
            <v>-96</v>
          </cell>
          <cell r="AC445">
            <v>11739</v>
          </cell>
          <cell r="AD445">
            <v>1552</v>
          </cell>
          <cell r="AE445">
            <v>4</v>
          </cell>
          <cell r="AF445">
            <v>16738</v>
          </cell>
          <cell r="AG445">
            <v>1552</v>
          </cell>
          <cell r="AH445">
            <v>9</v>
          </cell>
          <cell r="AI445">
            <v>16188</v>
          </cell>
          <cell r="AJ445">
            <v>13843</v>
          </cell>
          <cell r="AK445">
            <v>24000</v>
          </cell>
          <cell r="AL445">
            <v>13843</v>
          </cell>
          <cell r="AM445">
            <v>24000</v>
          </cell>
          <cell r="AN445">
            <v>0</v>
          </cell>
          <cell r="AO445">
            <v>0</v>
          </cell>
          <cell r="AP445">
            <v>0</v>
          </cell>
          <cell r="AQ445">
            <v>0</v>
          </cell>
          <cell r="AR445">
            <v>0</v>
          </cell>
          <cell r="AS445">
            <v>0</v>
          </cell>
          <cell r="AT445">
            <v>0</v>
          </cell>
          <cell r="AU445">
            <v>0</v>
          </cell>
        </row>
        <row r="446">
          <cell r="C446" t="str">
            <v>Wyre Forest</v>
          </cell>
          <cell r="D446" t="str">
            <v>SD</v>
          </cell>
          <cell r="E446">
            <v>0</v>
          </cell>
          <cell r="F446">
            <v>0</v>
          </cell>
          <cell r="G446">
            <v>0</v>
          </cell>
          <cell r="H446">
            <v>10097</v>
          </cell>
          <cell r="I446">
            <v>617</v>
          </cell>
          <cell r="J446">
            <v>619</v>
          </cell>
          <cell r="K446">
            <v>0</v>
          </cell>
          <cell r="L446">
            <v>51</v>
          </cell>
          <cell r="M446">
            <v>2822</v>
          </cell>
          <cell r="N446">
            <v>0</v>
          </cell>
          <cell r="O446">
            <v>0</v>
          </cell>
          <cell r="P446">
            <v>71</v>
          </cell>
          <cell r="Q446">
            <v>0</v>
          </cell>
          <cell r="R446">
            <v>0</v>
          </cell>
          <cell r="S446">
            <v>125</v>
          </cell>
          <cell r="T446">
            <v>6409</v>
          </cell>
          <cell r="U446">
            <v>10097</v>
          </cell>
          <cell r="V446">
            <v>7910</v>
          </cell>
          <cell r="W446">
            <v>6409</v>
          </cell>
          <cell r="X446">
            <v>173</v>
          </cell>
          <cell r="Y446">
            <v>0</v>
          </cell>
          <cell r="Z446">
            <v>0</v>
          </cell>
          <cell r="AA446">
            <v>0</v>
          </cell>
          <cell r="AB446">
            <v>6236</v>
          </cell>
          <cell r="AC446">
            <v>14146</v>
          </cell>
          <cell r="AD446">
            <v>10013</v>
          </cell>
          <cell r="AE446">
            <v>0</v>
          </cell>
          <cell r="AF446">
            <v>15702</v>
          </cell>
          <cell r="AG446">
            <v>16009</v>
          </cell>
          <cell r="AH446">
            <v>0</v>
          </cell>
          <cell r="AI446">
            <v>16198</v>
          </cell>
          <cell r="AJ446">
            <v>25000</v>
          </cell>
          <cell r="AK446">
            <v>30000</v>
          </cell>
          <cell r="AL446">
            <v>27000</v>
          </cell>
          <cell r="AM446">
            <v>33000</v>
          </cell>
          <cell r="AN446">
            <v>0</v>
          </cell>
          <cell r="AO446">
            <v>0</v>
          </cell>
          <cell r="AP446">
            <v>0</v>
          </cell>
          <cell r="AQ446">
            <v>0</v>
          </cell>
          <cell r="AR446">
            <v>0</v>
          </cell>
          <cell r="AS446">
            <v>0</v>
          </cell>
          <cell r="AT446">
            <v>16</v>
          </cell>
          <cell r="AU446">
            <v>0</v>
          </cell>
        </row>
        <row r="447">
          <cell r="C447" t="str">
            <v>York UA</v>
          </cell>
          <cell r="D447" t="str">
            <v>UA</v>
          </cell>
          <cell r="E447">
            <v>0</v>
          </cell>
          <cell r="F447">
            <v>0</v>
          </cell>
          <cell r="G447">
            <v>0</v>
          </cell>
          <cell r="H447">
            <v>41511</v>
          </cell>
          <cell r="I447">
            <v>9059</v>
          </cell>
          <cell r="J447">
            <v>14284</v>
          </cell>
          <cell r="K447">
            <v>0</v>
          </cell>
          <cell r="L447">
            <v>4888</v>
          </cell>
          <cell r="M447">
            <v>140</v>
          </cell>
          <cell r="N447">
            <v>0</v>
          </cell>
          <cell r="O447">
            <v>0</v>
          </cell>
          <cell r="P447">
            <v>4613</v>
          </cell>
          <cell r="Q447">
            <v>1215</v>
          </cell>
          <cell r="R447">
            <v>6688</v>
          </cell>
          <cell r="S447">
            <v>0</v>
          </cell>
          <cell r="T447">
            <v>9683</v>
          </cell>
          <cell r="U447">
            <v>41511</v>
          </cell>
          <cell r="V447">
            <v>317392</v>
          </cell>
          <cell r="W447">
            <v>9683</v>
          </cell>
          <cell r="X447">
            <v>8076</v>
          </cell>
          <cell r="Y447">
            <v>0</v>
          </cell>
          <cell r="Z447">
            <v>0</v>
          </cell>
          <cell r="AA447">
            <v>0</v>
          </cell>
          <cell r="AB447">
            <v>1607</v>
          </cell>
          <cell r="AC447">
            <v>318999</v>
          </cell>
          <cell r="AD447">
            <v>269115</v>
          </cell>
          <cell r="AE447">
            <v>0</v>
          </cell>
          <cell r="AF447">
            <v>74256</v>
          </cell>
          <cell r="AG447">
            <v>267115</v>
          </cell>
          <cell r="AH447">
            <v>0</v>
          </cell>
          <cell r="AI447">
            <v>77437</v>
          </cell>
          <cell r="AJ447">
            <v>357732</v>
          </cell>
          <cell r="AK447">
            <v>387732</v>
          </cell>
          <cell r="AL447">
            <v>357732</v>
          </cell>
          <cell r="AM447">
            <v>387732</v>
          </cell>
          <cell r="AN447">
            <v>0</v>
          </cell>
          <cell r="AO447">
            <v>0</v>
          </cell>
          <cell r="AP447">
            <v>0</v>
          </cell>
          <cell r="AQ447">
            <v>0</v>
          </cell>
          <cell r="AR447">
            <v>0</v>
          </cell>
          <cell r="AS447">
            <v>0</v>
          </cell>
          <cell r="AT447">
            <v>0</v>
          </cell>
          <cell r="AU447">
            <v>0</v>
          </cell>
        </row>
        <row r="448">
          <cell r="C448" t="str">
            <v>Yorkshire Dales National Park Authority</v>
          </cell>
          <cell r="D448" t="str">
            <v>O</v>
          </cell>
          <cell r="E448">
            <v>0</v>
          </cell>
          <cell r="F448">
            <v>0</v>
          </cell>
          <cell r="G448">
            <v>0</v>
          </cell>
          <cell r="H448">
            <v>32</v>
          </cell>
          <cell r="I448">
            <v>0</v>
          </cell>
          <cell r="J448">
            <v>0</v>
          </cell>
          <cell r="K448">
            <v>0</v>
          </cell>
          <cell r="L448">
            <v>0</v>
          </cell>
          <cell r="M448">
            <v>0</v>
          </cell>
          <cell r="N448">
            <v>0</v>
          </cell>
          <cell r="O448">
            <v>0</v>
          </cell>
          <cell r="P448">
            <v>0</v>
          </cell>
          <cell r="Q448">
            <v>0</v>
          </cell>
          <cell r="R448">
            <v>0</v>
          </cell>
          <cell r="S448">
            <v>32</v>
          </cell>
          <cell r="T448">
            <v>0</v>
          </cell>
          <cell r="U448">
            <v>32</v>
          </cell>
          <cell r="V448">
            <v>0</v>
          </cell>
          <cell r="W448">
            <v>0</v>
          </cell>
          <cell r="X448">
            <v>0</v>
          </cell>
          <cell r="Y448">
            <v>0</v>
          </cell>
          <cell r="Z448">
            <v>0</v>
          </cell>
          <cell r="AA448">
            <v>0</v>
          </cell>
          <cell r="AB448">
            <v>0</v>
          </cell>
          <cell r="AC448">
            <v>0</v>
          </cell>
          <cell r="AD448">
            <v>0</v>
          </cell>
          <cell r="AE448">
            <v>0</v>
          </cell>
          <cell r="AF448">
            <v>1997</v>
          </cell>
          <cell r="AG448">
            <v>0</v>
          </cell>
          <cell r="AH448">
            <v>0</v>
          </cell>
          <cell r="AI448">
            <v>2125</v>
          </cell>
          <cell r="AJ448">
            <v>160</v>
          </cell>
          <cell r="AK448">
            <v>290</v>
          </cell>
          <cell r="AL448">
            <v>80</v>
          </cell>
          <cell r="AM448">
            <v>330</v>
          </cell>
          <cell r="AN448">
            <v>0</v>
          </cell>
          <cell r="AO448">
            <v>0</v>
          </cell>
          <cell r="AP448">
            <v>0</v>
          </cell>
          <cell r="AQ448">
            <v>0</v>
          </cell>
          <cell r="AR448">
            <v>0</v>
          </cell>
          <cell r="AS448">
            <v>0</v>
          </cell>
          <cell r="AT448">
            <v>0</v>
          </cell>
          <cell r="AU448">
            <v>0</v>
          </cell>
        </row>
        <row r="450">
          <cell r="C450" t="str">
            <v>England</v>
          </cell>
          <cell r="E450">
            <v>-1319</v>
          </cell>
          <cell r="F450">
            <v>0</v>
          </cell>
          <cell r="G450">
            <v>2130296.5502254236</v>
          </cell>
          <cell r="H450">
            <v>22925181.31871557</v>
          </cell>
          <cell r="I450">
            <v>3576021.397047005</v>
          </cell>
          <cell r="J450">
            <v>9407133.756468035</v>
          </cell>
          <cell r="K450">
            <v>113844.5606868398</v>
          </cell>
          <cell r="L450">
            <v>1068787.3924523508</v>
          </cell>
          <cell r="M450">
            <v>505300.05315203086</v>
          </cell>
          <cell r="N450">
            <v>47231.76363595261</v>
          </cell>
          <cell r="O450">
            <v>174008.66228742406</v>
          </cell>
          <cell r="P450">
            <v>2195588.7617564304</v>
          </cell>
          <cell r="Q450">
            <v>774695.4265475706</v>
          </cell>
          <cell r="R450">
            <v>1815051.6182252052</v>
          </cell>
          <cell r="S450">
            <v>2064592.3435953034</v>
          </cell>
          <cell r="T450">
            <v>4758946.979861943</v>
          </cell>
          <cell r="U450">
            <v>22925181.31866909</v>
          </cell>
          <cell r="V450">
            <v>100965137.50913829</v>
          </cell>
          <cell r="W450">
            <v>5940577.201876863</v>
          </cell>
          <cell r="X450">
            <v>2198538.9840076463</v>
          </cell>
          <cell r="Y450">
            <v>493619.98602239985</v>
          </cell>
          <cell r="Z450">
            <v>81211.62566894281</v>
          </cell>
          <cell r="AA450">
            <v>146457.95087954655</v>
          </cell>
          <cell r="AB450">
            <v>3020748.655298327</v>
          </cell>
          <cell r="AC450">
            <v>103985886.16443661</v>
          </cell>
          <cell r="AD450">
            <v>74986425.69823927</v>
          </cell>
          <cell r="AE450">
            <v>11960981.82668751</v>
          </cell>
          <cell r="AF450">
            <v>34389710.60906647</v>
          </cell>
          <cell r="AG450">
            <v>76305089.82414886</v>
          </cell>
          <cell r="AH450">
            <v>12238467.094433654</v>
          </cell>
          <cell r="AI450">
            <v>33510995.32768886</v>
          </cell>
          <cell r="AJ450">
            <v>106189707.95142986</v>
          </cell>
          <cell r="AK450">
            <v>118432897.20423815</v>
          </cell>
          <cell r="AL450">
            <v>107160223.78921282</v>
          </cell>
          <cell r="AM450">
            <v>119378799.06792735</v>
          </cell>
          <cell r="AN450">
            <v>0</v>
          </cell>
          <cell r="AO450">
            <v>0</v>
          </cell>
          <cell r="AP450">
            <v>-450</v>
          </cell>
          <cell r="AQ450">
            <v>-869</v>
          </cell>
          <cell r="AR450">
            <v>-1319</v>
          </cell>
          <cell r="AS450">
            <v>94479.20472492347</v>
          </cell>
          <cell r="AT450">
            <v>462484.50130805303</v>
          </cell>
          <cell r="AU450">
            <v>139191.4344420416</v>
          </cell>
        </row>
        <row r="451">
          <cell r="C451" t="str">
            <v>England (adjusted)</v>
          </cell>
          <cell r="E451">
            <v>-1319</v>
          </cell>
          <cell r="F451">
            <v>0</v>
          </cell>
          <cell r="G451">
            <v>2130296.5502254236</v>
          </cell>
          <cell r="H451">
            <v>22646096.31871557</v>
          </cell>
          <cell r="I451">
            <v>3576021.397047005</v>
          </cell>
          <cell r="J451">
            <v>9128048.756468035</v>
          </cell>
          <cell r="K451">
            <v>113844.5606868398</v>
          </cell>
          <cell r="L451">
            <v>1068787.3924523508</v>
          </cell>
          <cell r="M451">
            <v>505300.05315203086</v>
          </cell>
          <cell r="N451">
            <v>47231.76363595261</v>
          </cell>
          <cell r="O451">
            <v>174008.66228742406</v>
          </cell>
          <cell r="P451">
            <v>2195588.7617564304</v>
          </cell>
          <cell r="Q451">
            <v>774695.4265475706</v>
          </cell>
          <cell r="R451">
            <v>1815051.6182252052</v>
          </cell>
          <cell r="S451">
            <v>2064592.3435953034</v>
          </cell>
          <cell r="T451">
            <v>4758946.979861943</v>
          </cell>
          <cell r="U451">
            <v>22646096.31866909</v>
          </cell>
          <cell r="V451">
            <v>100965137.50913829</v>
          </cell>
          <cell r="W451">
            <v>5940577.201876863</v>
          </cell>
          <cell r="X451">
            <v>2198538.9840076463</v>
          </cell>
          <cell r="Y451">
            <v>493619.98602239985</v>
          </cell>
          <cell r="Z451">
            <v>81211.62566894281</v>
          </cell>
          <cell r="AA451">
            <v>146457.95087954655</v>
          </cell>
          <cell r="AB451">
            <v>3020748.655298327</v>
          </cell>
          <cell r="AC451">
            <v>103985886.16443661</v>
          </cell>
          <cell r="AD451">
            <v>74986425.69823927</v>
          </cell>
          <cell r="AE451">
            <v>11960981.82668751</v>
          </cell>
          <cell r="AF451">
            <v>34389710.60906647</v>
          </cell>
          <cell r="AG451">
            <v>76305089.82414886</v>
          </cell>
          <cell r="AH451">
            <v>12238467.094433654</v>
          </cell>
          <cell r="AI451">
            <v>33510995.32768886</v>
          </cell>
          <cell r="AJ451">
            <v>106189707.95142986</v>
          </cell>
          <cell r="AK451">
            <v>118432897.20423815</v>
          </cell>
          <cell r="AL451">
            <v>107160223.78921282</v>
          </cell>
          <cell r="AM451">
            <v>119378799.06792735</v>
          </cell>
          <cell r="AN451">
            <v>0</v>
          </cell>
          <cell r="AO451">
            <v>0</v>
          </cell>
          <cell r="AP451">
            <v>-450</v>
          </cell>
          <cell r="AQ451">
            <v>-869</v>
          </cell>
          <cell r="AR451">
            <v>-1319</v>
          </cell>
          <cell r="AS451">
            <v>94479.20472492347</v>
          </cell>
          <cell r="AT451">
            <v>462484.50130805303</v>
          </cell>
          <cell r="AU451">
            <v>139191.4344420416</v>
          </cell>
        </row>
        <row r="454">
          <cell r="C454" t="str">
            <v>CLASS BREAKDOWN</v>
          </cell>
        </row>
        <row r="455">
          <cell r="C455" t="str">
            <v>London boroughs</v>
          </cell>
          <cell r="D455" t="str">
            <v>L</v>
          </cell>
          <cell r="E455">
            <v>0</v>
          </cell>
          <cell r="F455">
            <v>0</v>
          </cell>
          <cell r="G455">
            <v>893827</v>
          </cell>
          <cell r="H455">
            <v>3490448</v>
          </cell>
          <cell r="I455">
            <v>955118</v>
          </cell>
          <cell r="J455">
            <v>791066</v>
          </cell>
          <cell r="K455">
            <v>174</v>
          </cell>
          <cell r="L455">
            <v>230797</v>
          </cell>
          <cell r="M455">
            <v>30817</v>
          </cell>
          <cell r="N455">
            <v>4198</v>
          </cell>
          <cell r="O455">
            <v>173995</v>
          </cell>
          <cell r="P455">
            <v>595816</v>
          </cell>
          <cell r="Q455">
            <v>301995</v>
          </cell>
          <cell r="R455">
            <v>566964</v>
          </cell>
          <cell r="S455">
            <v>234879</v>
          </cell>
          <cell r="T455">
            <v>559749</v>
          </cell>
          <cell r="U455">
            <v>3490450</v>
          </cell>
          <cell r="V455">
            <v>13208316</v>
          </cell>
          <cell r="W455">
            <v>578686</v>
          </cell>
          <cell r="X455">
            <v>212013</v>
          </cell>
          <cell r="Y455">
            <v>24444</v>
          </cell>
          <cell r="Z455">
            <v>37543</v>
          </cell>
          <cell r="AA455">
            <v>27807</v>
          </cell>
          <cell r="AB455">
            <v>276879</v>
          </cell>
          <cell r="AC455">
            <v>13485195</v>
          </cell>
          <cell r="AD455">
            <v>9001237</v>
          </cell>
          <cell r="AE455">
            <v>1657876</v>
          </cell>
          <cell r="AF455">
            <v>8387879</v>
          </cell>
          <cell r="AG455">
            <v>9166923</v>
          </cell>
          <cell r="AH455">
            <v>1647633</v>
          </cell>
          <cell r="AI455">
            <v>8774148</v>
          </cell>
          <cell r="AJ455">
            <v>14120334</v>
          </cell>
          <cell r="AK455">
            <v>15823874</v>
          </cell>
          <cell r="AL455">
            <v>14326011</v>
          </cell>
          <cell r="AM455">
            <v>16132850</v>
          </cell>
          <cell r="AN455">
            <v>0</v>
          </cell>
          <cell r="AO455">
            <v>0</v>
          </cell>
          <cell r="AP455">
            <v>0</v>
          </cell>
          <cell r="AQ455">
            <v>0</v>
          </cell>
          <cell r="AR455">
            <v>0</v>
          </cell>
          <cell r="AS455">
            <v>50728</v>
          </cell>
          <cell r="AT455">
            <v>123011</v>
          </cell>
          <cell r="AU455">
            <v>11193</v>
          </cell>
        </row>
        <row r="456">
          <cell r="C456" t="str">
            <v>Metropolitan districts</v>
          </cell>
          <cell r="D456" t="str">
            <v>MD</v>
          </cell>
          <cell r="E456">
            <v>-1378</v>
          </cell>
          <cell r="F456">
            <v>0</v>
          </cell>
          <cell r="G456">
            <v>587045</v>
          </cell>
          <cell r="H456">
            <v>3472673</v>
          </cell>
          <cell r="I456">
            <v>985474</v>
          </cell>
          <cell r="J456">
            <v>1123621</v>
          </cell>
          <cell r="K456">
            <v>44788</v>
          </cell>
          <cell r="L456">
            <v>91334</v>
          </cell>
          <cell r="M456">
            <v>114129</v>
          </cell>
          <cell r="N456">
            <v>13507</v>
          </cell>
          <cell r="O456">
            <v>0</v>
          </cell>
          <cell r="P456">
            <v>288473</v>
          </cell>
          <cell r="Q456">
            <v>124009</v>
          </cell>
          <cell r="R456">
            <v>484226</v>
          </cell>
          <cell r="S456">
            <v>139138</v>
          </cell>
          <cell r="T456">
            <v>1049447</v>
          </cell>
          <cell r="U456">
            <v>3472672</v>
          </cell>
          <cell r="V456">
            <v>24959147</v>
          </cell>
          <cell r="W456">
            <v>1467642</v>
          </cell>
          <cell r="X456">
            <v>565721</v>
          </cell>
          <cell r="Y456">
            <v>189148</v>
          </cell>
          <cell r="Z456">
            <v>7443</v>
          </cell>
          <cell r="AA456">
            <v>65838</v>
          </cell>
          <cell r="AB456">
            <v>639492</v>
          </cell>
          <cell r="AC456">
            <v>25598639</v>
          </cell>
          <cell r="AD456">
            <v>16324025</v>
          </cell>
          <cell r="AE456">
            <v>4292599</v>
          </cell>
          <cell r="AF456">
            <v>2582245</v>
          </cell>
          <cell r="AG456">
            <v>16599118</v>
          </cell>
          <cell r="AH456">
            <v>4310329</v>
          </cell>
          <cell r="AI456">
            <v>2358393</v>
          </cell>
          <cell r="AJ456">
            <v>24014367</v>
          </cell>
          <cell r="AK456">
            <v>27339653</v>
          </cell>
          <cell r="AL456">
            <v>24689985</v>
          </cell>
          <cell r="AM456">
            <v>28055920</v>
          </cell>
          <cell r="AN456">
            <v>0</v>
          </cell>
          <cell r="AO456">
            <v>0</v>
          </cell>
          <cell r="AP456">
            <v>-450</v>
          </cell>
          <cell r="AQ456">
            <v>-928</v>
          </cell>
          <cell r="AR456">
            <v>-1378</v>
          </cell>
          <cell r="AS456">
            <v>2407</v>
          </cell>
          <cell r="AT456">
            <v>38457</v>
          </cell>
          <cell r="AU456">
            <v>0</v>
          </cell>
        </row>
        <row r="457">
          <cell r="C457" t="str">
            <v>Unitary authorities</v>
          </cell>
          <cell r="D457" t="str">
            <v>UA</v>
          </cell>
          <cell r="E457">
            <v>0</v>
          </cell>
          <cell r="F457">
            <v>0</v>
          </cell>
          <cell r="G457">
            <v>316447</v>
          </cell>
          <cell r="H457">
            <v>3942371</v>
          </cell>
          <cell r="I457">
            <v>441846</v>
          </cell>
          <cell r="J457">
            <v>1427085</v>
          </cell>
          <cell r="K457">
            <v>50383</v>
          </cell>
          <cell r="L457">
            <v>168987</v>
          </cell>
          <cell r="M457">
            <v>150993</v>
          </cell>
          <cell r="N457">
            <v>10516</v>
          </cell>
          <cell r="O457">
            <v>0</v>
          </cell>
          <cell r="P457">
            <v>274308</v>
          </cell>
          <cell r="Q457">
            <v>129354</v>
          </cell>
          <cell r="R457">
            <v>311571</v>
          </cell>
          <cell r="S457">
            <v>215546</v>
          </cell>
          <cell r="T457">
            <v>1203628</v>
          </cell>
          <cell r="U457">
            <v>3942371</v>
          </cell>
          <cell r="V457">
            <v>17883952</v>
          </cell>
          <cell r="W457">
            <v>1737458</v>
          </cell>
          <cell r="X457">
            <v>579604</v>
          </cell>
          <cell r="Y457">
            <v>157225</v>
          </cell>
          <cell r="Z457">
            <v>22896</v>
          </cell>
          <cell r="AA457">
            <v>24728</v>
          </cell>
          <cell r="AB457">
            <v>953005</v>
          </cell>
          <cell r="AC457">
            <v>18836957</v>
          </cell>
          <cell r="AD457">
            <v>12969275</v>
          </cell>
          <cell r="AE457">
            <v>1882001</v>
          </cell>
          <cell r="AF457">
            <v>4466324</v>
          </cell>
          <cell r="AG457">
            <v>13204439</v>
          </cell>
          <cell r="AH457">
            <v>2211395</v>
          </cell>
          <cell r="AI457">
            <v>4198809</v>
          </cell>
          <cell r="AJ457">
            <v>19814155</v>
          </cell>
          <cell r="AK457">
            <v>21784363</v>
          </cell>
          <cell r="AL457">
            <v>19425984</v>
          </cell>
          <cell r="AM457">
            <v>21408373</v>
          </cell>
          <cell r="AN457">
            <v>0</v>
          </cell>
          <cell r="AO457">
            <v>0</v>
          </cell>
          <cell r="AP457">
            <v>0</v>
          </cell>
          <cell r="AQ457">
            <v>0</v>
          </cell>
          <cell r="AR457">
            <v>0</v>
          </cell>
          <cell r="AS457">
            <v>4459</v>
          </cell>
          <cell r="AT457">
            <v>96024</v>
          </cell>
          <cell r="AU457">
            <v>7141</v>
          </cell>
        </row>
        <row r="458">
          <cell r="C458" t="str">
            <v>Shire counties</v>
          </cell>
          <cell r="D458" t="str">
            <v>SC</v>
          </cell>
          <cell r="E458">
            <v>0</v>
          </cell>
          <cell r="F458">
            <v>0</v>
          </cell>
          <cell r="G458">
            <v>0</v>
          </cell>
          <cell r="H458">
            <v>3527157</v>
          </cell>
          <cell r="I458">
            <v>229632</v>
          </cell>
          <cell r="J458">
            <v>1951859</v>
          </cell>
          <cell r="K458">
            <v>13206</v>
          </cell>
          <cell r="L458">
            <v>300942</v>
          </cell>
          <cell r="M458">
            <v>85483</v>
          </cell>
          <cell r="N458">
            <v>1551</v>
          </cell>
          <cell r="O458">
            <v>0</v>
          </cell>
          <cell r="P458">
            <v>187135</v>
          </cell>
          <cell r="Q458">
            <v>0</v>
          </cell>
          <cell r="R458">
            <v>0</v>
          </cell>
          <cell r="S458">
            <v>359624</v>
          </cell>
          <cell r="T458">
            <v>627359</v>
          </cell>
          <cell r="U458">
            <v>3527159</v>
          </cell>
          <cell r="V458">
            <v>15511926</v>
          </cell>
          <cell r="W458">
            <v>714235</v>
          </cell>
          <cell r="X458">
            <v>458836</v>
          </cell>
          <cell r="Y458">
            <v>16660</v>
          </cell>
          <cell r="Z458">
            <v>0</v>
          </cell>
          <cell r="AA458">
            <v>7683</v>
          </cell>
          <cell r="AB458">
            <v>231056</v>
          </cell>
          <cell r="AC458">
            <v>15742982</v>
          </cell>
          <cell r="AD458">
            <v>10957852</v>
          </cell>
          <cell r="AE458">
            <v>2573956</v>
          </cell>
          <cell r="AF458">
            <v>5427264</v>
          </cell>
          <cell r="AG458">
            <v>10838015</v>
          </cell>
          <cell r="AH458">
            <v>2580719</v>
          </cell>
          <cell r="AI458">
            <v>5381246</v>
          </cell>
          <cell r="AJ458">
            <v>15646891</v>
          </cell>
          <cell r="AK458">
            <v>17278162</v>
          </cell>
          <cell r="AL458">
            <v>15925393</v>
          </cell>
          <cell r="AM458">
            <v>17180555</v>
          </cell>
          <cell r="AN458">
            <v>0</v>
          </cell>
          <cell r="AO458">
            <v>0</v>
          </cell>
          <cell r="AP458">
            <v>0</v>
          </cell>
          <cell r="AQ458">
            <v>0</v>
          </cell>
          <cell r="AR458">
            <v>0</v>
          </cell>
          <cell r="AS458">
            <v>0</v>
          </cell>
          <cell r="AT458">
            <v>142450</v>
          </cell>
          <cell r="AU458">
            <v>520</v>
          </cell>
        </row>
        <row r="459">
          <cell r="C459" t="str">
            <v>Shire districts</v>
          </cell>
          <cell r="D459" t="str">
            <v>SD</v>
          </cell>
          <cell r="E459">
            <v>59</v>
          </cell>
          <cell r="F459">
            <v>0</v>
          </cell>
          <cell r="G459">
            <v>332977.5502254237</v>
          </cell>
          <cell r="H459">
            <v>2173977.318715568</v>
          </cell>
          <cell r="I459">
            <v>465615.3970470052</v>
          </cell>
          <cell r="J459">
            <v>177659.7564680357</v>
          </cell>
          <cell r="K459">
            <v>232.56068683980195</v>
          </cell>
          <cell r="L459">
            <v>92139.39245235088</v>
          </cell>
          <cell r="M459">
            <v>77510.05315203084</v>
          </cell>
          <cell r="N459">
            <v>15667.763635952608</v>
          </cell>
          <cell r="O459">
            <v>13.662287424056062</v>
          </cell>
          <cell r="P459">
            <v>472798.7617564305</v>
          </cell>
          <cell r="Q459">
            <v>219337.42654757056</v>
          </cell>
          <cell r="R459">
            <v>452290.61822520517</v>
          </cell>
          <cell r="S459">
            <v>222498.34359530336</v>
          </cell>
          <cell r="T459">
            <v>443825.97986194276</v>
          </cell>
          <cell r="U459">
            <v>2173974.3186690863</v>
          </cell>
          <cell r="V459">
            <v>10650130.509138277</v>
          </cell>
          <cell r="W459">
            <v>457361.2018768628</v>
          </cell>
          <cell r="X459">
            <v>101405.98400764618</v>
          </cell>
          <cell r="Y459">
            <v>51529.986022399826</v>
          </cell>
          <cell r="Z459">
            <v>13329.625668942814</v>
          </cell>
          <cell r="AA459">
            <v>18151.95087954656</v>
          </cell>
          <cell r="AB459">
            <v>272943.65529832745</v>
          </cell>
          <cell r="AC459">
            <v>10923074.164436605</v>
          </cell>
          <cell r="AD459">
            <v>9931413.69823927</v>
          </cell>
          <cell r="AE459">
            <v>151067.8266875092</v>
          </cell>
          <cell r="AF459">
            <v>5257704.60906647</v>
          </cell>
          <cell r="AG459">
            <v>10040322.824148873</v>
          </cell>
          <cell r="AH459">
            <v>161743.09443365387</v>
          </cell>
          <cell r="AI459">
            <v>5352539.327688862</v>
          </cell>
          <cell r="AJ459">
            <v>12425612.951429859</v>
          </cell>
          <cell r="AK459">
            <v>14013500.204238154</v>
          </cell>
          <cell r="AL459">
            <v>12685432.789212832</v>
          </cell>
          <cell r="AM459">
            <v>14160582.067927344</v>
          </cell>
          <cell r="AN459">
            <v>0</v>
          </cell>
          <cell r="AO459">
            <v>0</v>
          </cell>
          <cell r="AP459">
            <v>0</v>
          </cell>
          <cell r="AQ459">
            <v>59</v>
          </cell>
          <cell r="AR459">
            <v>59</v>
          </cell>
          <cell r="AS459">
            <v>36766.204724923475</v>
          </cell>
          <cell r="AT459">
            <v>37462.501308053004</v>
          </cell>
          <cell r="AU459">
            <v>6634.434442041594</v>
          </cell>
        </row>
        <row r="460">
          <cell r="C460" t="str">
            <v>Other authorities</v>
          </cell>
          <cell r="D460" t="str">
            <v>O</v>
          </cell>
          <cell r="E460">
            <v>0</v>
          </cell>
          <cell r="F460">
            <v>0</v>
          </cell>
          <cell r="G460">
            <v>0</v>
          </cell>
          <cell r="H460">
            <v>6039470</v>
          </cell>
          <cell r="I460">
            <v>498336</v>
          </cell>
          <cell r="J460">
            <v>3656758</v>
          </cell>
          <cell r="K460">
            <v>5061</v>
          </cell>
          <cell r="L460">
            <v>184588</v>
          </cell>
          <cell r="M460">
            <v>46368</v>
          </cell>
          <cell r="N460">
            <v>1792</v>
          </cell>
          <cell r="O460">
            <v>0</v>
          </cell>
          <cell r="P460">
            <v>377058</v>
          </cell>
          <cell r="Q460">
            <v>0</v>
          </cell>
          <cell r="R460">
            <v>0</v>
          </cell>
          <cell r="S460">
            <v>892907</v>
          </cell>
          <cell r="T460">
            <v>874938</v>
          </cell>
          <cell r="U460">
            <v>6039470</v>
          </cell>
          <cell r="V460">
            <v>18751666</v>
          </cell>
          <cell r="W460">
            <v>985195</v>
          </cell>
          <cell r="X460">
            <v>280959</v>
          </cell>
          <cell r="Y460">
            <v>54613</v>
          </cell>
          <cell r="Z460">
            <v>0</v>
          </cell>
          <cell r="AA460">
            <v>2250</v>
          </cell>
          <cell r="AB460">
            <v>647373</v>
          </cell>
          <cell r="AC460">
            <v>19399039</v>
          </cell>
          <cell r="AD460">
            <v>15802623</v>
          </cell>
          <cell r="AE460">
            <v>1403482</v>
          </cell>
          <cell r="AF460">
            <v>8268294</v>
          </cell>
          <cell r="AG460">
            <v>16456272</v>
          </cell>
          <cell r="AH460">
            <v>1326648</v>
          </cell>
          <cell r="AI460">
            <v>7445860</v>
          </cell>
          <cell r="AJ460">
            <v>20168348</v>
          </cell>
          <cell r="AK460">
            <v>22193345</v>
          </cell>
          <cell r="AL460">
            <v>20107418</v>
          </cell>
          <cell r="AM460">
            <v>22440519</v>
          </cell>
          <cell r="AN460">
            <v>0</v>
          </cell>
          <cell r="AO460">
            <v>0</v>
          </cell>
          <cell r="AP460">
            <v>0</v>
          </cell>
          <cell r="AQ460">
            <v>0</v>
          </cell>
          <cell r="AR460">
            <v>0</v>
          </cell>
          <cell r="AS460">
            <v>119</v>
          </cell>
          <cell r="AT460">
            <v>25080</v>
          </cell>
          <cell r="AU460">
            <v>113703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2:AV85"/>
  <sheetViews>
    <sheetView zoomScalePageLayoutView="0" workbookViewId="0" topLeftCell="A1">
      <selection activeCell="T21" sqref="T21"/>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16"/>
      <c r="B2" s="17"/>
      <c r="C2" s="17"/>
      <c r="D2" s="17"/>
      <c r="E2" s="17"/>
      <c r="F2" s="17"/>
      <c r="G2" s="17"/>
      <c r="H2" s="17"/>
      <c r="I2" s="17"/>
      <c r="J2" s="17"/>
      <c r="K2" s="17"/>
      <c r="L2" s="17"/>
      <c r="M2" s="17"/>
      <c r="N2" s="18"/>
      <c r="O2" s="19"/>
      <c r="P2" s="19"/>
      <c r="Q2" s="19"/>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ht="15">
      <c r="A3" s="21"/>
      <c r="B3" s="22"/>
      <c r="C3" s="22"/>
      <c r="D3" s="22"/>
      <c r="E3" s="22"/>
      <c r="F3" s="22"/>
      <c r="G3" s="22"/>
      <c r="H3" s="22"/>
      <c r="I3" s="22"/>
      <c r="J3" s="22"/>
      <c r="K3" s="22"/>
      <c r="L3" s="22"/>
      <c r="M3" s="22"/>
      <c r="N3" s="23"/>
      <c r="O3" s="19"/>
      <c r="P3" s="19"/>
      <c r="Q3" s="19"/>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ht="15">
      <c r="A4" s="21"/>
      <c r="B4" s="22"/>
      <c r="C4" s="22"/>
      <c r="D4" s="22"/>
      <c r="E4" s="22"/>
      <c r="F4" s="22"/>
      <c r="G4" s="22"/>
      <c r="H4" s="22"/>
      <c r="I4" s="22"/>
      <c r="J4" s="22"/>
      <c r="K4" s="22"/>
      <c r="L4" s="22"/>
      <c r="M4" s="22"/>
      <c r="N4" s="23"/>
      <c r="O4" s="19"/>
      <c r="P4" s="19"/>
      <c r="Q4" s="19"/>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15">
      <c r="A5" s="21"/>
      <c r="B5" s="22"/>
      <c r="C5" s="22"/>
      <c r="D5" s="22"/>
      <c r="E5" s="22"/>
      <c r="F5" s="22"/>
      <c r="G5" s="22"/>
      <c r="H5" s="22"/>
      <c r="I5" s="22"/>
      <c r="J5" s="22"/>
      <c r="K5" s="22"/>
      <c r="L5" s="22"/>
      <c r="M5" s="22"/>
      <c r="N5" s="23"/>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5">
      <c r="A6" s="21"/>
      <c r="B6" s="22"/>
      <c r="C6" s="22"/>
      <c r="D6" s="22"/>
      <c r="E6" s="22"/>
      <c r="F6" s="22"/>
      <c r="G6" s="22"/>
      <c r="H6" s="22"/>
      <c r="I6" s="22"/>
      <c r="J6" s="22"/>
      <c r="K6" s="22"/>
      <c r="L6" s="22"/>
      <c r="M6" s="22"/>
      <c r="N6" s="23"/>
      <c r="O6" s="19"/>
      <c r="P6" s="19"/>
      <c r="Q6" s="19"/>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5">
      <c r="A7" s="21"/>
      <c r="B7" s="22"/>
      <c r="C7" s="22"/>
      <c r="D7" s="22"/>
      <c r="E7" s="22"/>
      <c r="F7" s="22"/>
      <c r="G7" s="22"/>
      <c r="H7" s="22"/>
      <c r="I7" s="22"/>
      <c r="J7" s="22"/>
      <c r="K7" s="22"/>
      <c r="L7" s="22"/>
      <c r="M7" s="22"/>
      <c r="N7" s="23"/>
      <c r="O7" s="19"/>
      <c r="P7" s="19"/>
      <c r="Q7" s="19"/>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15">
      <c r="A8" s="21"/>
      <c r="B8" s="22"/>
      <c r="C8" s="22"/>
      <c r="D8" s="22"/>
      <c r="E8" s="22"/>
      <c r="F8" s="22"/>
      <c r="G8" s="22"/>
      <c r="H8" s="22"/>
      <c r="I8" s="22"/>
      <c r="J8" s="22"/>
      <c r="K8" s="22"/>
      <c r="L8" s="22"/>
      <c r="M8" s="22"/>
      <c r="N8" s="23"/>
      <c r="O8" s="19"/>
      <c r="P8" s="19"/>
      <c r="Q8" s="19"/>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row>
    <row r="9" spans="1:48" ht="15">
      <c r="A9" s="21"/>
      <c r="B9" s="22"/>
      <c r="C9" s="22"/>
      <c r="D9" s="22"/>
      <c r="E9" s="22"/>
      <c r="F9" s="22"/>
      <c r="G9" s="22"/>
      <c r="H9" s="22"/>
      <c r="I9" s="22"/>
      <c r="J9" s="22"/>
      <c r="K9" s="22"/>
      <c r="L9" s="22"/>
      <c r="M9" s="22"/>
      <c r="N9" s="23"/>
      <c r="O9" s="19"/>
      <c r="P9" s="19"/>
      <c r="Q9" s="19"/>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ht="15">
      <c r="A10" s="21"/>
      <c r="B10" s="22"/>
      <c r="C10" s="22"/>
      <c r="D10" s="22"/>
      <c r="E10" s="22"/>
      <c r="F10" s="22"/>
      <c r="G10" s="22"/>
      <c r="H10" s="22"/>
      <c r="I10" s="22"/>
      <c r="J10" s="22"/>
      <c r="K10" s="22"/>
      <c r="L10" s="22"/>
      <c r="M10" s="22"/>
      <c r="N10" s="23"/>
      <c r="O10" s="19"/>
      <c r="P10" s="19"/>
      <c r="Q10" s="19"/>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row>
    <row r="11" spans="1:48" ht="15.75">
      <c r="A11" s="21"/>
      <c r="B11" s="63" t="s">
        <v>933</v>
      </c>
      <c r="C11" s="63"/>
      <c r="D11" s="63"/>
      <c r="E11" s="63"/>
      <c r="F11" s="63"/>
      <c r="G11" s="63"/>
      <c r="H11" s="63"/>
      <c r="I11" s="63"/>
      <c r="J11" s="63"/>
      <c r="K11" s="63"/>
      <c r="L11" s="63"/>
      <c r="M11" s="63"/>
      <c r="N11" s="23"/>
      <c r="O11" s="19"/>
      <c r="P11" s="19"/>
      <c r="Q11" s="19"/>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48" ht="15">
      <c r="A12" s="21"/>
      <c r="B12" s="22"/>
      <c r="C12" s="22"/>
      <c r="D12" s="22"/>
      <c r="E12" s="22"/>
      <c r="F12" s="22"/>
      <c r="G12" s="22"/>
      <c r="H12" s="22"/>
      <c r="I12" s="22"/>
      <c r="J12" s="22"/>
      <c r="K12" s="22"/>
      <c r="L12" s="22"/>
      <c r="M12" s="22"/>
      <c r="N12" s="23"/>
      <c r="O12" s="19"/>
      <c r="P12" s="19"/>
      <c r="Q12" s="19"/>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ht="44.25" customHeight="1">
      <c r="A13" s="21"/>
      <c r="B13" s="60" t="s">
        <v>936</v>
      </c>
      <c r="C13" s="60"/>
      <c r="D13" s="60"/>
      <c r="E13" s="60"/>
      <c r="F13" s="60"/>
      <c r="G13" s="60"/>
      <c r="H13" s="60"/>
      <c r="I13" s="60"/>
      <c r="J13" s="60"/>
      <c r="K13" s="60"/>
      <c r="L13" s="60"/>
      <c r="M13" s="60"/>
      <c r="N13" s="23"/>
      <c r="O13" s="19"/>
      <c r="P13" s="19"/>
      <c r="Q13" s="19"/>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t="15.75" thickBot="1">
      <c r="A14" s="21"/>
      <c r="B14" s="22"/>
      <c r="C14" s="22"/>
      <c r="D14" s="22"/>
      <c r="E14" s="22"/>
      <c r="F14" s="22"/>
      <c r="G14" s="22"/>
      <c r="H14" s="22"/>
      <c r="I14" s="22"/>
      <c r="J14" s="22"/>
      <c r="K14" s="22"/>
      <c r="L14" s="22"/>
      <c r="M14" s="22"/>
      <c r="N14" s="23"/>
      <c r="O14" s="19"/>
      <c r="P14" s="19"/>
      <c r="Q14" s="19"/>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ht="38.25" customHeight="1" thickBot="1">
      <c r="A15" s="21"/>
      <c r="B15" s="64" t="s">
        <v>922</v>
      </c>
      <c r="C15" s="65"/>
      <c r="D15" s="65"/>
      <c r="E15" s="65"/>
      <c r="F15" s="65"/>
      <c r="G15" s="65"/>
      <c r="H15" s="65"/>
      <c r="I15" s="65"/>
      <c r="J15" s="65"/>
      <c r="K15" s="65"/>
      <c r="L15" s="65"/>
      <c r="M15" s="66"/>
      <c r="N15" s="23"/>
      <c r="O15" s="19"/>
      <c r="P15" s="19"/>
      <c r="Q15" s="19"/>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ht="15">
      <c r="A16" s="21"/>
      <c r="B16" s="22"/>
      <c r="C16" s="22"/>
      <c r="D16" s="22"/>
      <c r="E16" s="22"/>
      <c r="F16" s="22"/>
      <c r="G16" s="22"/>
      <c r="H16" s="22"/>
      <c r="I16" s="22"/>
      <c r="J16" s="22"/>
      <c r="K16" s="22"/>
      <c r="L16" s="22"/>
      <c r="M16" s="22"/>
      <c r="N16" s="23"/>
      <c r="O16" s="19"/>
      <c r="P16" s="19"/>
      <c r="Q16" s="19"/>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ht="45" customHeight="1">
      <c r="A17" s="21"/>
      <c r="B17" s="60" t="s">
        <v>1389</v>
      </c>
      <c r="C17" s="60"/>
      <c r="D17" s="60"/>
      <c r="E17" s="60"/>
      <c r="F17" s="60"/>
      <c r="G17" s="60"/>
      <c r="H17" s="60"/>
      <c r="I17" s="60"/>
      <c r="J17" s="60"/>
      <c r="K17" s="60"/>
      <c r="L17" s="60"/>
      <c r="M17" s="60"/>
      <c r="N17" s="23"/>
      <c r="O17" s="19"/>
      <c r="P17" s="19"/>
      <c r="Q17" s="19"/>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ht="15">
      <c r="A18" s="21"/>
      <c r="B18" s="24"/>
      <c r="C18" s="24"/>
      <c r="D18" s="24"/>
      <c r="E18" s="24"/>
      <c r="F18" s="24"/>
      <c r="G18" s="24"/>
      <c r="H18" s="24"/>
      <c r="I18" s="24"/>
      <c r="J18" s="24"/>
      <c r="K18" s="24"/>
      <c r="L18" s="24"/>
      <c r="M18" s="24"/>
      <c r="N18" s="23"/>
      <c r="O18" s="19"/>
      <c r="P18" s="19"/>
      <c r="Q18" s="19"/>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ht="27.75" customHeight="1">
      <c r="A19" s="21"/>
      <c r="B19" s="60" t="s">
        <v>934</v>
      </c>
      <c r="C19" s="60"/>
      <c r="D19" s="60"/>
      <c r="E19" s="60"/>
      <c r="F19" s="60"/>
      <c r="G19" s="60"/>
      <c r="H19" s="60"/>
      <c r="I19" s="60"/>
      <c r="J19" s="60"/>
      <c r="K19" s="60"/>
      <c r="L19" s="60"/>
      <c r="M19" s="60"/>
      <c r="N19" s="23"/>
      <c r="O19" s="19"/>
      <c r="P19" s="19"/>
      <c r="Q19" s="19"/>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ht="15">
      <c r="A20" s="21"/>
      <c r="B20" s="22"/>
      <c r="C20" s="22"/>
      <c r="D20" s="22"/>
      <c r="E20" s="22"/>
      <c r="F20" s="22"/>
      <c r="G20" s="22"/>
      <c r="H20" s="22"/>
      <c r="I20" s="22"/>
      <c r="J20" s="22"/>
      <c r="K20" s="22"/>
      <c r="L20" s="22"/>
      <c r="M20" s="22"/>
      <c r="N20" s="23"/>
      <c r="O20" s="19"/>
      <c r="P20" s="19"/>
      <c r="Q20" s="19"/>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ht="44.25" customHeight="1">
      <c r="A21" s="21"/>
      <c r="B21" s="60" t="s">
        <v>838</v>
      </c>
      <c r="C21" s="60"/>
      <c r="D21" s="60"/>
      <c r="E21" s="60"/>
      <c r="F21" s="60"/>
      <c r="G21" s="60"/>
      <c r="H21" s="60"/>
      <c r="I21" s="60"/>
      <c r="J21" s="60"/>
      <c r="K21" s="60"/>
      <c r="L21" s="60"/>
      <c r="M21" s="60"/>
      <c r="N21" s="23"/>
      <c r="O21" s="19"/>
      <c r="P21" s="19"/>
      <c r="Q21" s="19"/>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ht="15">
      <c r="A22" s="21"/>
      <c r="B22" s="22"/>
      <c r="C22" s="22"/>
      <c r="D22" s="22"/>
      <c r="E22" s="22"/>
      <c r="F22" s="22"/>
      <c r="G22" s="22"/>
      <c r="H22" s="22"/>
      <c r="I22" s="22"/>
      <c r="J22" s="22"/>
      <c r="K22" s="22"/>
      <c r="L22" s="22"/>
      <c r="M22" s="22"/>
      <c r="N22" s="23"/>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ht="15">
      <c r="A23" s="25"/>
      <c r="B23" s="61" t="s">
        <v>839</v>
      </c>
      <c r="C23" s="62"/>
      <c r="D23" s="62"/>
      <c r="E23" s="62"/>
      <c r="F23" s="22"/>
      <c r="G23" s="22"/>
      <c r="H23" s="22"/>
      <c r="I23" s="22"/>
      <c r="J23" s="22"/>
      <c r="K23" s="22"/>
      <c r="L23" s="22"/>
      <c r="M23" s="22"/>
      <c r="N23" s="23"/>
      <c r="O23" s="19"/>
      <c r="P23" s="19"/>
      <c r="Q23" s="19"/>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 r="A24" s="21"/>
      <c r="B24" s="22"/>
      <c r="C24" s="22"/>
      <c r="D24" s="22"/>
      <c r="E24" s="22"/>
      <c r="F24" s="22"/>
      <c r="G24" s="22"/>
      <c r="H24" s="22"/>
      <c r="I24" s="22"/>
      <c r="J24" s="22"/>
      <c r="K24" s="22"/>
      <c r="L24" s="22"/>
      <c r="M24" s="22"/>
      <c r="N24" s="23"/>
      <c r="O24" s="19"/>
      <c r="P24" s="19"/>
      <c r="Q24" s="19"/>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row>
    <row r="25" spans="1:48" ht="15.75" thickBot="1">
      <c r="A25" s="26"/>
      <c r="B25" s="27"/>
      <c r="C25" s="27"/>
      <c r="D25" s="27"/>
      <c r="E25" s="27"/>
      <c r="F25" s="27"/>
      <c r="G25" s="27"/>
      <c r="H25" s="27"/>
      <c r="I25" s="27"/>
      <c r="J25" s="27"/>
      <c r="K25" s="27"/>
      <c r="L25" s="27"/>
      <c r="M25" s="27"/>
      <c r="N25" s="28"/>
      <c r="O25" s="19"/>
      <c r="P25" s="19"/>
      <c r="Q25" s="19"/>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row>
    <row r="26" spans="1:48" ht="15">
      <c r="A26" s="19"/>
      <c r="B26" s="19"/>
      <c r="C26" s="19"/>
      <c r="D26" s="19"/>
      <c r="E26" s="19"/>
      <c r="F26" s="19"/>
      <c r="G26" s="19"/>
      <c r="H26" s="19"/>
      <c r="I26" s="19"/>
      <c r="J26" s="19"/>
      <c r="K26" s="19"/>
      <c r="L26" s="19"/>
      <c r="M26" s="19"/>
      <c r="N26" s="19"/>
      <c r="O26" s="19"/>
      <c r="P26" s="19"/>
      <c r="Q26" s="19"/>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row>
    <row r="27" spans="1:48" ht="15">
      <c r="A27" s="19"/>
      <c r="B27" s="19"/>
      <c r="C27" s="19"/>
      <c r="D27" s="19"/>
      <c r="E27" s="19"/>
      <c r="F27" s="19"/>
      <c r="G27" s="19"/>
      <c r="H27" s="19"/>
      <c r="I27" s="19"/>
      <c r="J27" s="19"/>
      <c r="K27" s="19"/>
      <c r="L27" s="19"/>
      <c r="M27" s="19"/>
      <c r="N27" s="19"/>
      <c r="O27" s="19"/>
      <c r="P27" s="19"/>
      <c r="Q27" s="19"/>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row>
    <row r="28" spans="1:48" ht="15">
      <c r="A28" s="19"/>
      <c r="B28" s="19"/>
      <c r="C28" s="19"/>
      <c r="D28" s="19"/>
      <c r="E28" s="19"/>
      <c r="F28" s="19"/>
      <c r="G28" s="19"/>
      <c r="H28" s="19"/>
      <c r="I28" s="19"/>
      <c r="J28" s="19"/>
      <c r="K28" s="19"/>
      <c r="L28" s="19"/>
      <c r="M28" s="19"/>
      <c r="N28" s="19"/>
      <c r="O28" s="19"/>
      <c r="P28" s="19"/>
      <c r="Q28" s="19"/>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48" ht="15">
      <c r="A29" s="19"/>
      <c r="B29" s="19"/>
      <c r="C29" s="19"/>
      <c r="D29" s="19"/>
      <c r="E29" s="19"/>
      <c r="F29" s="19"/>
      <c r="G29" s="19"/>
      <c r="H29" s="19"/>
      <c r="I29" s="19"/>
      <c r="J29" s="19"/>
      <c r="K29" s="19"/>
      <c r="L29" s="19"/>
      <c r="M29" s="19"/>
      <c r="N29" s="19"/>
      <c r="O29" s="19"/>
      <c r="P29" s="19"/>
      <c r="Q29" s="19"/>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48" ht="15">
      <c r="A30" s="19"/>
      <c r="B30" s="19"/>
      <c r="C30" s="19"/>
      <c r="D30" s="19"/>
      <c r="E30" s="19"/>
      <c r="F30" s="19"/>
      <c r="G30" s="19"/>
      <c r="H30" s="19"/>
      <c r="I30" s="19"/>
      <c r="J30" s="19"/>
      <c r="K30" s="19"/>
      <c r="L30" s="19"/>
      <c r="M30" s="19"/>
      <c r="N30" s="19"/>
      <c r="O30" s="19"/>
      <c r="P30" s="19"/>
      <c r="Q30" s="19"/>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row>
    <row r="31" spans="1:48" ht="15">
      <c r="A31" s="19"/>
      <c r="B31" s="19"/>
      <c r="C31" s="19"/>
      <c r="D31" s="19"/>
      <c r="E31" s="19"/>
      <c r="F31" s="19"/>
      <c r="G31" s="19"/>
      <c r="H31" s="19"/>
      <c r="I31" s="19"/>
      <c r="J31" s="19"/>
      <c r="K31" s="19"/>
      <c r="L31" s="19"/>
      <c r="M31" s="19"/>
      <c r="N31" s="19"/>
      <c r="O31" s="19"/>
      <c r="P31" s="19"/>
      <c r="Q31" s="19"/>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48" ht="15">
      <c r="A32" s="19"/>
      <c r="B32" s="19"/>
      <c r="C32" s="19"/>
      <c r="D32" s="19"/>
      <c r="E32" s="19"/>
      <c r="F32" s="19"/>
      <c r="G32" s="19"/>
      <c r="H32" s="19"/>
      <c r="I32" s="19"/>
      <c r="J32" s="19"/>
      <c r="K32" s="19"/>
      <c r="L32" s="19"/>
      <c r="M32" s="19"/>
      <c r="N32" s="19"/>
      <c r="O32" s="19"/>
      <c r="P32" s="19"/>
      <c r="Q32" s="19"/>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ht="15">
      <c r="A33" s="19"/>
      <c r="B33" s="19"/>
      <c r="C33" s="19"/>
      <c r="D33" s="19"/>
      <c r="E33" s="19"/>
      <c r="F33" s="19"/>
      <c r="G33" s="19"/>
      <c r="H33" s="19"/>
      <c r="I33" s="19"/>
      <c r="J33" s="19"/>
      <c r="K33" s="19"/>
      <c r="L33" s="19"/>
      <c r="M33" s="19"/>
      <c r="N33" s="19"/>
      <c r="O33" s="19"/>
      <c r="P33" s="19"/>
      <c r="Q33" s="19"/>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48" ht="15">
      <c r="A34" s="19"/>
      <c r="B34" s="19"/>
      <c r="C34" s="19"/>
      <c r="D34" s="19"/>
      <c r="E34" s="19"/>
      <c r="F34" s="19"/>
      <c r="G34" s="19"/>
      <c r="H34" s="19"/>
      <c r="I34" s="19"/>
      <c r="J34" s="19"/>
      <c r="K34" s="19"/>
      <c r="L34" s="19"/>
      <c r="M34" s="19"/>
      <c r="N34" s="19"/>
      <c r="O34" s="19"/>
      <c r="P34" s="19"/>
      <c r="Q34" s="19"/>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row>
    <row r="35" spans="1:48" ht="15">
      <c r="A35" s="19"/>
      <c r="B35" s="19"/>
      <c r="C35" s="19"/>
      <c r="D35" s="19"/>
      <c r="E35" s="19"/>
      <c r="F35" s="19"/>
      <c r="G35" s="19"/>
      <c r="H35" s="19"/>
      <c r="I35" s="19"/>
      <c r="J35" s="19"/>
      <c r="K35" s="19"/>
      <c r="L35" s="19"/>
      <c r="M35" s="19"/>
      <c r="N35" s="19"/>
      <c r="O35" s="19"/>
      <c r="P35" s="19"/>
      <c r="Q35" s="19"/>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row>
    <row r="36" spans="1:48" ht="15">
      <c r="A36" s="19"/>
      <c r="B36" s="19"/>
      <c r="C36" s="19"/>
      <c r="D36" s="19"/>
      <c r="E36" s="19"/>
      <c r="F36" s="19"/>
      <c r="G36" s="19"/>
      <c r="H36" s="19"/>
      <c r="I36" s="19"/>
      <c r="J36" s="19"/>
      <c r="K36" s="19"/>
      <c r="L36" s="19"/>
      <c r="M36" s="19"/>
      <c r="N36" s="19"/>
      <c r="O36" s="19"/>
      <c r="P36" s="19"/>
      <c r="Q36" s="19"/>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row>
    <row r="37" spans="1:48" ht="15">
      <c r="A37" s="19"/>
      <c r="B37" s="19"/>
      <c r="C37" s="19"/>
      <c r="D37" s="19"/>
      <c r="E37" s="19"/>
      <c r="F37" s="19"/>
      <c r="G37" s="19"/>
      <c r="H37" s="19"/>
      <c r="I37" s="19"/>
      <c r="J37" s="19"/>
      <c r="K37" s="19"/>
      <c r="L37" s="19"/>
      <c r="M37" s="19"/>
      <c r="N37" s="19"/>
      <c r="O37" s="19"/>
      <c r="P37" s="19"/>
      <c r="Q37" s="19"/>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row>
    <row r="38" spans="1:48" ht="15">
      <c r="A38" s="19"/>
      <c r="B38" s="19"/>
      <c r="C38" s="19"/>
      <c r="D38" s="19"/>
      <c r="E38" s="19"/>
      <c r="F38" s="19"/>
      <c r="G38" s="19"/>
      <c r="H38" s="19"/>
      <c r="I38" s="19"/>
      <c r="J38" s="19"/>
      <c r="K38" s="19"/>
      <c r="L38" s="19"/>
      <c r="M38" s="19"/>
      <c r="N38" s="19"/>
      <c r="O38" s="19"/>
      <c r="P38" s="19"/>
      <c r="Q38" s="19"/>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row>
    <row r="39" spans="1:48" ht="15">
      <c r="A39" s="19"/>
      <c r="B39" s="19"/>
      <c r="C39" s="19"/>
      <c r="D39" s="19"/>
      <c r="E39" s="19"/>
      <c r="F39" s="19"/>
      <c r="G39" s="19"/>
      <c r="H39" s="19"/>
      <c r="I39" s="19"/>
      <c r="J39" s="19"/>
      <c r="K39" s="19"/>
      <c r="L39" s="19"/>
      <c r="M39" s="19"/>
      <c r="N39" s="19"/>
      <c r="O39" s="19"/>
      <c r="P39" s="19"/>
      <c r="Q39" s="19"/>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row>
    <row r="40" spans="1:48" ht="15">
      <c r="A40" s="19"/>
      <c r="B40" s="19"/>
      <c r="C40" s="19"/>
      <c r="D40" s="19"/>
      <c r="E40" s="19"/>
      <c r="F40" s="19"/>
      <c r="G40" s="19"/>
      <c r="H40" s="19"/>
      <c r="I40" s="19"/>
      <c r="J40" s="19"/>
      <c r="K40" s="19"/>
      <c r="L40" s="19"/>
      <c r="M40" s="19"/>
      <c r="N40" s="19"/>
      <c r="O40" s="19"/>
      <c r="P40" s="19"/>
      <c r="Q40" s="19"/>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row>
    <row r="41" spans="1:48" ht="15">
      <c r="A41" s="19"/>
      <c r="B41" s="19"/>
      <c r="C41" s="19"/>
      <c r="D41" s="19"/>
      <c r="E41" s="19"/>
      <c r="F41" s="19"/>
      <c r="G41" s="19"/>
      <c r="H41" s="19"/>
      <c r="I41" s="19"/>
      <c r="J41" s="19"/>
      <c r="K41" s="19"/>
      <c r="L41" s="19"/>
      <c r="M41" s="19"/>
      <c r="N41" s="19"/>
      <c r="O41" s="19"/>
      <c r="P41" s="19"/>
      <c r="Q41" s="19"/>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row>
    <row r="42" spans="1:48" ht="15">
      <c r="A42" s="19"/>
      <c r="B42" s="19"/>
      <c r="C42" s="19"/>
      <c r="D42" s="19"/>
      <c r="E42" s="19"/>
      <c r="F42" s="19"/>
      <c r="G42" s="19"/>
      <c r="H42" s="19"/>
      <c r="I42" s="19"/>
      <c r="J42" s="19"/>
      <c r="K42" s="19"/>
      <c r="L42" s="19"/>
      <c r="M42" s="19"/>
      <c r="N42" s="19"/>
      <c r="O42" s="19"/>
      <c r="P42" s="19"/>
      <c r="Q42" s="19"/>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row>
    <row r="43" spans="1:48" ht="15">
      <c r="A43" s="19"/>
      <c r="B43" s="19"/>
      <c r="C43" s="19"/>
      <c r="D43" s="19"/>
      <c r="E43" s="19"/>
      <c r="F43" s="19"/>
      <c r="G43" s="19"/>
      <c r="H43" s="19"/>
      <c r="I43" s="19"/>
      <c r="J43" s="19"/>
      <c r="K43" s="19"/>
      <c r="L43" s="19"/>
      <c r="M43" s="19"/>
      <c r="N43" s="19"/>
      <c r="O43" s="19"/>
      <c r="P43" s="19"/>
      <c r="Q43" s="19"/>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row>
    <row r="44" spans="1:48" ht="15">
      <c r="A44" s="19"/>
      <c r="B44" s="19"/>
      <c r="C44" s="19"/>
      <c r="D44" s="19"/>
      <c r="E44" s="19"/>
      <c r="F44" s="19"/>
      <c r="G44" s="19"/>
      <c r="H44" s="19"/>
      <c r="I44" s="19"/>
      <c r="J44" s="19"/>
      <c r="K44" s="19"/>
      <c r="L44" s="19"/>
      <c r="M44" s="19"/>
      <c r="N44" s="19"/>
      <c r="O44" s="19"/>
      <c r="P44" s="19"/>
      <c r="Q44" s="19"/>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row>
    <row r="45" spans="1:48" ht="15">
      <c r="A45" s="19"/>
      <c r="B45" s="19"/>
      <c r="C45" s="19"/>
      <c r="D45" s="19"/>
      <c r="E45" s="19"/>
      <c r="F45" s="19"/>
      <c r="G45" s="19"/>
      <c r="H45" s="19"/>
      <c r="I45" s="19"/>
      <c r="J45" s="19"/>
      <c r="K45" s="19"/>
      <c r="L45" s="19"/>
      <c r="M45" s="19"/>
      <c r="N45" s="19"/>
      <c r="O45" s="19"/>
      <c r="P45" s="19"/>
      <c r="Q45" s="19"/>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row>
    <row r="46" spans="1:48" ht="15">
      <c r="A46" s="19"/>
      <c r="B46" s="19"/>
      <c r="C46" s="19"/>
      <c r="D46" s="19"/>
      <c r="E46" s="19"/>
      <c r="F46" s="19"/>
      <c r="G46" s="19"/>
      <c r="H46" s="19"/>
      <c r="I46" s="19"/>
      <c r="J46" s="19"/>
      <c r="K46" s="19"/>
      <c r="L46" s="19"/>
      <c r="M46" s="19"/>
      <c r="N46" s="19"/>
      <c r="O46" s="19"/>
      <c r="P46" s="19"/>
      <c r="Q46" s="19"/>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row>
    <row r="47" spans="1:48" ht="15">
      <c r="A47" s="19"/>
      <c r="B47" s="19"/>
      <c r="C47" s="19"/>
      <c r="D47" s="19"/>
      <c r="E47" s="19"/>
      <c r="F47" s="19"/>
      <c r="G47" s="19"/>
      <c r="H47" s="19"/>
      <c r="I47" s="19"/>
      <c r="J47" s="19"/>
      <c r="K47" s="19"/>
      <c r="L47" s="19"/>
      <c r="M47" s="19"/>
      <c r="N47" s="19"/>
      <c r="O47" s="19"/>
      <c r="P47" s="19"/>
      <c r="Q47" s="19"/>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row>
    <row r="48" spans="1:48" ht="15">
      <c r="A48" s="19"/>
      <c r="B48" s="19"/>
      <c r="C48" s="19"/>
      <c r="D48" s="19"/>
      <c r="E48" s="19"/>
      <c r="F48" s="19"/>
      <c r="G48" s="19"/>
      <c r="H48" s="19"/>
      <c r="I48" s="19"/>
      <c r="J48" s="19"/>
      <c r="K48" s="19"/>
      <c r="L48" s="19"/>
      <c r="M48" s="19"/>
      <c r="N48" s="19"/>
      <c r="O48" s="19"/>
      <c r="P48" s="19"/>
      <c r="Q48" s="19"/>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row>
    <row r="49" spans="1:48" ht="15">
      <c r="A49" s="19"/>
      <c r="B49" s="19"/>
      <c r="C49" s="19"/>
      <c r="D49" s="19"/>
      <c r="E49" s="19"/>
      <c r="F49" s="19"/>
      <c r="G49" s="19"/>
      <c r="H49" s="19"/>
      <c r="I49" s="19"/>
      <c r="J49" s="19"/>
      <c r="K49" s="19"/>
      <c r="L49" s="19"/>
      <c r="M49" s="19"/>
      <c r="N49" s="19"/>
      <c r="O49" s="19"/>
      <c r="P49" s="19"/>
      <c r="Q49" s="19"/>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row>
    <row r="50" spans="1:48" ht="15">
      <c r="A50" s="19"/>
      <c r="B50" s="19"/>
      <c r="C50" s="19"/>
      <c r="D50" s="19"/>
      <c r="E50" s="19"/>
      <c r="F50" s="19"/>
      <c r="G50" s="19"/>
      <c r="H50" s="19"/>
      <c r="I50" s="19"/>
      <c r="J50" s="19"/>
      <c r="K50" s="19"/>
      <c r="L50" s="19"/>
      <c r="M50" s="19"/>
      <c r="N50" s="19"/>
      <c r="O50" s="19"/>
      <c r="P50" s="19"/>
      <c r="Q50" s="19"/>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row>
    <row r="51" spans="1:48" ht="15">
      <c r="A51" s="19"/>
      <c r="B51" s="19"/>
      <c r="C51" s="19"/>
      <c r="D51" s="19"/>
      <c r="E51" s="19"/>
      <c r="F51" s="19"/>
      <c r="G51" s="19"/>
      <c r="H51" s="19"/>
      <c r="I51" s="19"/>
      <c r="J51" s="19"/>
      <c r="K51" s="19"/>
      <c r="L51" s="19"/>
      <c r="M51" s="19"/>
      <c r="N51" s="19"/>
      <c r="O51" s="19"/>
      <c r="P51" s="19"/>
      <c r="Q51" s="19"/>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1:48" ht="1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1:48" ht="1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1:48" ht="1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1:48" ht="1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1:48" ht="1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1:48" ht="1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1:48" ht="1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1:48" ht="1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1:48" ht="1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row>
    <row r="61" spans="1:48" ht="1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row>
    <row r="62" spans="1:48" ht="1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row>
    <row r="63" spans="1:48" ht="1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row>
    <row r="64" spans="1:48" ht="1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row>
    <row r="65" spans="1:48" ht="1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row>
    <row r="66" spans="1:48" ht="1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row>
    <row r="67" spans="1:48" ht="1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row>
    <row r="68" spans="1:48" ht="1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row>
    <row r="69" spans="1:48" ht="1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row>
    <row r="70" spans="1:48" ht="1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row>
    <row r="71" spans="1:48" ht="1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row>
    <row r="72" spans="1:48" ht="1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row>
    <row r="73" spans="1:48" ht="1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row>
    <row r="74" spans="1:48" ht="1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row>
    <row r="75" spans="1:48" ht="1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row>
    <row r="76" spans="1:48" ht="1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row>
    <row r="77" spans="1:48" ht="1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row>
    <row r="78" spans="1:48" ht="1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row>
    <row r="79" spans="1:48" ht="1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row>
    <row r="80" spans="1:48" ht="1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row>
    <row r="81" spans="1:48" ht="1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row>
    <row r="82" spans="1:48" ht="1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row>
    <row r="83" spans="1:48" ht="1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row>
    <row r="84" spans="1:48" ht="1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row>
    <row r="85" spans="1:48" ht="1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row>
  </sheetData>
  <sheetProtection/>
  <mergeCells count="7">
    <mergeCell ref="B19:M19"/>
    <mergeCell ref="B21:M21"/>
    <mergeCell ref="B23:E23"/>
    <mergeCell ref="B11:M11"/>
    <mergeCell ref="B13:M13"/>
    <mergeCell ref="B15:M15"/>
    <mergeCell ref="B17:M17"/>
  </mergeCells>
  <hyperlinks>
    <hyperlink ref="B23"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tabColor rgb="FF00B0F0"/>
  </sheetPr>
  <dimension ref="A1:Q596"/>
  <sheetViews>
    <sheetView view="pageBreakPreview" zoomScale="115" zoomScaleSheetLayoutView="115" workbookViewId="0" topLeftCell="A1">
      <selection activeCell="F28" sqref="F28"/>
    </sheetView>
  </sheetViews>
  <sheetFormatPr defaultColWidth="9.00390625" defaultRowHeight="12.75"/>
  <cols>
    <col min="1" max="1" width="49.25390625" style="45" customWidth="1"/>
    <col min="2" max="4" width="14.50390625" style="45" customWidth="1"/>
    <col min="5" max="16384" width="9.00390625" style="45" customWidth="1"/>
  </cols>
  <sheetData>
    <row r="1" spans="1:7" s="2" customFormat="1" ht="29.25" customHeight="1">
      <c r="A1" s="72" t="str">
        <f>CONCATENATE("Capital outturn return (COR3) 2015-16: Capital Expenditure Social Services for ",$A$5)</f>
        <v>Capital outturn return (COR3) 2015-16: Capital Expenditure Social Services for England (adjusted)</v>
      </c>
      <c r="B1" s="73"/>
      <c r="C1" s="73"/>
      <c r="D1" s="73"/>
      <c r="E1" s="73"/>
      <c r="F1" s="73"/>
      <c r="G1" s="73"/>
    </row>
    <row r="2" spans="1:4" s="2" customFormat="1" ht="16.5">
      <c r="A2" s="3"/>
      <c r="B2" s="3"/>
      <c r="C2" s="4"/>
      <c r="D2" s="4"/>
    </row>
    <row r="3" spans="1:4" ht="12.75">
      <c r="A3" s="43"/>
      <c r="B3" s="44"/>
      <c r="C3" s="44"/>
      <c r="D3" s="5" t="s">
        <v>0</v>
      </c>
    </row>
    <row r="4" spans="1:4" ht="13.5" thickBot="1">
      <c r="A4" s="46" t="s">
        <v>779</v>
      </c>
      <c r="B4" s="46"/>
      <c r="C4" s="46"/>
      <c r="D4" s="1"/>
    </row>
    <row r="5" spans="1:4" ht="14.25" thickBot="1">
      <c r="A5" s="67" t="s">
        <v>1388</v>
      </c>
      <c r="B5" s="68"/>
      <c r="C5" s="69"/>
      <c r="D5" s="44"/>
    </row>
    <row r="6" spans="1:4" ht="19.5" customHeight="1">
      <c r="A6" s="6"/>
      <c r="B6" s="74" t="s">
        <v>780</v>
      </c>
      <c r="C6" s="74"/>
      <c r="D6" s="74"/>
    </row>
    <row r="7" spans="1:4" ht="19.5">
      <c r="A7" s="6"/>
      <c r="B7" s="44"/>
      <c r="C7" s="8"/>
      <c r="D7" s="7"/>
    </row>
    <row r="8" spans="1:4" s="47" customFormat="1" ht="89.25">
      <c r="A8" s="9" t="s">
        <v>935</v>
      </c>
      <c r="B8" s="10" t="s">
        <v>819</v>
      </c>
      <c r="C8" s="10" t="s">
        <v>794</v>
      </c>
      <c r="D8" s="10" t="s">
        <v>795</v>
      </c>
    </row>
    <row r="9" spans="2:4" ht="12.75">
      <c r="B9" s="11"/>
      <c r="C9" s="11"/>
      <c r="D9" s="11"/>
    </row>
    <row r="10" spans="1:4" ht="12.75">
      <c r="A10" s="48" t="s">
        <v>781</v>
      </c>
      <c r="B10" s="49">
        <f>VLOOKUP($A$5,Data,'Col Refs'!B3,FALSE)</f>
        <v>22905.91365138043</v>
      </c>
      <c r="C10" s="49">
        <f>VLOOKUP($A$5,Data,'Col Refs'!C3,FALSE)</f>
        <v>4637.389448806396</v>
      </c>
      <c r="D10" s="49">
        <f>VLOOKUP($A$5,Data,'Col Refs'!D3,FALSE)</f>
        <v>0</v>
      </c>
    </row>
    <row r="11" spans="1:4" ht="12.75">
      <c r="A11" s="48" t="s">
        <v>782</v>
      </c>
      <c r="B11" s="49">
        <f>VLOOKUP($A$5,Data,'Col Refs'!B4,FALSE)</f>
        <v>9216.75426417854</v>
      </c>
      <c r="C11" s="49">
        <f>VLOOKUP($A$5,Data,'Col Refs'!C4,FALSE)</f>
        <v>541.0454370938669</v>
      </c>
      <c r="D11" s="49">
        <f>VLOOKUP($A$5,Data,'Col Refs'!D4,FALSE)</f>
        <v>0</v>
      </c>
    </row>
    <row r="12" spans="1:4" ht="12.75">
      <c r="A12" s="48" t="s">
        <v>783</v>
      </c>
      <c r="B12" s="49">
        <f>VLOOKUP($A$5,Data,'Col Refs'!B5,FALSE)</f>
        <v>45869.456426134144</v>
      </c>
      <c r="C12" s="49">
        <f>VLOOKUP($A$5,Data,'Col Refs'!C5,FALSE)</f>
        <v>3177.2668274440202</v>
      </c>
      <c r="D12" s="49">
        <f>VLOOKUP($A$5,Data,'Col Refs'!D5,FALSE)</f>
        <v>135.01133827665808</v>
      </c>
    </row>
    <row r="13" spans="1:4" ht="12.75">
      <c r="A13" s="48" t="s">
        <v>784</v>
      </c>
      <c r="B13" s="49">
        <f>VLOOKUP($A$5,Data,'Col Refs'!B6,FALSE)</f>
        <v>19978.642889782226</v>
      </c>
      <c r="C13" s="49">
        <f>VLOOKUP($A$5,Data,'Col Refs'!C6,FALSE)</f>
        <v>1043.087598685588</v>
      </c>
      <c r="D13" s="49">
        <f>VLOOKUP($A$5,Data,'Col Refs'!D6,FALSE)</f>
        <v>739.0620665662987</v>
      </c>
    </row>
    <row r="14" spans="1:4" ht="12.75">
      <c r="A14" s="50" t="s">
        <v>785</v>
      </c>
      <c r="B14" s="49">
        <f>VLOOKUP($A$5,Data,'Col Refs'!B7,FALSE)</f>
        <v>9715.803017434453</v>
      </c>
      <c r="C14" s="49">
        <f>VLOOKUP($A$5,Data,'Col Refs'!C7,FALSE)</f>
        <v>220.01847719159096</v>
      </c>
      <c r="D14" s="49">
        <f>VLOOKUP($A$5,Data,'Col Refs'!D7,FALSE)</f>
        <v>69.0057951191808</v>
      </c>
    </row>
    <row r="15" spans="1:4" ht="12.75">
      <c r="A15" s="50" t="s">
        <v>786</v>
      </c>
      <c r="B15" s="49">
        <f>VLOOKUP($A$5,Data,'Col Refs'!B8,FALSE)</f>
        <v>9517.798386098875</v>
      </c>
      <c r="C15" s="49">
        <f>VLOOKUP($A$5,Data,'Col Refs'!C8,FALSE)</f>
        <v>1.0000839872345044</v>
      </c>
      <c r="D15" s="49">
        <f>VLOOKUP($A$5,Data,'Col Refs'!D8,FALSE)</f>
        <v>0</v>
      </c>
    </row>
    <row r="16" spans="1:4" ht="12.75">
      <c r="A16" s="48" t="s">
        <v>787</v>
      </c>
      <c r="B16" s="49">
        <f>VLOOKUP($A$5,Data,'Col Refs'!B9,FALSE)</f>
        <v>11085.847866617678</v>
      </c>
      <c r="C16" s="49">
        <f>VLOOKUP($A$5,Data,'Col Refs'!C9,FALSE)</f>
        <v>1136.095409498397</v>
      </c>
      <c r="D16" s="49">
        <f>VLOOKUP($A$5,Data,'Col Refs'!D9,FALSE)</f>
        <v>70.0058791064153</v>
      </c>
    </row>
    <row r="17" spans="1:4" s="5" customFormat="1" ht="12.75">
      <c r="A17" s="48" t="s">
        <v>788</v>
      </c>
      <c r="B17" s="49">
        <f>VLOOKUP($A$5,Data,'Col Refs'!B10,FALSE)</f>
        <v>11282.934840141976</v>
      </c>
      <c r="C17" s="49">
        <f>VLOOKUP($A$5,Data,'Col Refs'!C10,FALSE)</f>
        <v>346.0290595831385</v>
      </c>
      <c r="D17" s="49">
        <f>VLOOKUP($A$5,Data,'Col Refs'!D10,FALSE)</f>
        <v>11.000923859579547</v>
      </c>
    </row>
    <row r="18" spans="1:4" ht="12.75">
      <c r="A18" s="48" t="s">
        <v>789</v>
      </c>
      <c r="B18" s="49">
        <f>VLOOKUP($A$5,Data,'Col Refs'!B11,FALSE)</f>
        <v>907.074176213424</v>
      </c>
      <c r="C18" s="49">
        <f>VLOOKUP($A$5,Data,'Col Refs'!C11,FALSE)</f>
        <v>21.00176373192459</v>
      </c>
      <c r="D18" s="49">
        <f>VLOOKUP($A$5,Data,'Col Refs'!D11,FALSE)</f>
        <v>11.000923859579547</v>
      </c>
    </row>
    <row r="19" spans="1:4" s="5" customFormat="1" ht="12.75">
      <c r="A19" s="48" t="s">
        <v>790</v>
      </c>
      <c r="B19" s="49">
        <f>VLOOKUP($A$5,Data,'Col Refs'!B12,FALSE)</f>
        <v>3728.308404572776</v>
      </c>
      <c r="C19" s="49">
        <f>VLOOKUP($A$5,Data,'Col Refs'!C12,FALSE)</f>
        <v>1.0000839872345044</v>
      </c>
      <c r="D19" s="49">
        <f>VLOOKUP($A$5,Data,'Col Refs'!D12,FALSE)</f>
        <v>1.0000839872345044</v>
      </c>
    </row>
    <row r="20" spans="1:4" ht="12.75">
      <c r="A20" s="48" t="s">
        <v>791</v>
      </c>
      <c r="B20" s="49">
        <f>VLOOKUP($A$5,Data,'Col Refs'!B13,FALSE)</f>
        <v>1241.1042436433763</v>
      </c>
      <c r="C20" s="49">
        <f>VLOOKUP($A$5,Data,'Col Refs'!C13,FALSE)</f>
        <v>481.0403978597966</v>
      </c>
      <c r="D20" s="49">
        <f>VLOOKUP($A$5,Data,'Col Refs'!D13,FALSE)</f>
        <v>1.0000839872345044</v>
      </c>
    </row>
    <row r="21" spans="1:4" ht="12.75">
      <c r="A21" s="48" t="s">
        <v>792</v>
      </c>
      <c r="B21" s="49">
        <f>VLOOKUP($A$5,Data,'Col Refs'!B14,FALSE)</f>
        <v>112841.13656679091</v>
      </c>
      <c r="C21" s="49">
        <f>VLOOKUP($A$5,Data,'Col Refs'!C14,FALSE)</f>
        <v>9517.799306510778</v>
      </c>
      <c r="D21" s="49">
        <f>VLOOKUP($A$5,Data,'Col Refs'!D14,FALSE)</f>
        <v>2601.218450796946</v>
      </c>
    </row>
    <row r="22" spans="1:4" ht="12.75">
      <c r="A22" s="9" t="s">
        <v>793</v>
      </c>
      <c r="B22" s="12">
        <f>VLOOKUP($A$5,Data,'Col Refs'!B15,FALSE)</f>
        <v>258291.7747329888</v>
      </c>
      <c r="C22" s="12">
        <f>VLOOKUP($A$5,Data,'Col Refs'!C15,FALSE)</f>
        <v>21122.773894379967</v>
      </c>
      <c r="D22" s="12">
        <f>VLOOKUP($A$5,Data,'Col Refs'!D15,FALSE)</f>
        <v>3638.3055455591266</v>
      </c>
    </row>
    <row r="23" spans="1:4" ht="12.75">
      <c r="A23" s="50"/>
      <c r="B23" s="49"/>
      <c r="C23" s="49"/>
      <c r="D23" s="49"/>
    </row>
    <row r="24" spans="1:4" ht="12.75">
      <c r="A24" s="15" t="s">
        <v>937</v>
      </c>
      <c r="B24" s="49"/>
      <c r="C24" s="49"/>
      <c r="D24" s="49"/>
    </row>
    <row r="25" spans="1:4" ht="12.75">
      <c r="A25" s="48"/>
      <c r="B25" s="49"/>
      <c r="C25" s="49"/>
      <c r="D25" s="49"/>
    </row>
    <row r="26" spans="1:4" ht="12.75">
      <c r="A26" s="9"/>
      <c r="B26" s="12"/>
      <c r="C26" s="12"/>
      <c r="D26" s="12"/>
    </row>
    <row r="27" spans="1:4" ht="12.75">
      <c r="A27" s="9"/>
      <c r="B27" s="49"/>
      <c r="C27" s="49"/>
      <c r="D27" s="49"/>
    </row>
    <row r="28" spans="1:4" ht="12.75">
      <c r="A28" s="9"/>
      <c r="B28" s="12"/>
      <c r="C28" s="12"/>
      <c r="D28" s="12"/>
    </row>
    <row r="29" spans="1:4" s="5" customFormat="1" ht="12.75">
      <c r="A29" s="9"/>
      <c r="B29" s="49"/>
      <c r="C29" s="49"/>
      <c r="D29" s="49"/>
    </row>
    <row r="30" spans="1:4" ht="12.75">
      <c r="A30" s="48"/>
      <c r="B30" s="49"/>
      <c r="C30" s="49"/>
      <c r="D30" s="49"/>
    </row>
    <row r="31" spans="1:4" s="5" customFormat="1" ht="12.75">
      <c r="A31" s="48"/>
      <c r="B31" s="49"/>
      <c r="C31" s="49"/>
      <c r="D31" s="49"/>
    </row>
    <row r="32" spans="1:4" ht="12.75">
      <c r="A32" s="48"/>
      <c r="B32" s="49"/>
      <c r="C32" s="49"/>
      <c r="D32" s="49"/>
    </row>
    <row r="33" spans="1:4" ht="12.75">
      <c r="A33" s="9"/>
      <c r="B33" s="12"/>
      <c r="C33" s="12"/>
      <c r="D33" s="12"/>
    </row>
    <row r="34" spans="1:4" ht="12.75">
      <c r="A34" s="9"/>
      <c r="B34" s="49"/>
      <c r="C34" s="49"/>
      <c r="D34" s="49"/>
    </row>
    <row r="35" spans="1:4" ht="12.75">
      <c r="A35" s="48"/>
      <c r="B35" s="49"/>
      <c r="C35" s="49"/>
      <c r="D35" s="49"/>
    </row>
    <row r="36" spans="1:4" ht="12.75">
      <c r="A36" s="48"/>
      <c r="B36" s="49"/>
      <c r="C36" s="49"/>
      <c r="D36" s="49"/>
    </row>
    <row r="37" spans="1:4" s="5" customFormat="1" ht="12.75">
      <c r="A37" s="50"/>
      <c r="B37" s="49"/>
      <c r="C37" s="49"/>
      <c r="D37" s="49"/>
    </row>
    <row r="38" spans="1:4" ht="12.75">
      <c r="A38" s="9"/>
      <c r="B38" s="12"/>
      <c r="C38" s="12"/>
      <c r="D38" s="12"/>
    </row>
    <row r="39" spans="1:4" ht="12.75">
      <c r="A39" s="9"/>
      <c r="B39" s="49"/>
      <c r="C39" s="49"/>
      <c r="D39" s="49"/>
    </row>
    <row r="40" spans="1:4" ht="12.75">
      <c r="A40" s="9"/>
      <c r="B40" s="12"/>
      <c r="C40" s="12"/>
      <c r="D40" s="12"/>
    </row>
    <row r="41" spans="1:4" ht="12.75">
      <c r="A41" s="9"/>
      <c r="B41" s="49"/>
      <c r="C41" s="49"/>
      <c r="D41" s="49"/>
    </row>
    <row r="42" spans="1:4" ht="12.75">
      <c r="A42" s="9"/>
      <c r="B42" s="12"/>
      <c r="C42" s="12"/>
      <c r="D42" s="12"/>
    </row>
    <row r="43" spans="1:4" s="5" customFormat="1" ht="12.75">
      <c r="A43" s="9"/>
      <c r="B43" s="49"/>
      <c r="C43" s="49"/>
      <c r="D43" s="49"/>
    </row>
    <row r="44" spans="1:4" ht="12.75">
      <c r="A44" s="48"/>
      <c r="B44" s="49"/>
      <c r="C44" s="49"/>
      <c r="D44" s="49"/>
    </row>
    <row r="45" spans="1:4" s="5" customFormat="1" ht="12.75">
      <c r="A45" s="48"/>
      <c r="B45" s="49"/>
      <c r="C45" s="49"/>
      <c r="D45" s="49"/>
    </row>
    <row r="46" spans="1:4" ht="12.75">
      <c r="A46" s="9"/>
      <c r="B46" s="12"/>
      <c r="C46" s="12"/>
      <c r="D46" s="12"/>
    </row>
    <row r="47" spans="1:4" s="5" customFormat="1" ht="12.75">
      <c r="A47" s="9"/>
      <c r="B47" s="49"/>
      <c r="C47" s="49"/>
      <c r="D47" s="49"/>
    </row>
    <row r="48" spans="1:4" ht="12.75">
      <c r="A48" s="48"/>
      <c r="B48" s="49"/>
      <c r="C48" s="49"/>
      <c r="D48" s="49"/>
    </row>
    <row r="49" spans="1:4" ht="12.75">
      <c r="A49" s="48"/>
      <c r="B49" s="49"/>
      <c r="C49" s="49"/>
      <c r="D49" s="49"/>
    </row>
    <row r="50" spans="1:4" ht="12.75">
      <c r="A50" s="48"/>
      <c r="B50" s="49"/>
      <c r="C50" s="49"/>
      <c r="D50" s="49"/>
    </row>
    <row r="51" spans="1:4" ht="12.75">
      <c r="A51" s="48"/>
      <c r="B51" s="49"/>
      <c r="C51" s="49"/>
      <c r="D51" s="49"/>
    </row>
    <row r="52" spans="1:4" s="5" customFormat="1" ht="12.75">
      <c r="A52" s="48"/>
      <c r="B52" s="49"/>
      <c r="C52" s="49"/>
      <c r="D52" s="49"/>
    </row>
    <row r="53" spans="1:4" ht="12.75">
      <c r="A53" s="48"/>
      <c r="B53" s="49"/>
      <c r="C53" s="49"/>
      <c r="D53" s="49"/>
    </row>
    <row r="54" spans="1:4" ht="12.75">
      <c r="A54" s="48"/>
      <c r="B54" s="49"/>
      <c r="C54" s="49"/>
      <c r="D54" s="49"/>
    </row>
    <row r="55" spans="1:4" ht="12.75">
      <c r="A55" s="50"/>
      <c r="B55" s="49"/>
      <c r="C55" s="49"/>
      <c r="D55" s="49"/>
    </row>
    <row r="56" spans="1:4" ht="12.75">
      <c r="A56" s="48"/>
      <c r="B56" s="49"/>
      <c r="C56" s="49"/>
      <c r="D56" s="49"/>
    </row>
    <row r="57" spans="1:4" ht="12.75">
      <c r="A57" s="48"/>
      <c r="B57" s="49"/>
      <c r="C57" s="49"/>
      <c r="D57" s="49"/>
    </row>
    <row r="58" spans="1:4" ht="12.75">
      <c r="A58" s="48"/>
      <c r="B58" s="49"/>
      <c r="C58" s="49"/>
      <c r="D58" s="49"/>
    </row>
    <row r="59" spans="1:4" ht="12.75">
      <c r="A59" s="9"/>
      <c r="B59" s="12"/>
      <c r="C59" s="12"/>
      <c r="D59" s="12"/>
    </row>
    <row r="60" spans="1:4" ht="12.75">
      <c r="A60" s="9"/>
      <c r="B60" s="49"/>
      <c r="C60" s="49"/>
      <c r="D60" s="49"/>
    </row>
    <row r="61" spans="1:4" ht="12.75">
      <c r="A61" s="48"/>
      <c r="B61" s="49"/>
      <c r="C61" s="49"/>
      <c r="D61" s="49"/>
    </row>
    <row r="62" spans="1:4" ht="12.75">
      <c r="A62" s="48"/>
      <c r="B62" s="49"/>
      <c r="C62" s="49"/>
      <c r="D62" s="49"/>
    </row>
    <row r="63" spans="1:4" ht="12.75">
      <c r="A63" s="48"/>
      <c r="B63" s="49"/>
      <c r="C63" s="49"/>
      <c r="D63" s="49"/>
    </row>
    <row r="64" spans="1:4" ht="12.75">
      <c r="A64" s="48"/>
      <c r="B64" s="49"/>
      <c r="C64" s="49"/>
      <c r="D64" s="49"/>
    </row>
    <row r="65" spans="1:4" ht="12.75">
      <c r="A65" s="48"/>
      <c r="B65" s="49"/>
      <c r="C65" s="49"/>
      <c r="D65" s="49"/>
    </row>
    <row r="66" spans="1:4" s="5" customFormat="1" ht="12" customHeight="1">
      <c r="A66" s="9"/>
      <c r="B66" s="12"/>
      <c r="C66" s="12"/>
      <c r="D66" s="12"/>
    </row>
    <row r="67" spans="1:16" s="5" customFormat="1" ht="12.75">
      <c r="A67" s="9"/>
      <c r="B67" s="12"/>
      <c r="C67" s="12"/>
      <c r="D67" s="12"/>
      <c r="P67" s="29" t="s">
        <v>806</v>
      </c>
    </row>
    <row r="68" spans="1:16" ht="12.75">
      <c r="A68" s="48"/>
      <c r="B68" s="51"/>
      <c r="C68" s="51"/>
      <c r="D68" s="51"/>
      <c r="P68" s="29" t="s">
        <v>1388</v>
      </c>
    </row>
    <row r="69" spans="1:16" ht="12.75">
      <c r="A69" s="70"/>
      <c r="B69" s="71"/>
      <c r="C69" s="71"/>
      <c r="D69" s="71"/>
      <c r="P69" s="29" t="s">
        <v>807</v>
      </c>
    </row>
    <row r="70" spans="1:16" ht="12.75">
      <c r="A70" s="43"/>
      <c r="B70" s="51"/>
      <c r="C70" s="51"/>
      <c r="D70" s="51"/>
      <c r="P70" s="29" t="s">
        <v>808</v>
      </c>
    </row>
    <row r="71" spans="1:16" ht="12.75">
      <c r="A71" s="43"/>
      <c r="B71" s="51"/>
      <c r="C71" s="51"/>
      <c r="D71" s="51"/>
      <c r="P71" s="29" t="s">
        <v>809</v>
      </c>
    </row>
    <row r="72" spans="1:16" ht="12.75">
      <c r="A72" s="43"/>
      <c r="B72" s="51"/>
      <c r="C72" s="51"/>
      <c r="D72" s="51"/>
      <c r="P72" s="29" t="s">
        <v>810</v>
      </c>
    </row>
    <row r="73" spans="1:16" ht="12.75">
      <c r="A73" s="43"/>
      <c r="B73" s="51"/>
      <c r="C73" s="51"/>
      <c r="D73" s="51"/>
      <c r="P73" s="29" t="s">
        <v>811</v>
      </c>
    </row>
    <row r="74" spans="1:17" s="5" customFormat="1" ht="12.75">
      <c r="A74" s="43"/>
      <c r="B74" s="51"/>
      <c r="C74" s="51"/>
      <c r="D74" s="51"/>
      <c r="P74" s="29" t="s">
        <v>812</v>
      </c>
      <c r="Q74" s="45"/>
    </row>
    <row r="75" spans="1:16" ht="12.75">
      <c r="A75" s="43"/>
      <c r="B75" s="51"/>
      <c r="C75" s="51"/>
      <c r="D75" s="51"/>
      <c r="P75" s="52" t="s">
        <v>1</v>
      </c>
    </row>
    <row r="76" spans="1:17" ht="12.75">
      <c r="A76" s="43"/>
      <c r="B76" s="51"/>
      <c r="C76" s="51"/>
      <c r="D76" s="51"/>
      <c r="P76" s="52" t="s">
        <v>2</v>
      </c>
      <c r="Q76" s="5"/>
    </row>
    <row r="77" spans="1:16" ht="12.75">
      <c r="A77" s="43"/>
      <c r="B77" s="51"/>
      <c r="C77" s="51"/>
      <c r="D77" s="51"/>
      <c r="P77" s="52" t="s">
        <v>3</v>
      </c>
    </row>
    <row r="78" spans="1:17" ht="12.75">
      <c r="A78" s="43"/>
      <c r="B78" s="51"/>
      <c r="C78" s="51"/>
      <c r="D78" s="51"/>
      <c r="P78" s="52" t="s">
        <v>4</v>
      </c>
      <c r="Q78" s="5"/>
    </row>
    <row r="79" spans="1:16" ht="12.75">
      <c r="A79" s="43"/>
      <c r="B79" s="51"/>
      <c r="C79" s="51"/>
      <c r="D79" s="51"/>
      <c r="P79" s="52" t="s">
        <v>5</v>
      </c>
    </row>
    <row r="80" spans="1:16" ht="12.75">
      <c r="A80" s="43"/>
      <c r="B80" s="51"/>
      <c r="C80" s="51"/>
      <c r="D80" s="51"/>
      <c r="P80" s="52" t="s">
        <v>6</v>
      </c>
    </row>
    <row r="81" spans="1:16" ht="12.75">
      <c r="A81" s="43"/>
      <c r="B81" s="51"/>
      <c r="C81" s="51"/>
      <c r="D81" s="51"/>
      <c r="P81" s="52" t="s">
        <v>911</v>
      </c>
    </row>
    <row r="82" spans="1:16" ht="12.75">
      <c r="A82" s="43"/>
      <c r="B82" s="51"/>
      <c r="C82" s="51"/>
      <c r="D82" s="51"/>
      <c r="P82" s="52" t="s">
        <v>7</v>
      </c>
    </row>
    <row r="83" spans="1:16" ht="12.75">
      <c r="A83" s="43"/>
      <c r="B83" s="51"/>
      <c r="C83" s="51"/>
      <c r="D83" s="51"/>
      <c r="P83" s="52" t="s">
        <v>8</v>
      </c>
    </row>
    <row r="84" spans="1:16" ht="12.75">
      <c r="A84" s="43"/>
      <c r="B84" s="51"/>
      <c r="C84" s="51"/>
      <c r="D84" s="51"/>
      <c r="P84" s="52" t="s">
        <v>9</v>
      </c>
    </row>
    <row r="85" spans="1:16" ht="12.75">
      <c r="A85" s="43"/>
      <c r="B85" s="51"/>
      <c r="C85" s="51"/>
      <c r="D85" s="51"/>
      <c r="P85" s="52" t="s">
        <v>10</v>
      </c>
    </row>
    <row r="86" spans="1:16" ht="12.75">
      <c r="A86" s="43"/>
      <c r="B86" s="51"/>
      <c r="C86" s="51"/>
      <c r="D86" s="51"/>
      <c r="P86" s="52" t="s">
        <v>11</v>
      </c>
    </row>
    <row r="87" spans="1:16" ht="12.75">
      <c r="A87" s="43"/>
      <c r="B87" s="51"/>
      <c r="C87" s="51"/>
      <c r="D87" s="51"/>
      <c r="P87" s="52" t="s">
        <v>12</v>
      </c>
    </row>
    <row r="88" spans="1:17" ht="12.75">
      <c r="A88" s="43"/>
      <c r="B88" s="51"/>
      <c r="C88" s="51"/>
      <c r="D88" s="51"/>
      <c r="P88" s="52" t="s">
        <v>13</v>
      </c>
      <c r="Q88" s="5"/>
    </row>
    <row r="89" spans="1:16" ht="12.75">
      <c r="A89" s="43"/>
      <c r="B89" s="51"/>
      <c r="C89" s="51"/>
      <c r="D89" s="51"/>
      <c r="P89" s="52" t="s">
        <v>14</v>
      </c>
    </row>
    <row r="90" spans="1:17" ht="12.75">
      <c r="A90" s="43"/>
      <c r="B90" s="51"/>
      <c r="C90" s="51"/>
      <c r="D90" s="51"/>
      <c r="P90" s="52" t="s">
        <v>15</v>
      </c>
      <c r="Q90" s="5"/>
    </row>
    <row r="91" spans="1:16" ht="12.75">
      <c r="A91" s="43"/>
      <c r="B91" s="51"/>
      <c r="C91" s="51"/>
      <c r="D91" s="51"/>
      <c r="P91" s="52" t="s">
        <v>16</v>
      </c>
    </row>
    <row r="92" spans="1:16" ht="12.75">
      <c r="A92" s="43"/>
      <c r="B92" s="51"/>
      <c r="C92" s="51"/>
      <c r="D92" s="51"/>
      <c r="P92" s="52" t="s">
        <v>17</v>
      </c>
    </row>
    <row r="93" spans="1:16" ht="12.75">
      <c r="A93" s="43"/>
      <c r="B93" s="51"/>
      <c r="C93" s="51"/>
      <c r="D93" s="51"/>
      <c r="P93" s="52" t="s">
        <v>821</v>
      </c>
    </row>
    <row r="94" spans="1:16" ht="12.75">
      <c r="A94" s="43"/>
      <c r="B94" s="51"/>
      <c r="C94" s="51"/>
      <c r="D94" s="51"/>
      <c r="P94" s="52" t="s">
        <v>18</v>
      </c>
    </row>
    <row r="95" spans="1:16" ht="12.75">
      <c r="A95" s="43"/>
      <c r="B95" s="51"/>
      <c r="C95" s="51"/>
      <c r="D95" s="51"/>
      <c r="P95" s="52" t="s">
        <v>849</v>
      </c>
    </row>
    <row r="96" spans="1:17" ht="12.75">
      <c r="A96" s="43"/>
      <c r="B96" s="51"/>
      <c r="C96" s="51"/>
      <c r="D96" s="51"/>
      <c r="P96" s="52" t="s">
        <v>19</v>
      </c>
      <c r="Q96" s="5"/>
    </row>
    <row r="97" spans="1:16" ht="12.75">
      <c r="A97" s="43"/>
      <c r="B97" s="51"/>
      <c r="C97" s="51"/>
      <c r="D97" s="51"/>
      <c r="P97" s="52" t="s">
        <v>20</v>
      </c>
    </row>
    <row r="98" spans="1:16" ht="12.75">
      <c r="A98" s="43"/>
      <c r="B98" s="51"/>
      <c r="C98" s="51"/>
      <c r="D98" s="51"/>
      <c r="P98" s="52" t="s">
        <v>21</v>
      </c>
    </row>
    <row r="99" spans="1:16" ht="12.75">
      <c r="A99" s="43"/>
      <c r="B99" s="51"/>
      <c r="C99" s="51"/>
      <c r="D99" s="51"/>
      <c r="P99" s="52" t="s">
        <v>22</v>
      </c>
    </row>
    <row r="100" spans="1:16" ht="12.75">
      <c r="A100" s="43"/>
      <c r="B100" s="51"/>
      <c r="C100" s="51"/>
      <c r="D100" s="51"/>
      <c r="P100" s="52" t="s">
        <v>23</v>
      </c>
    </row>
    <row r="101" spans="1:16" ht="12.75">
      <c r="A101" s="43"/>
      <c r="B101" s="51"/>
      <c r="C101" s="51"/>
      <c r="D101" s="51"/>
      <c r="P101" s="52" t="s">
        <v>24</v>
      </c>
    </row>
    <row r="102" spans="1:17" ht="12.75">
      <c r="A102" s="43"/>
      <c r="B102" s="51"/>
      <c r="C102" s="51"/>
      <c r="D102" s="51"/>
      <c r="P102" s="52" t="s">
        <v>25</v>
      </c>
      <c r="Q102" s="5"/>
    </row>
    <row r="103" spans="1:16" ht="12.75">
      <c r="A103" s="43"/>
      <c r="B103" s="51"/>
      <c r="C103" s="51"/>
      <c r="D103" s="51"/>
      <c r="P103" s="52" t="s">
        <v>26</v>
      </c>
    </row>
    <row r="104" spans="1:17" ht="12.75">
      <c r="A104" s="43"/>
      <c r="B104" s="51"/>
      <c r="C104" s="51"/>
      <c r="D104" s="51"/>
      <c r="P104" s="52" t="s">
        <v>27</v>
      </c>
      <c r="Q104" s="5"/>
    </row>
    <row r="105" spans="1:16" ht="12.75">
      <c r="A105" s="43"/>
      <c r="B105" s="51"/>
      <c r="C105" s="51"/>
      <c r="D105" s="51"/>
      <c r="P105" s="52" t="s">
        <v>28</v>
      </c>
    </row>
    <row r="106" spans="1:17" ht="12.75">
      <c r="A106" s="43"/>
      <c r="B106" s="51"/>
      <c r="C106" s="51"/>
      <c r="D106" s="51"/>
      <c r="P106" s="52" t="s">
        <v>29</v>
      </c>
      <c r="Q106" s="5"/>
    </row>
    <row r="107" spans="1:16" ht="12.75">
      <c r="A107" s="43"/>
      <c r="B107" s="51"/>
      <c r="C107" s="51"/>
      <c r="D107" s="51"/>
      <c r="P107" s="52" t="s">
        <v>30</v>
      </c>
    </row>
    <row r="108" spans="1:16" ht="12.75">
      <c r="A108" s="43"/>
      <c r="B108" s="51"/>
      <c r="C108" s="51"/>
      <c r="D108" s="51"/>
      <c r="P108" s="52" t="s">
        <v>31</v>
      </c>
    </row>
    <row r="109" spans="1:16" ht="12.75">
      <c r="A109" s="43"/>
      <c r="B109" s="51"/>
      <c r="C109" s="51"/>
      <c r="D109" s="51"/>
      <c r="P109" s="52" t="s">
        <v>32</v>
      </c>
    </row>
    <row r="110" spans="1:16" ht="12.75">
      <c r="A110" s="43"/>
      <c r="B110" s="51"/>
      <c r="C110" s="51"/>
      <c r="D110" s="51"/>
      <c r="P110" s="52" t="s">
        <v>33</v>
      </c>
    </row>
    <row r="111" spans="1:17" ht="12.75">
      <c r="A111" s="43"/>
      <c r="B111" s="51"/>
      <c r="C111" s="51"/>
      <c r="D111" s="51"/>
      <c r="P111" s="52" t="s">
        <v>34</v>
      </c>
      <c r="Q111" s="5"/>
    </row>
    <row r="112" spans="1:16" ht="12.75">
      <c r="A112" s="43"/>
      <c r="B112" s="51"/>
      <c r="C112" s="51"/>
      <c r="D112" s="51"/>
      <c r="P112" s="52" t="s">
        <v>35</v>
      </c>
    </row>
    <row r="113" spans="1:16" ht="12.75">
      <c r="A113" s="43"/>
      <c r="B113" s="51"/>
      <c r="C113" s="51"/>
      <c r="D113" s="51"/>
      <c r="P113" s="52" t="s">
        <v>36</v>
      </c>
    </row>
    <row r="114" spans="1:16" ht="12.75">
      <c r="A114" s="43"/>
      <c r="B114" s="51"/>
      <c r="C114" s="51"/>
      <c r="D114" s="51"/>
      <c r="P114" s="52" t="s">
        <v>37</v>
      </c>
    </row>
    <row r="115" spans="1:16" ht="12.75">
      <c r="A115" s="43"/>
      <c r="B115" s="51"/>
      <c r="C115" s="51"/>
      <c r="D115" s="51"/>
      <c r="P115" s="52" t="s">
        <v>38</v>
      </c>
    </row>
    <row r="116" spans="1:16" ht="12.75">
      <c r="A116" s="43"/>
      <c r="B116" s="51"/>
      <c r="C116" s="51"/>
      <c r="D116" s="51"/>
      <c r="P116" s="52" t="s">
        <v>39</v>
      </c>
    </row>
    <row r="117" spans="2:16" ht="12.75">
      <c r="B117" s="53"/>
      <c r="C117" s="53"/>
      <c r="D117" s="53"/>
      <c r="P117" s="52" t="s">
        <v>40</v>
      </c>
    </row>
    <row r="118" spans="2:16" ht="12.75">
      <c r="B118" s="53"/>
      <c r="C118" s="53"/>
      <c r="D118" s="53"/>
      <c r="P118" s="52" t="s">
        <v>41</v>
      </c>
    </row>
    <row r="119" spans="2:16" ht="12.75">
      <c r="B119" s="53"/>
      <c r="C119" s="53"/>
      <c r="D119" s="53"/>
      <c r="P119" s="52" t="s">
        <v>42</v>
      </c>
    </row>
    <row r="120" spans="2:16" ht="12.75">
      <c r="B120" s="53"/>
      <c r="C120" s="53"/>
      <c r="D120" s="53"/>
      <c r="P120" s="52" t="s">
        <v>43</v>
      </c>
    </row>
    <row r="121" spans="2:16" ht="12.75">
      <c r="B121" s="53"/>
      <c r="C121" s="53"/>
      <c r="D121" s="53"/>
      <c r="P121" s="52" t="s">
        <v>44</v>
      </c>
    </row>
    <row r="122" spans="2:16" ht="12.75">
      <c r="B122" s="53"/>
      <c r="C122" s="53"/>
      <c r="D122" s="53"/>
      <c r="P122" s="52" t="s">
        <v>45</v>
      </c>
    </row>
    <row r="123" spans="2:16" ht="12.75">
      <c r="B123" s="53"/>
      <c r="C123" s="53"/>
      <c r="D123" s="53"/>
      <c r="P123" s="52" t="s">
        <v>46</v>
      </c>
    </row>
    <row r="124" spans="2:16" ht="12.75">
      <c r="B124" s="53"/>
      <c r="C124" s="53"/>
      <c r="D124" s="53"/>
      <c r="P124" s="52" t="s">
        <v>47</v>
      </c>
    </row>
    <row r="125" spans="2:17" ht="12.75">
      <c r="B125" s="53"/>
      <c r="C125" s="53"/>
      <c r="D125" s="53"/>
      <c r="P125" s="52" t="s">
        <v>48</v>
      </c>
      <c r="Q125" s="5"/>
    </row>
    <row r="126" spans="2:16" ht="12.75">
      <c r="B126" s="53"/>
      <c r="C126" s="53"/>
      <c r="D126" s="53"/>
      <c r="P126" s="52" t="s">
        <v>49</v>
      </c>
    </row>
    <row r="127" spans="2:16" ht="12.75">
      <c r="B127" s="53"/>
      <c r="C127" s="53"/>
      <c r="D127" s="53"/>
      <c r="P127" s="52" t="s">
        <v>851</v>
      </c>
    </row>
    <row r="128" spans="2:16" ht="12.75">
      <c r="B128" s="53"/>
      <c r="C128" s="53"/>
      <c r="D128" s="53"/>
      <c r="P128" s="52" t="s">
        <v>50</v>
      </c>
    </row>
    <row r="129" spans="2:16" ht="12.75">
      <c r="B129" s="53"/>
      <c r="C129" s="53"/>
      <c r="D129" s="53"/>
      <c r="P129" s="52" t="s">
        <v>51</v>
      </c>
    </row>
    <row r="130" spans="2:16" ht="12.75">
      <c r="B130" s="53"/>
      <c r="C130" s="53"/>
      <c r="D130" s="53"/>
      <c r="P130" s="52" t="s">
        <v>52</v>
      </c>
    </row>
    <row r="131" spans="2:16" ht="12.75">
      <c r="B131" s="53"/>
      <c r="C131" s="53"/>
      <c r="D131" s="53"/>
      <c r="P131" s="52" t="s">
        <v>53</v>
      </c>
    </row>
    <row r="132" spans="2:17" ht="12.75">
      <c r="B132" s="53"/>
      <c r="C132" s="53"/>
      <c r="D132" s="53"/>
      <c r="P132" s="52" t="s">
        <v>54</v>
      </c>
      <c r="Q132" s="5"/>
    </row>
    <row r="133" spans="2:16" ht="12.75">
      <c r="B133" s="53"/>
      <c r="C133" s="53"/>
      <c r="D133" s="53"/>
      <c r="P133" s="52" t="s">
        <v>823</v>
      </c>
    </row>
    <row r="134" spans="2:16" ht="12.75">
      <c r="B134" s="53"/>
      <c r="C134" s="53"/>
      <c r="D134" s="53"/>
      <c r="P134" s="52" t="s">
        <v>55</v>
      </c>
    </row>
    <row r="135" spans="2:16" ht="12.75">
      <c r="B135" s="53"/>
      <c r="C135" s="53"/>
      <c r="D135" s="53"/>
      <c r="P135" s="52" t="s">
        <v>56</v>
      </c>
    </row>
    <row r="136" spans="2:16" ht="12.75">
      <c r="B136" s="53"/>
      <c r="C136" s="53"/>
      <c r="D136" s="53"/>
      <c r="P136" s="52" t="s">
        <v>57</v>
      </c>
    </row>
    <row r="137" spans="2:16" ht="12.75">
      <c r="B137" s="53"/>
      <c r="C137" s="53"/>
      <c r="D137" s="53"/>
      <c r="P137" s="52" t="s">
        <v>58</v>
      </c>
    </row>
    <row r="138" spans="2:16" ht="12.75">
      <c r="B138" s="53"/>
      <c r="C138" s="53"/>
      <c r="D138" s="53"/>
      <c r="P138" s="52" t="s">
        <v>59</v>
      </c>
    </row>
    <row r="139" spans="2:16" ht="12.75">
      <c r="B139" s="53"/>
      <c r="C139" s="53"/>
      <c r="D139" s="53"/>
      <c r="P139" s="52" t="s">
        <v>825</v>
      </c>
    </row>
    <row r="140" spans="2:16" ht="12.75">
      <c r="B140" s="53"/>
      <c r="C140" s="53"/>
      <c r="D140" s="53"/>
      <c r="P140" s="52" t="s">
        <v>853</v>
      </c>
    </row>
    <row r="141" spans="2:16" ht="12.75">
      <c r="B141" s="53"/>
      <c r="C141" s="53"/>
      <c r="D141" s="53"/>
      <c r="P141" s="52" t="s">
        <v>840</v>
      </c>
    </row>
    <row r="142" spans="2:16" ht="12.75">
      <c r="B142" s="53"/>
      <c r="C142" s="53"/>
      <c r="D142" s="53"/>
      <c r="P142" s="52" t="s">
        <v>60</v>
      </c>
    </row>
    <row r="143" spans="2:16" ht="12.75">
      <c r="B143" s="53"/>
      <c r="C143" s="53"/>
      <c r="D143" s="53"/>
      <c r="P143" s="52" t="s">
        <v>61</v>
      </c>
    </row>
    <row r="144" spans="2:16" ht="12.75">
      <c r="B144" s="53"/>
      <c r="C144" s="53"/>
      <c r="D144" s="53"/>
      <c r="P144" s="52" t="s">
        <v>62</v>
      </c>
    </row>
    <row r="145" spans="2:16" ht="12.75">
      <c r="B145" s="53"/>
      <c r="C145" s="53"/>
      <c r="D145" s="53"/>
      <c r="P145" s="52" t="s">
        <v>63</v>
      </c>
    </row>
    <row r="146" spans="2:16" ht="12.75">
      <c r="B146" s="53"/>
      <c r="C146" s="53"/>
      <c r="D146" s="53"/>
      <c r="P146" s="52" t="s">
        <v>64</v>
      </c>
    </row>
    <row r="147" spans="2:16" ht="12.75">
      <c r="B147" s="53"/>
      <c r="C147" s="53"/>
      <c r="D147" s="53"/>
      <c r="P147" s="52" t="s">
        <v>65</v>
      </c>
    </row>
    <row r="148" spans="2:16" ht="12.75">
      <c r="B148" s="53"/>
      <c r="C148" s="53"/>
      <c r="D148" s="53"/>
      <c r="P148" s="52" t="s">
        <v>66</v>
      </c>
    </row>
    <row r="149" spans="2:16" ht="12.75">
      <c r="B149" s="53"/>
      <c r="C149" s="53"/>
      <c r="D149" s="53"/>
      <c r="P149" s="52" t="s">
        <v>855</v>
      </c>
    </row>
    <row r="150" spans="2:16" ht="12.75">
      <c r="B150" s="53"/>
      <c r="C150" s="53"/>
      <c r="D150" s="53"/>
      <c r="P150" s="52" t="s">
        <v>67</v>
      </c>
    </row>
    <row r="151" spans="2:16" ht="12.75">
      <c r="B151" s="53"/>
      <c r="C151" s="53"/>
      <c r="D151" s="53"/>
      <c r="P151" s="52" t="s">
        <v>68</v>
      </c>
    </row>
    <row r="152" spans="2:16" ht="12.75">
      <c r="B152" s="53"/>
      <c r="C152" s="53"/>
      <c r="D152" s="53"/>
      <c r="P152" s="52" t="s">
        <v>69</v>
      </c>
    </row>
    <row r="153" spans="2:16" ht="12.75">
      <c r="B153" s="53"/>
      <c r="C153" s="53"/>
      <c r="D153" s="53"/>
      <c r="P153" s="52" t="s">
        <v>828</v>
      </c>
    </row>
    <row r="154" spans="2:16" ht="12.75">
      <c r="B154" s="53"/>
      <c r="C154" s="53"/>
      <c r="D154" s="53"/>
      <c r="P154" s="52" t="s">
        <v>70</v>
      </c>
    </row>
    <row r="155" spans="2:16" ht="12.75">
      <c r="B155" s="53"/>
      <c r="C155" s="53"/>
      <c r="D155" s="53"/>
      <c r="P155" s="52" t="s">
        <v>830</v>
      </c>
    </row>
    <row r="156" spans="2:16" ht="12.75">
      <c r="B156" s="53"/>
      <c r="C156" s="53"/>
      <c r="D156" s="53"/>
      <c r="P156" s="52" t="s">
        <v>71</v>
      </c>
    </row>
    <row r="157" spans="2:16" ht="12.75">
      <c r="B157" s="53"/>
      <c r="C157" s="53"/>
      <c r="D157" s="53"/>
      <c r="P157" s="52" t="s">
        <v>72</v>
      </c>
    </row>
    <row r="158" spans="2:16" ht="12.75">
      <c r="B158" s="53"/>
      <c r="C158" s="53"/>
      <c r="D158" s="53"/>
      <c r="P158" s="52" t="s">
        <v>73</v>
      </c>
    </row>
    <row r="159" spans="2:16" ht="12.75">
      <c r="B159" s="53"/>
      <c r="C159" s="53"/>
      <c r="D159" s="53"/>
      <c r="P159" s="52" t="s">
        <v>74</v>
      </c>
    </row>
    <row r="160" ht="12.75">
      <c r="P160" s="52" t="s">
        <v>75</v>
      </c>
    </row>
    <row r="161" ht="12.75">
      <c r="P161" s="52" t="s">
        <v>857</v>
      </c>
    </row>
    <row r="162" ht="12.75">
      <c r="P162" s="52" t="s">
        <v>76</v>
      </c>
    </row>
    <row r="163" ht="12.75">
      <c r="P163" s="52" t="s">
        <v>77</v>
      </c>
    </row>
    <row r="164" ht="12.75">
      <c r="P164" s="52" t="s">
        <v>78</v>
      </c>
    </row>
    <row r="165" ht="12.75">
      <c r="P165" s="52" t="s">
        <v>79</v>
      </c>
    </row>
    <row r="166" ht="12.75">
      <c r="P166" s="52" t="s">
        <v>80</v>
      </c>
    </row>
    <row r="167" ht="12.75">
      <c r="P167" s="52" t="s">
        <v>81</v>
      </c>
    </row>
    <row r="168" ht="12.75">
      <c r="P168" s="52" t="s">
        <v>82</v>
      </c>
    </row>
    <row r="169" ht="12.75">
      <c r="P169" s="52" t="s">
        <v>83</v>
      </c>
    </row>
    <row r="170" ht="12.75">
      <c r="P170" s="52" t="s">
        <v>84</v>
      </c>
    </row>
    <row r="171" ht="12.75">
      <c r="P171" s="52" t="s">
        <v>859</v>
      </c>
    </row>
    <row r="172" ht="12.75">
      <c r="P172" s="52" t="s">
        <v>85</v>
      </c>
    </row>
    <row r="173" ht="12.75">
      <c r="P173" s="52" t="s">
        <v>913</v>
      </c>
    </row>
    <row r="174" ht="12.75">
      <c r="P174" s="52" t="s">
        <v>818</v>
      </c>
    </row>
    <row r="175" ht="12.75">
      <c r="P175" s="52" t="s">
        <v>86</v>
      </c>
    </row>
    <row r="176" ht="12.75">
      <c r="P176" s="52" t="s">
        <v>87</v>
      </c>
    </row>
    <row r="177" ht="12.75">
      <c r="P177" s="52" t="s">
        <v>88</v>
      </c>
    </row>
    <row r="178" ht="12.75">
      <c r="P178" s="52" t="s">
        <v>861</v>
      </c>
    </row>
    <row r="179" ht="12.75">
      <c r="P179" s="52" t="s">
        <v>89</v>
      </c>
    </row>
    <row r="180" ht="12.75">
      <c r="P180" s="52" t="s">
        <v>90</v>
      </c>
    </row>
    <row r="181" ht="12.75">
      <c r="P181" s="52" t="s">
        <v>91</v>
      </c>
    </row>
    <row r="182" ht="12.75">
      <c r="P182" s="52" t="s">
        <v>863</v>
      </c>
    </row>
    <row r="183" ht="12.75">
      <c r="P183" s="52" t="s">
        <v>92</v>
      </c>
    </row>
    <row r="184" ht="12.75">
      <c r="P184" s="52" t="s">
        <v>93</v>
      </c>
    </row>
    <row r="185" ht="12.75">
      <c r="P185" s="52" t="s">
        <v>94</v>
      </c>
    </row>
    <row r="186" ht="12.75">
      <c r="P186" s="52" t="s">
        <v>95</v>
      </c>
    </row>
    <row r="187" ht="12.75">
      <c r="P187" s="52" t="s">
        <v>96</v>
      </c>
    </row>
    <row r="188" ht="12.75">
      <c r="P188" s="52" t="s">
        <v>97</v>
      </c>
    </row>
    <row r="189" ht="12.75">
      <c r="P189" s="52" t="s">
        <v>98</v>
      </c>
    </row>
    <row r="190" ht="12.75">
      <c r="P190" s="52" t="s">
        <v>99</v>
      </c>
    </row>
    <row r="191" ht="12.75">
      <c r="P191" s="52" t="s">
        <v>100</v>
      </c>
    </row>
    <row r="192" ht="12.75">
      <c r="P192" s="52" t="s">
        <v>101</v>
      </c>
    </row>
    <row r="193" ht="12.75">
      <c r="P193" s="52" t="s">
        <v>102</v>
      </c>
    </row>
    <row r="194" ht="12.75">
      <c r="P194" s="52" t="s">
        <v>103</v>
      </c>
    </row>
    <row r="195" ht="12.75">
      <c r="P195" s="52" t="s">
        <v>104</v>
      </c>
    </row>
    <row r="196" ht="12.75">
      <c r="P196" s="52" t="s">
        <v>105</v>
      </c>
    </row>
    <row r="197" ht="12.75">
      <c r="P197" s="52" t="s">
        <v>106</v>
      </c>
    </row>
    <row r="198" ht="12.75">
      <c r="P198" s="52" t="s">
        <v>107</v>
      </c>
    </row>
    <row r="199" ht="12.75">
      <c r="P199" s="52" t="s">
        <v>108</v>
      </c>
    </row>
    <row r="200" ht="12.75">
      <c r="P200" s="52" t="s">
        <v>109</v>
      </c>
    </row>
    <row r="201" ht="12.75">
      <c r="P201" s="52" t="s">
        <v>110</v>
      </c>
    </row>
    <row r="202" ht="12.75">
      <c r="P202" s="52" t="s">
        <v>111</v>
      </c>
    </row>
    <row r="203" ht="12.75">
      <c r="P203" s="52" t="s">
        <v>112</v>
      </c>
    </row>
    <row r="204" ht="12.75">
      <c r="P204" s="52" t="s">
        <v>113</v>
      </c>
    </row>
    <row r="205" ht="12.75">
      <c r="P205" s="52" t="s">
        <v>114</v>
      </c>
    </row>
    <row r="206" ht="12.75">
      <c r="P206" s="52" t="s">
        <v>865</v>
      </c>
    </row>
    <row r="207" ht="12.75">
      <c r="P207" s="52" t="s">
        <v>115</v>
      </c>
    </row>
    <row r="208" ht="12.75">
      <c r="P208" s="52" t="s">
        <v>116</v>
      </c>
    </row>
    <row r="209" ht="12.75">
      <c r="P209" s="52" t="s">
        <v>117</v>
      </c>
    </row>
    <row r="210" ht="12.75">
      <c r="P210" s="52" t="s">
        <v>118</v>
      </c>
    </row>
    <row r="211" ht="12.75">
      <c r="P211" s="52" t="s">
        <v>119</v>
      </c>
    </row>
    <row r="212" ht="12.75">
      <c r="P212" s="52" t="s">
        <v>120</v>
      </c>
    </row>
    <row r="213" ht="12.75">
      <c r="P213" s="52" t="s">
        <v>121</v>
      </c>
    </row>
    <row r="214" ht="12.75">
      <c r="P214" s="52" t="s">
        <v>122</v>
      </c>
    </row>
    <row r="215" ht="12.75">
      <c r="P215" s="52" t="s">
        <v>123</v>
      </c>
    </row>
    <row r="216" ht="12.75">
      <c r="P216" s="52" t="s">
        <v>124</v>
      </c>
    </row>
    <row r="217" ht="12.75">
      <c r="P217" s="52" t="s">
        <v>125</v>
      </c>
    </row>
    <row r="218" ht="12.75">
      <c r="P218" s="52" t="s">
        <v>867</v>
      </c>
    </row>
    <row r="219" ht="12.75">
      <c r="P219" s="52" t="s">
        <v>126</v>
      </c>
    </row>
    <row r="220" ht="12.75">
      <c r="P220" s="52" t="s">
        <v>127</v>
      </c>
    </row>
    <row r="221" ht="12.75">
      <c r="P221" s="52" t="s">
        <v>128</v>
      </c>
    </row>
    <row r="222" ht="12.75">
      <c r="P222" s="52" t="s">
        <v>129</v>
      </c>
    </row>
    <row r="223" ht="12.75">
      <c r="P223" s="52" t="s">
        <v>841</v>
      </c>
    </row>
    <row r="224" ht="12.75">
      <c r="P224" s="52" t="s">
        <v>130</v>
      </c>
    </row>
    <row r="225" ht="12.75">
      <c r="P225" s="52" t="s">
        <v>899</v>
      </c>
    </row>
    <row r="226" ht="12.75">
      <c r="P226" s="52" t="s">
        <v>763</v>
      </c>
    </row>
    <row r="227" ht="12.75">
      <c r="P227" s="52" t="s">
        <v>131</v>
      </c>
    </row>
    <row r="228" ht="12.75">
      <c r="P228" s="52" t="s">
        <v>132</v>
      </c>
    </row>
    <row r="229" ht="12.75">
      <c r="P229" s="52" t="s">
        <v>133</v>
      </c>
    </row>
    <row r="230" ht="12.75">
      <c r="P230" s="52" t="s">
        <v>134</v>
      </c>
    </row>
    <row r="231" ht="12.75">
      <c r="P231" s="52" t="s">
        <v>135</v>
      </c>
    </row>
    <row r="232" ht="12.75">
      <c r="P232" s="52" t="s">
        <v>136</v>
      </c>
    </row>
    <row r="233" ht="12.75">
      <c r="P233" s="52" t="s">
        <v>137</v>
      </c>
    </row>
    <row r="234" ht="12.75">
      <c r="P234" s="52" t="s">
        <v>138</v>
      </c>
    </row>
    <row r="235" ht="12.75">
      <c r="P235" s="52" t="s">
        <v>915</v>
      </c>
    </row>
    <row r="236" ht="12.75">
      <c r="P236" s="52" t="s">
        <v>139</v>
      </c>
    </row>
    <row r="237" ht="12.75">
      <c r="P237" s="52" t="s">
        <v>140</v>
      </c>
    </row>
    <row r="238" ht="12.75">
      <c r="P238" s="52" t="s">
        <v>141</v>
      </c>
    </row>
    <row r="239" ht="12.75">
      <c r="P239" s="52" t="s">
        <v>142</v>
      </c>
    </row>
    <row r="240" ht="12.75">
      <c r="P240" s="52" t="s">
        <v>143</v>
      </c>
    </row>
    <row r="241" ht="12.75">
      <c r="P241" s="52" t="s">
        <v>144</v>
      </c>
    </row>
    <row r="242" ht="12.75">
      <c r="P242" s="52" t="s">
        <v>145</v>
      </c>
    </row>
    <row r="243" ht="12.75">
      <c r="P243" s="52" t="s">
        <v>146</v>
      </c>
    </row>
    <row r="244" ht="12.75">
      <c r="P244" s="52" t="s">
        <v>147</v>
      </c>
    </row>
    <row r="245" ht="12.75">
      <c r="P245" s="52" t="s">
        <v>148</v>
      </c>
    </row>
    <row r="246" ht="12.75">
      <c r="P246" s="52" t="s">
        <v>745</v>
      </c>
    </row>
    <row r="247" ht="12.75">
      <c r="P247" s="52" t="s">
        <v>842</v>
      </c>
    </row>
    <row r="248" ht="12.75">
      <c r="P248" s="52" t="s">
        <v>149</v>
      </c>
    </row>
    <row r="249" ht="12.75">
      <c r="P249" s="52" t="s">
        <v>869</v>
      </c>
    </row>
    <row r="250" ht="12.75">
      <c r="P250" s="52" t="s">
        <v>150</v>
      </c>
    </row>
    <row r="251" ht="12.75">
      <c r="P251" s="52" t="s">
        <v>151</v>
      </c>
    </row>
    <row r="252" ht="12.75">
      <c r="P252" s="52" t="s">
        <v>152</v>
      </c>
    </row>
    <row r="253" ht="12.75">
      <c r="P253" s="52" t="s">
        <v>153</v>
      </c>
    </row>
    <row r="254" ht="12.75">
      <c r="P254" s="52" t="s">
        <v>154</v>
      </c>
    </row>
    <row r="255" ht="12.75">
      <c r="P255" s="52" t="s">
        <v>155</v>
      </c>
    </row>
    <row r="256" ht="12.75">
      <c r="P256" s="52" t="s">
        <v>156</v>
      </c>
    </row>
    <row r="257" ht="12.75">
      <c r="P257" s="52" t="s">
        <v>871</v>
      </c>
    </row>
    <row r="258" ht="12.75">
      <c r="P258" s="52" t="s">
        <v>157</v>
      </c>
    </row>
    <row r="259" ht="12.75">
      <c r="P259" s="52" t="s">
        <v>158</v>
      </c>
    </row>
    <row r="260" ht="12.75">
      <c r="P260" s="52" t="s">
        <v>159</v>
      </c>
    </row>
    <row r="261" ht="12.75">
      <c r="P261" s="52" t="s">
        <v>160</v>
      </c>
    </row>
    <row r="262" ht="12.75">
      <c r="P262" s="52" t="s">
        <v>161</v>
      </c>
    </row>
    <row r="263" ht="12.75">
      <c r="P263" s="52" t="s">
        <v>162</v>
      </c>
    </row>
    <row r="264" ht="12.75">
      <c r="P264" s="52" t="s">
        <v>163</v>
      </c>
    </row>
    <row r="265" ht="12.75">
      <c r="P265" s="52" t="s">
        <v>164</v>
      </c>
    </row>
    <row r="266" ht="12.75">
      <c r="P266" s="52" t="s">
        <v>165</v>
      </c>
    </row>
    <row r="267" ht="12.75">
      <c r="P267" s="52" t="s">
        <v>873</v>
      </c>
    </row>
    <row r="268" ht="12.75">
      <c r="P268" s="52" t="s">
        <v>166</v>
      </c>
    </row>
    <row r="269" ht="12.75">
      <c r="P269" s="52" t="s">
        <v>167</v>
      </c>
    </row>
    <row r="270" ht="12.75">
      <c r="P270" s="52" t="s">
        <v>168</v>
      </c>
    </row>
    <row r="271" ht="12.75">
      <c r="P271" s="52" t="s">
        <v>169</v>
      </c>
    </row>
    <row r="272" ht="12.75">
      <c r="P272" s="52" t="s">
        <v>170</v>
      </c>
    </row>
    <row r="273" ht="12.75">
      <c r="P273" s="52" t="s">
        <v>171</v>
      </c>
    </row>
    <row r="274" ht="12.75">
      <c r="P274" s="52" t="s">
        <v>172</v>
      </c>
    </row>
    <row r="275" ht="12.75">
      <c r="P275" s="52" t="s">
        <v>173</v>
      </c>
    </row>
    <row r="276" ht="12.75">
      <c r="P276" s="52" t="s">
        <v>174</v>
      </c>
    </row>
    <row r="277" ht="12.75">
      <c r="P277" s="52" t="s">
        <v>175</v>
      </c>
    </row>
    <row r="278" ht="12.75">
      <c r="P278" s="52" t="s">
        <v>875</v>
      </c>
    </row>
    <row r="279" ht="12.75">
      <c r="P279" s="52" t="s">
        <v>176</v>
      </c>
    </row>
    <row r="280" ht="12.75">
      <c r="P280" s="52" t="s">
        <v>177</v>
      </c>
    </row>
    <row r="281" ht="12.75">
      <c r="P281" s="52" t="s">
        <v>178</v>
      </c>
    </row>
    <row r="282" ht="12.75">
      <c r="P282" s="52" t="s">
        <v>179</v>
      </c>
    </row>
    <row r="283" ht="12.75">
      <c r="P283" s="52" t="s">
        <v>180</v>
      </c>
    </row>
    <row r="284" ht="12.75">
      <c r="P284" s="52" t="s">
        <v>181</v>
      </c>
    </row>
    <row r="285" ht="12.75">
      <c r="P285" s="52" t="s">
        <v>877</v>
      </c>
    </row>
    <row r="286" ht="12.75">
      <c r="P286" s="52" t="s">
        <v>182</v>
      </c>
    </row>
    <row r="287" ht="12.75">
      <c r="P287" s="52" t="s">
        <v>183</v>
      </c>
    </row>
    <row r="288" ht="12.75">
      <c r="P288" s="52" t="s">
        <v>184</v>
      </c>
    </row>
    <row r="289" ht="12.75">
      <c r="P289" s="52" t="s">
        <v>185</v>
      </c>
    </row>
    <row r="290" ht="12.75">
      <c r="P290" s="52" t="s">
        <v>186</v>
      </c>
    </row>
    <row r="291" ht="12.75">
      <c r="P291" s="52" t="s">
        <v>879</v>
      </c>
    </row>
    <row r="292" ht="12.75">
      <c r="P292" s="52" t="s">
        <v>187</v>
      </c>
    </row>
    <row r="293" ht="12.75">
      <c r="P293" s="52" t="s">
        <v>188</v>
      </c>
    </row>
    <row r="294" ht="12.75">
      <c r="P294" s="52" t="s">
        <v>189</v>
      </c>
    </row>
    <row r="295" ht="12.75">
      <c r="P295" s="52" t="s">
        <v>190</v>
      </c>
    </row>
    <row r="296" ht="12.75">
      <c r="P296" s="52" t="s">
        <v>191</v>
      </c>
    </row>
    <row r="297" ht="12.75">
      <c r="P297" s="52" t="s">
        <v>192</v>
      </c>
    </row>
    <row r="298" ht="12.75">
      <c r="P298" s="52" t="s">
        <v>193</v>
      </c>
    </row>
    <row r="299" ht="12.75">
      <c r="P299" s="52" t="s">
        <v>194</v>
      </c>
    </row>
    <row r="300" ht="12.75">
      <c r="P300" s="52" t="s">
        <v>195</v>
      </c>
    </row>
    <row r="301" ht="12.75">
      <c r="P301" s="52" t="s">
        <v>196</v>
      </c>
    </row>
    <row r="302" ht="12.75">
      <c r="P302" s="52" t="s">
        <v>197</v>
      </c>
    </row>
    <row r="303" ht="12.75">
      <c r="P303" s="52" t="s">
        <v>901</v>
      </c>
    </row>
    <row r="304" ht="12.75">
      <c r="P304" s="52" t="s">
        <v>198</v>
      </c>
    </row>
    <row r="305" ht="12.75">
      <c r="P305" s="52" t="s">
        <v>199</v>
      </c>
    </row>
    <row r="306" ht="12.75">
      <c r="P306" s="52" t="s">
        <v>200</v>
      </c>
    </row>
    <row r="307" ht="12.75">
      <c r="P307" s="52" t="s">
        <v>201</v>
      </c>
    </row>
    <row r="308" ht="12.75">
      <c r="P308" s="52" t="s">
        <v>202</v>
      </c>
    </row>
    <row r="309" ht="12.75">
      <c r="P309" s="52" t="s">
        <v>203</v>
      </c>
    </row>
    <row r="310" ht="12.75">
      <c r="P310" s="52" t="s">
        <v>204</v>
      </c>
    </row>
    <row r="311" ht="12.75">
      <c r="P311" s="52" t="s">
        <v>205</v>
      </c>
    </row>
    <row r="312" ht="12.75">
      <c r="P312" s="52" t="s">
        <v>206</v>
      </c>
    </row>
    <row r="313" ht="12.75">
      <c r="P313" s="52" t="s">
        <v>796</v>
      </c>
    </row>
    <row r="314" ht="12.75">
      <c r="P314" s="52" t="s">
        <v>207</v>
      </c>
    </row>
    <row r="315" ht="12.75">
      <c r="P315" s="52" t="s">
        <v>208</v>
      </c>
    </row>
    <row r="316" ht="12.75">
      <c r="P316" s="52" t="s">
        <v>209</v>
      </c>
    </row>
    <row r="317" ht="12.75">
      <c r="P317" s="52" t="s">
        <v>210</v>
      </c>
    </row>
    <row r="318" ht="12.75">
      <c r="P318" s="52" t="s">
        <v>211</v>
      </c>
    </row>
    <row r="319" ht="12.75">
      <c r="P319" s="52" t="s">
        <v>881</v>
      </c>
    </row>
    <row r="320" ht="12.75">
      <c r="P320" s="52" t="s">
        <v>212</v>
      </c>
    </row>
    <row r="321" ht="12.75">
      <c r="P321" s="52" t="s">
        <v>213</v>
      </c>
    </row>
    <row r="322" ht="12.75">
      <c r="P322" s="52" t="s">
        <v>214</v>
      </c>
    </row>
    <row r="323" ht="12.75">
      <c r="P323" s="52" t="s">
        <v>215</v>
      </c>
    </row>
    <row r="324" ht="12.75">
      <c r="P324" s="52" t="s">
        <v>216</v>
      </c>
    </row>
    <row r="325" ht="12.75">
      <c r="P325" s="52" t="s">
        <v>217</v>
      </c>
    </row>
    <row r="326" ht="12.75">
      <c r="P326" s="52" t="s">
        <v>218</v>
      </c>
    </row>
    <row r="327" ht="12.75">
      <c r="P327" s="52" t="s">
        <v>219</v>
      </c>
    </row>
    <row r="328" ht="12.75">
      <c r="P328" s="52" t="s">
        <v>220</v>
      </c>
    </row>
    <row r="329" ht="12.75">
      <c r="P329" s="52" t="s">
        <v>221</v>
      </c>
    </row>
    <row r="330" ht="12.75">
      <c r="P330" s="52" t="s">
        <v>222</v>
      </c>
    </row>
    <row r="331" ht="12.75">
      <c r="P331" s="52" t="s">
        <v>223</v>
      </c>
    </row>
    <row r="332" ht="12.75">
      <c r="P332" s="52" t="s">
        <v>224</v>
      </c>
    </row>
    <row r="333" ht="12.75">
      <c r="P333" s="52" t="s">
        <v>773</v>
      </c>
    </row>
    <row r="334" ht="12.75">
      <c r="P334" s="52" t="s">
        <v>225</v>
      </c>
    </row>
    <row r="335" ht="12.75">
      <c r="P335" s="52" t="s">
        <v>226</v>
      </c>
    </row>
    <row r="336" ht="12.75">
      <c r="P336" s="52" t="s">
        <v>883</v>
      </c>
    </row>
    <row r="337" ht="12.75">
      <c r="P337" s="52" t="s">
        <v>227</v>
      </c>
    </row>
    <row r="338" ht="12.75">
      <c r="P338" s="52" t="s">
        <v>228</v>
      </c>
    </row>
    <row r="339" ht="12.75">
      <c r="P339" s="52" t="s">
        <v>885</v>
      </c>
    </row>
    <row r="340" ht="12.75">
      <c r="P340" s="52" t="s">
        <v>229</v>
      </c>
    </row>
    <row r="341" ht="12.75">
      <c r="P341" s="52" t="s">
        <v>832</v>
      </c>
    </row>
    <row r="342" ht="12.75">
      <c r="P342" s="52" t="s">
        <v>905</v>
      </c>
    </row>
    <row r="343" ht="12.75">
      <c r="P343" s="52" t="s">
        <v>230</v>
      </c>
    </row>
    <row r="344" ht="12.75">
      <c r="P344" s="52" t="s">
        <v>231</v>
      </c>
    </row>
    <row r="345" ht="12.75">
      <c r="P345" s="52" t="s">
        <v>232</v>
      </c>
    </row>
    <row r="346" ht="12.75">
      <c r="P346" s="52" t="s">
        <v>233</v>
      </c>
    </row>
    <row r="347" ht="12.75">
      <c r="P347" s="52" t="s">
        <v>887</v>
      </c>
    </row>
    <row r="348" ht="12.75">
      <c r="P348" s="52" t="s">
        <v>234</v>
      </c>
    </row>
    <row r="349" ht="12.75">
      <c r="P349" s="52" t="s">
        <v>235</v>
      </c>
    </row>
    <row r="350" ht="12.75">
      <c r="P350" s="52" t="s">
        <v>236</v>
      </c>
    </row>
    <row r="351" ht="12.75">
      <c r="P351" s="52" t="s">
        <v>237</v>
      </c>
    </row>
    <row r="352" ht="12.75">
      <c r="P352" s="52" t="s">
        <v>238</v>
      </c>
    </row>
    <row r="353" ht="12.75">
      <c r="P353" s="52" t="s">
        <v>239</v>
      </c>
    </row>
    <row r="354" ht="12.75">
      <c r="P354" s="52" t="s">
        <v>240</v>
      </c>
    </row>
    <row r="355" ht="12.75">
      <c r="P355" s="52" t="s">
        <v>241</v>
      </c>
    </row>
    <row r="356" ht="12.75">
      <c r="P356" s="52" t="s">
        <v>242</v>
      </c>
    </row>
    <row r="357" ht="12.75">
      <c r="P357" s="52" t="s">
        <v>243</v>
      </c>
    </row>
    <row r="358" ht="12.75">
      <c r="P358" s="52" t="s">
        <v>244</v>
      </c>
    </row>
    <row r="359" ht="12.75">
      <c r="P359" s="52" t="s">
        <v>245</v>
      </c>
    </row>
    <row r="360" ht="12.75">
      <c r="P360" s="52" t="s">
        <v>246</v>
      </c>
    </row>
    <row r="361" ht="12.75">
      <c r="P361" s="52" t="s">
        <v>247</v>
      </c>
    </row>
    <row r="362" ht="12.75">
      <c r="P362" s="52" t="s">
        <v>248</v>
      </c>
    </row>
    <row r="363" ht="12.75">
      <c r="P363" s="52" t="s">
        <v>249</v>
      </c>
    </row>
    <row r="364" ht="12.75">
      <c r="P364" s="52" t="s">
        <v>250</v>
      </c>
    </row>
    <row r="365" ht="12.75">
      <c r="P365" s="52" t="s">
        <v>251</v>
      </c>
    </row>
    <row r="366" ht="12.75">
      <c r="P366" s="52" t="s">
        <v>252</v>
      </c>
    </row>
    <row r="367" ht="12.75">
      <c r="P367" s="52" t="s">
        <v>253</v>
      </c>
    </row>
    <row r="368" ht="12.75">
      <c r="P368" s="52" t="s">
        <v>254</v>
      </c>
    </row>
    <row r="369" ht="12.75">
      <c r="P369" s="52" t="s">
        <v>255</v>
      </c>
    </row>
    <row r="370" ht="12.75">
      <c r="P370" s="52" t="s">
        <v>256</v>
      </c>
    </row>
    <row r="371" ht="12.75">
      <c r="P371" s="52" t="s">
        <v>257</v>
      </c>
    </row>
    <row r="372" ht="12.75">
      <c r="P372" s="52" t="s">
        <v>258</v>
      </c>
    </row>
    <row r="373" ht="12.75">
      <c r="P373" s="52" t="s">
        <v>259</v>
      </c>
    </row>
    <row r="374" ht="12.75">
      <c r="P374" s="52" t="s">
        <v>260</v>
      </c>
    </row>
    <row r="375" ht="12.75">
      <c r="P375" s="52" t="s">
        <v>261</v>
      </c>
    </row>
    <row r="376" ht="12.75">
      <c r="P376" s="52" t="s">
        <v>262</v>
      </c>
    </row>
    <row r="377" ht="12.75">
      <c r="P377" s="52" t="s">
        <v>263</v>
      </c>
    </row>
    <row r="378" ht="12.75">
      <c r="P378" s="52" t="s">
        <v>264</v>
      </c>
    </row>
    <row r="379" ht="12.75">
      <c r="P379" s="52" t="s">
        <v>265</v>
      </c>
    </row>
    <row r="380" ht="12.75">
      <c r="P380" s="52" t="s">
        <v>266</v>
      </c>
    </row>
    <row r="381" ht="12.75">
      <c r="P381" s="52" t="s">
        <v>267</v>
      </c>
    </row>
    <row r="382" ht="12.75">
      <c r="P382" s="52" t="s">
        <v>268</v>
      </c>
    </row>
    <row r="383" ht="12.75">
      <c r="P383" s="52" t="s">
        <v>269</v>
      </c>
    </row>
    <row r="384" ht="12.75">
      <c r="P384" s="52" t="s">
        <v>270</v>
      </c>
    </row>
    <row r="385" ht="12.75">
      <c r="P385" s="52" t="s">
        <v>271</v>
      </c>
    </row>
    <row r="386" ht="12.75">
      <c r="P386" s="52" t="s">
        <v>272</v>
      </c>
    </row>
    <row r="387" ht="12.75">
      <c r="P387" s="52" t="s">
        <v>273</v>
      </c>
    </row>
    <row r="388" ht="12.75">
      <c r="P388" s="52" t="s">
        <v>274</v>
      </c>
    </row>
    <row r="389" ht="12.75">
      <c r="P389" s="52" t="s">
        <v>275</v>
      </c>
    </row>
    <row r="390" ht="12.75">
      <c r="P390" s="52" t="s">
        <v>834</v>
      </c>
    </row>
    <row r="391" ht="12.75">
      <c r="P391" s="52" t="s">
        <v>276</v>
      </c>
    </row>
    <row r="392" ht="12.75">
      <c r="P392" s="52" t="s">
        <v>277</v>
      </c>
    </row>
    <row r="393" ht="12.75">
      <c r="P393" s="52" t="s">
        <v>278</v>
      </c>
    </row>
    <row r="394" ht="12.75">
      <c r="P394" s="52" t="s">
        <v>279</v>
      </c>
    </row>
    <row r="395" ht="12.75">
      <c r="P395" s="52" t="s">
        <v>280</v>
      </c>
    </row>
    <row r="396" ht="12.75">
      <c r="P396" s="52" t="s">
        <v>281</v>
      </c>
    </row>
    <row r="397" ht="12.75">
      <c r="P397" s="52" t="s">
        <v>843</v>
      </c>
    </row>
    <row r="398" ht="12.75">
      <c r="P398" s="52" t="s">
        <v>282</v>
      </c>
    </row>
    <row r="399" ht="12.75">
      <c r="P399" s="52" t="s">
        <v>283</v>
      </c>
    </row>
    <row r="400" ht="12.75">
      <c r="P400" s="52" t="s">
        <v>284</v>
      </c>
    </row>
    <row r="401" ht="12.75">
      <c r="P401" s="52" t="s">
        <v>285</v>
      </c>
    </row>
    <row r="402" ht="12.75">
      <c r="P402" s="52" t="s">
        <v>286</v>
      </c>
    </row>
    <row r="403" ht="12.75">
      <c r="P403" s="52" t="s">
        <v>287</v>
      </c>
    </row>
    <row r="404" ht="12.75">
      <c r="P404" s="52" t="s">
        <v>288</v>
      </c>
    </row>
    <row r="405" ht="12.75">
      <c r="P405" s="52" t="s">
        <v>289</v>
      </c>
    </row>
    <row r="406" ht="12.75">
      <c r="P406" s="52" t="s">
        <v>290</v>
      </c>
    </row>
    <row r="407" ht="12.75">
      <c r="P407" s="52" t="s">
        <v>291</v>
      </c>
    </row>
    <row r="408" ht="12.75">
      <c r="P408" s="52" t="s">
        <v>292</v>
      </c>
    </row>
    <row r="409" ht="12.75">
      <c r="P409" s="52" t="s">
        <v>293</v>
      </c>
    </row>
    <row r="410" ht="12.75">
      <c r="P410" s="52" t="s">
        <v>294</v>
      </c>
    </row>
    <row r="411" ht="12.75">
      <c r="P411" s="52" t="s">
        <v>903</v>
      </c>
    </row>
    <row r="412" ht="12.75">
      <c r="P412" s="52" t="s">
        <v>295</v>
      </c>
    </row>
    <row r="413" ht="12.75">
      <c r="P413" s="52" t="s">
        <v>296</v>
      </c>
    </row>
    <row r="414" ht="12.75">
      <c r="P414" s="52" t="s">
        <v>297</v>
      </c>
    </row>
    <row r="415" ht="12.75">
      <c r="P415" s="52" t="s">
        <v>298</v>
      </c>
    </row>
    <row r="416" ht="12.75">
      <c r="P416" s="52" t="s">
        <v>299</v>
      </c>
    </row>
    <row r="417" ht="12.75">
      <c r="P417" s="52" t="s">
        <v>300</v>
      </c>
    </row>
    <row r="418" ht="12.75">
      <c r="P418" s="52" t="s">
        <v>301</v>
      </c>
    </row>
    <row r="419" ht="12.75">
      <c r="P419" s="52" t="s">
        <v>302</v>
      </c>
    </row>
    <row r="420" ht="12.75">
      <c r="P420" s="52" t="s">
        <v>303</v>
      </c>
    </row>
    <row r="421" ht="12.75">
      <c r="P421" s="52" t="s">
        <v>304</v>
      </c>
    </row>
    <row r="422" ht="12.75">
      <c r="P422" s="52" t="s">
        <v>305</v>
      </c>
    </row>
    <row r="423" ht="12.75">
      <c r="P423" s="52" t="s">
        <v>889</v>
      </c>
    </row>
    <row r="424" ht="12.75">
      <c r="P424" s="52" t="s">
        <v>306</v>
      </c>
    </row>
    <row r="425" ht="12.75">
      <c r="P425" s="52" t="s">
        <v>307</v>
      </c>
    </row>
    <row r="426" ht="12.75">
      <c r="P426" s="52" t="s">
        <v>308</v>
      </c>
    </row>
    <row r="427" ht="12.75">
      <c r="P427" s="52" t="s">
        <v>309</v>
      </c>
    </row>
    <row r="428" ht="12.75">
      <c r="P428" s="52" t="s">
        <v>310</v>
      </c>
    </row>
    <row r="429" ht="12.75">
      <c r="P429" s="52" t="s">
        <v>311</v>
      </c>
    </row>
    <row r="430" ht="12.75">
      <c r="P430" s="52" t="s">
        <v>312</v>
      </c>
    </row>
    <row r="431" ht="12.75">
      <c r="P431" s="52" t="s">
        <v>313</v>
      </c>
    </row>
    <row r="432" ht="12.75">
      <c r="P432" s="52" t="s">
        <v>891</v>
      </c>
    </row>
    <row r="433" ht="12.75">
      <c r="P433" s="52" t="s">
        <v>314</v>
      </c>
    </row>
    <row r="434" ht="12.75">
      <c r="P434" s="52" t="s">
        <v>315</v>
      </c>
    </row>
    <row r="435" ht="12.75">
      <c r="P435" s="52" t="s">
        <v>316</v>
      </c>
    </row>
    <row r="436" ht="12.75">
      <c r="P436" s="52" t="s">
        <v>893</v>
      </c>
    </row>
    <row r="437" ht="12.75">
      <c r="P437" s="52" t="s">
        <v>917</v>
      </c>
    </row>
    <row r="438" ht="12.75">
      <c r="P438" s="52" t="s">
        <v>317</v>
      </c>
    </row>
    <row r="439" ht="12.75">
      <c r="P439" s="52" t="s">
        <v>318</v>
      </c>
    </row>
    <row r="440" ht="12.75">
      <c r="P440" s="52" t="s">
        <v>319</v>
      </c>
    </row>
    <row r="441" ht="12.75">
      <c r="P441" s="52" t="s">
        <v>320</v>
      </c>
    </row>
    <row r="442" ht="12.75">
      <c r="P442" s="52" t="s">
        <v>321</v>
      </c>
    </row>
    <row r="443" ht="12.75">
      <c r="P443" s="52" t="s">
        <v>322</v>
      </c>
    </row>
    <row r="444" ht="12.75">
      <c r="P444" s="52" t="s">
        <v>323</v>
      </c>
    </row>
    <row r="445" ht="12.75">
      <c r="P445" s="52" t="s">
        <v>324</v>
      </c>
    </row>
    <row r="446" ht="12.75">
      <c r="P446" s="52" t="s">
        <v>325</v>
      </c>
    </row>
    <row r="447" ht="12.75">
      <c r="P447" s="52" t="s">
        <v>326</v>
      </c>
    </row>
    <row r="448" ht="12.75">
      <c r="P448" s="52" t="s">
        <v>327</v>
      </c>
    </row>
    <row r="449" ht="12.75">
      <c r="P449" s="52" t="s">
        <v>328</v>
      </c>
    </row>
    <row r="450" ht="12.75">
      <c r="P450" s="52" t="s">
        <v>919</v>
      </c>
    </row>
    <row r="451" ht="12.75">
      <c r="P451" s="52" t="s">
        <v>329</v>
      </c>
    </row>
    <row r="452" ht="12.75">
      <c r="P452" s="52" t="s">
        <v>926</v>
      </c>
    </row>
    <row r="453" ht="12.75">
      <c r="P453" s="52" t="s">
        <v>330</v>
      </c>
    </row>
    <row r="454" ht="12.75">
      <c r="P454" s="52" t="s">
        <v>928</v>
      </c>
    </row>
    <row r="455" ht="12.75">
      <c r="P455" s="52" t="s">
        <v>930</v>
      </c>
    </row>
    <row r="456" ht="12.75">
      <c r="P456" s="52" t="s">
        <v>932</v>
      </c>
    </row>
    <row r="457" ht="12.75">
      <c r="P457" s="52" t="s">
        <v>331</v>
      </c>
    </row>
    <row r="458" ht="12.75">
      <c r="P458" s="52" t="s">
        <v>332</v>
      </c>
    </row>
    <row r="459" ht="12.75">
      <c r="P459" s="52" t="s">
        <v>333</v>
      </c>
    </row>
    <row r="460" ht="12.75">
      <c r="P460" s="52" t="s">
        <v>334</v>
      </c>
    </row>
    <row r="461" ht="12.75">
      <c r="P461" s="52" t="s">
        <v>335</v>
      </c>
    </row>
    <row r="462" ht="12.75">
      <c r="P462" s="52" t="s">
        <v>336</v>
      </c>
    </row>
    <row r="463" ht="12.75">
      <c r="P463" s="52" t="s">
        <v>337</v>
      </c>
    </row>
    <row r="464" ht="12.75">
      <c r="P464" s="52" t="s">
        <v>338</v>
      </c>
    </row>
    <row r="465" ht="12.75">
      <c r="P465" s="52" t="s">
        <v>339</v>
      </c>
    </row>
    <row r="466" ht="12.75">
      <c r="P466" s="52" t="s">
        <v>340</v>
      </c>
    </row>
    <row r="467" ht="12.75">
      <c r="P467" s="52" t="s">
        <v>341</v>
      </c>
    </row>
    <row r="468" ht="12.75">
      <c r="P468" s="52" t="s">
        <v>342</v>
      </c>
    </row>
    <row r="469" ht="12.75">
      <c r="P469" s="52" t="s">
        <v>343</v>
      </c>
    </row>
    <row r="470" ht="12.75">
      <c r="P470" s="52" t="s">
        <v>344</v>
      </c>
    </row>
    <row r="471" ht="12.75">
      <c r="P471" s="52" t="s">
        <v>345</v>
      </c>
    </row>
    <row r="472" ht="12.75">
      <c r="P472" s="52" t="s">
        <v>346</v>
      </c>
    </row>
    <row r="473" ht="12.75">
      <c r="P473" s="52" t="s">
        <v>347</v>
      </c>
    </row>
    <row r="474" ht="12.75">
      <c r="P474" s="52" t="s">
        <v>348</v>
      </c>
    </row>
    <row r="475" ht="12.75">
      <c r="P475" s="52" t="s">
        <v>895</v>
      </c>
    </row>
    <row r="476" ht="12.75">
      <c r="P476" s="52" t="s">
        <v>349</v>
      </c>
    </row>
    <row r="477" ht="12.75">
      <c r="P477" s="52" t="s">
        <v>350</v>
      </c>
    </row>
    <row r="478" ht="12.75">
      <c r="P478" s="52" t="s">
        <v>351</v>
      </c>
    </row>
    <row r="479" ht="12.75">
      <c r="P479" s="52" t="s">
        <v>352</v>
      </c>
    </row>
    <row r="480" ht="12.75">
      <c r="P480" s="52" t="s">
        <v>353</v>
      </c>
    </row>
    <row r="481" ht="12.75">
      <c r="P481" s="52" t="s">
        <v>354</v>
      </c>
    </row>
    <row r="482" ht="12.75">
      <c r="P482" s="52" t="s">
        <v>355</v>
      </c>
    </row>
    <row r="483" ht="12.75">
      <c r="P483" s="52" t="s">
        <v>356</v>
      </c>
    </row>
    <row r="484" ht="12.75">
      <c r="P484" s="52" t="s">
        <v>357</v>
      </c>
    </row>
    <row r="485" ht="12.75">
      <c r="P485" s="52" t="s">
        <v>358</v>
      </c>
    </row>
    <row r="486" ht="12.75">
      <c r="P486" s="52" t="s">
        <v>359</v>
      </c>
    </row>
    <row r="487" ht="12.75">
      <c r="P487" s="52" t="s">
        <v>360</v>
      </c>
    </row>
    <row r="488" ht="12.75">
      <c r="P488" s="52" t="s">
        <v>921</v>
      </c>
    </row>
    <row r="489" ht="12.75">
      <c r="P489" s="52" t="s">
        <v>361</v>
      </c>
    </row>
    <row r="490" ht="12.75">
      <c r="P490" s="52" t="s">
        <v>837</v>
      </c>
    </row>
    <row r="491" ht="12.75">
      <c r="P491" s="52" t="s">
        <v>907</v>
      </c>
    </row>
    <row r="492" ht="12.75">
      <c r="P492" s="52" t="s">
        <v>362</v>
      </c>
    </row>
    <row r="493" ht="12.75">
      <c r="P493" s="52" t="s">
        <v>363</v>
      </c>
    </row>
    <row r="494" ht="12.75">
      <c r="P494" s="52" t="s">
        <v>364</v>
      </c>
    </row>
    <row r="495" ht="12.75">
      <c r="P495" s="52" t="s">
        <v>365</v>
      </c>
    </row>
    <row r="496" ht="12.75">
      <c r="P496" s="52" t="s">
        <v>909</v>
      </c>
    </row>
    <row r="497" ht="12.75">
      <c r="P497" s="52" t="s">
        <v>366</v>
      </c>
    </row>
    <row r="498" ht="12.75">
      <c r="P498" s="52" t="s">
        <v>367</v>
      </c>
    </row>
    <row r="499" ht="12.75">
      <c r="P499" s="52" t="s">
        <v>368</v>
      </c>
    </row>
    <row r="500" ht="12.75">
      <c r="P500" s="52" t="s">
        <v>369</v>
      </c>
    </row>
    <row r="501" ht="12.75">
      <c r="P501" s="52" t="s">
        <v>370</v>
      </c>
    </row>
    <row r="502" ht="12.75">
      <c r="P502" s="52" t="s">
        <v>897</v>
      </c>
    </row>
    <row r="503" ht="12.75">
      <c r="P503" s="52" t="s">
        <v>836</v>
      </c>
    </row>
    <row r="504" ht="12.75">
      <c r="P504" s="52" t="s">
        <v>371</v>
      </c>
    </row>
    <row r="505" ht="12.75">
      <c r="P505" s="52" t="s">
        <v>372</v>
      </c>
    </row>
    <row r="506" ht="12.75">
      <c r="P506" s="52" t="s">
        <v>373</v>
      </c>
    </row>
    <row r="507" ht="12.75">
      <c r="P507" s="52" t="s">
        <v>374</v>
      </c>
    </row>
    <row r="508" ht="12.75">
      <c r="P508" s="52" t="s">
        <v>375</v>
      </c>
    </row>
    <row r="509" ht="12.75">
      <c r="P509" s="52" t="s">
        <v>376</v>
      </c>
    </row>
    <row r="510" ht="12.75">
      <c r="P510" s="52" t="s">
        <v>377</v>
      </c>
    </row>
    <row r="511" ht="12.75">
      <c r="P511" s="52" t="s">
        <v>378</v>
      </c>
    </row>
    <row r="512" ht="12.75">
      <c r="P512" s="52" t="s">
        <v>379</v>
      </c>
    </row>
    <row r="513" ht="12.75">
      <c r="P513" s="52" t="s">
        <v>380</v>
      </c>
    </row>
    <row r="514" ht="12.75">
      <c r="P514" s="52" t="s">
        <v>381</v>
      </c>
    </row>
    <row r="515" ht="12.75">
      <c r="P515" s="52" t="s">
        <v>382</v>
      </c>
    </row>
    <row r="516" ht="12.75">
      <c r="P516" s="52" t="s">
        <v>383</v>
      </c>
    </row>
    <row r="517" ht="12.75">
      <c r="P517" s="52" t="s">
        <v>384</v>
      </c>
    </row>
    <row r="518" ht="12.75">
      <c r="P518" s="52" t="s">
        <v>385</v>
      </c>
    </row>
    <row r="519" ht="12.75">
      <c r="P519" s="54"/>
    </row>
    <row r="520" ht="12.75">
      <c r="P520" s="54"/>
    </row>
    <row r="521" ht="12.75">
      <c r="P521" s="54"/>
    </row>
    <row r="522" ht="12.75">
      <c r="P522" s="54"/>
    </row>
    <row r="523" ht="12.75">
      <c r="P523" s="54"/>
    </row>
    <row r="524" ht="12.75">
      <c r="P524" s="54"/>
    </row>
    <row r="525" ht="12.75">
      <c r="P525" s="54"/>
    </row>
    <row r="526" ht="12.75">
      <c r="P526" s="54"/>
    </row>
    <row r="527" ht="12.75">
      <c r="P527" s="54"/>
    </row>
    <row r="528" ht="12.75">
      <c r="P528" s="54"/>
    </row>
    <row r="529" ht="12.75">
      <c r="P529" s="54"/>
    </row>
    <row r="530" ht="12.75">
      <c r="P530" s="54"/>
    </row>
    <row r="531" ht="12.75">
      <c r="P531" s="54"/>
    </row>
    <row r="532" ht="12.75">
      <c r="P532" s="54"/>
    </row>
    <row r="533" ht="12.75">
      <c r="P533" s="54"/>
    </row>
    <row r="534" ht="12.75">
      <c r="P534" s="54"/>
    </row>
    <row r="535" ht="12.75">
      <c r="P535" s="54"/>
    </row>
    <row r="536" ht="12.75">
      <c r="P536" s="54"/>
    </row>
    <row r="537" ht="12.75">
      <c r="P537" s="54"/>
    </row>
    <row r="538" ht="12.75">
      <c r="P538" s="54"/>
    </row>
    <row r="539" ht="12.75">
      <c r="P539" s="54"/>
    </row>
    <row r="540" ht="12.75">
      <c r="P540" s="54"/>
    </row>
    <row r="541" ht="12.75">
      <c r="P541" s="54"/>
    </row>
    <row r="542" ht="12.75">
      <c r="P542" s="54"/>
    </row>
    <row r="543" ht="12.75">
      <c r="P543" s="54"/>
    </row>
    <row r="544" ht="12.75">
      <c r="P544" s="54"/>
    </row>
    <row r="545" ht="12.75">
      <c r="P545" s="54"/>
    </row>
    <row r="546" ht="12.75">
      <c r="P546" s="54"/>
    </row>
    <row r="547" ht="12.75">
      <c r="P547" s="54"/>
    </row>
    <row r="548" ht="12.75">
      <c r="P548" s="54"/>
    </row>
    <row r="549" ht="12.75">
      <c r="P549" s="54"/>
    </row>
    <row r="550" ht="12.75">
      <c r="P550" s="54"/>
    </row>
    <row r="551" ht="12.75">
      <c r="P551" s="54"/>
    </row>
    <row r="552" ht="12.75">
      <c r="P552" s="54"/>
    </row>
    <row r="553" ht="12.75">
      <c r="P553" s="54"/>
    </row>
    <row r="554" ht="12.75">
      <c r="P554" s="54"/>
    </row>
    <row r="555" ht="12.75">
      <c r="P555" s="54"/>
    </row>
    <row r="556" ht="12.75">
      <c r="P556" s="54"/>
    </row>
    <row r="557" ht="12.75">
      <c r="P557" s="54"/>
    </row>
    <row r="558" ht="12.75">
      <c r="P558" s="54"/>
    </row>
    <row r="559" ht="12.75">
      <c r="P559" s="54"/>
    </row>
    <row r="560" ht="12.75">
      <c r="P560" s="54"/>
    </row>
    <row r="561" ht="12.75">
      <c r="P561" s="54"/>
    </row>
    <row r="562" ht="12.75">
      <c r="P562" s="29"/>
    </row>
    <row r="563" ht="12.75">
      <c r="P563" s="29"/>
    </row>
    <row r="564" ht="12.75">
      <c r="P564" s="29"/>
    </row>
    <row r="565" ht="12.75">
      <c r="P565" s="29"/>
    </row>
    <row r="566" ht="12.75">
      <c r="P566" s="29"/>
    </row>
    <row r="567" ht="12.75">
      <c r="P567" s="29"/>
    </row>
    <row r="568" ht="12.75">
      <c r="P568" s="29"/>
    </row>
    <row r="569" ht="12.75">
      <c r="P569" s="29"/>
    </row>
    <row r="570" ht="12.75">
      <c r="P570" s="29"/>
    </row>
    <row r="571" ht="12.75">
      <c r="P571" s="29"/>
    </row>
    <row r="572" ht="12.75">
      <c r="P572" s="29"/>
    </row>
    <row r="573" ht="12.75">
      <c r="P573" s="29"/>
    </row>
    <row r="574" ht="12.75">
      <c r="P574" s="29"/>
    </row>
    <row r="575" ht="12.75">
      <c r="P575" s="29"/>
    </row>
    <row r="576" ht="12.75">
      <c r="P576" s="29"/>
    </row>
    <row r="577" ht="12.75">
      <c r="P577" s="29"/>
    </row>
    <row r="578" ht="12.75">
      <c r="P578" s="29"/>
    </row>
    <row r="579" ht="12.75">
      <c r="P579" s="29"/>
    </row>
    <row r="580" ht="12.75">
      <c r="P580" s="29"/>
    </row>
    <row r="581" ht="12.75">
      <c r="P581" s="29"/>
    </row>
    <row r="582" ht="12.75">
      <c r="P582" s="29"/>
    </row>
    <row r="583" ht="12.75">
      <c r="P583" s="29"/>
    </row>
    <row r="584" ht="12.75">
      <c r="P584" s="29"/>
    </row>
    <row r="585" ht="12.75">
      <c r="P585" s="29"/>
    </row>
    <row r="586" ht="12.75">
      <c r="P586" s="29"/>
    </row>
    <row r="587" ht="12.75">
      <c r="P587" s="29"/>
    </row>
    <row r="588" ht="12.75">
      <c r="P588" s="29"/>
    </row>
    <row r="589" ht="12.75">
      <c r="P589" s="29"/>
    </row>
    <row r="590" ht="12.75">
      <c r="P590" s="29"/>
    </row>
    <row r="591" ht="12.75">
      <c r="P591" s="29"/>
    </row>
    <row r="592" ht="12.75">
      <c r="P592" s="29"/>
    </row>
    <row r="593" ht="12.75">
      <c r="P593" s="29"/>
    </row>
    <row r="594" ht="12.75">
      <c r="P594" s="29"/>
    </row>
    <row r="595" ht="12.75">
      <c r="P595" s="29"/>
    </row>
    <row r="596" ht="12.75">
      <c r="P596" s="29"/>
    </row>
  </sheetData>
  <sheetProtection selectLockedCells="1"/>
  <mergeCells count="4">
    <mergeCell ref="A5:C5"/>
    <mergeCell ref="A69:D69"/>
    <mergeCell ref="A1:G1"/>
    <mergeCell ref="B6:D6"/>
  </mergeCells>
  <dataValidations count="1">
    <dataValidation type="list" showInputMessage="1" showErrorMessage="1" sqref="A5:C5">
      <formula1>$P$67:$P$518</formula1>
    </dataValidation>
  </dataValidations>
  <printOptions/>
  <pageMargins left="0.75" right="0.75" top="1" bottom="1" header="0.5" footer="0.5"/>
  <pageSetup horizontalDpi="600" verticalDpi="600" orientation="landscape" paperSize="9" scale="6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sheetPr codeName="Sheet2"/>
  <dimension ref="A1:AQ462"/>
  <sheetViews>
    <sheetView showGridLines="0" tabSelected="1" zoomScale="70" zoomScaleNormal="70" zoomScalePageLayoutView="0" workbookViewId="0" topLeftCell="A1">
      <pane xSplit="4" ySplit="2" topLeftCell="AC435" activePane="bottomRight" state="frozen"/>
      <selection pane="topLeft" activeCell="A1" sqref="A1"/>
      <selection pane="topRight" activeCell="D1" sqref="D1"/>
      <selection pane="bottomLeft" activeCell="A5" sqref="A5"/>
      <selection pane="bottomRight" activeCell="A2" sqref="A2"/>
    </sheetView>
  </sheetViews>
  <sheetFormatPr defaultColWidth="9.00390625" defaultRowHeight="12.75"/>
  <cols>
    <col min="1" max="1" width="11.00390625" style="37" customWidth="1"/>
    <col min="2" max="2" width="9.00390625" style="37" customWidth="1"/>
    <col min="3" max="3" width="62.125" style="37" bestFit="1" customWidth="1"/>
    <col min="4" max="4" width="6.25390625" style="37" customWidth="1"/>
    <col min="5" max="42" width="15.50390625" style="37" customWidth="1"/>
    <col min="43" max="43" width="15.50390625" style="56" customWidth="1"/>
    <col min="44" max="16384" width="9.00390625" style="37" customWidth="1"/>
  </cols>
  <sheetData>
    <row r="1" spans="1:43" ht="15.75">
      <c r="A1" s="13" t="s">
        <v>1393</v>
      </c>
      <c r="E1" s="75" t="s">
        <v>923</v>
      </c>
      <c r="F1" s="76"/>
      <c r="G1" s="77"/>
      <c r="H1" s="76" t="s">
        <v>924</v>
      </c>
      <c r="I1" s="76"/>
      <c r="J1" s="77"/>
      <c r="K1" s="78" t="s">
        <v>783</v>
      </c>
      <c r="L1" s="79"/>
      <c r="M1" s="80"/>
      <c r="N1" s="78" t="s">
        <v>784</v>
      </c>
      <c r="O1" s="79"/>
      <c r="P1" s="80"/>
      <c r="Q1" s="81" t="s">
        <v>785</v>
      </c>
      <c r="R1" s="82"/>
      <c r="S1" s="83"/>
      <c r="T1" s="81" t="s">
        <v>786</v>
      </c>
      <c r="U1" s="84"/>
      <c r="V1" s="85"/>
      <c r="W1" s="89" t="s">
        <v>787</v>
      </c>
      <c r="X1" s="90"/>
      <c r="Y1" s="91"/>
      <c r="Z1" s="89" t="s">
        <v>788</v>
      </c>
      <c r="AA1" s="90"/>
      <c r="AB1" s="91"/>
      <c r="AC1" s="86" t="s">
        <v>789</v>
      </c>
      <c r="AD1" s="87"/>
      <c r="AE1" s="88"/>
      <c r="AF1" s="86" t="s">
        <v>790</v>
      </c>
      <c r="AG1" s="87"/>
      <c r="AH1" s="88"/>
      <c r="AI1" s="92" t="s">
        <v>791</v>
      </c>
      <c r="AJ1" s="93"/>
      <c r="AK1" s="94"/>
      <c r="AL1" s="81" t="s">
        <v>792</v>
      </c>
      <c r="AM1" s="82"/>
      <c r="AN1" s="83"/>
      <c r="AO1" s="86" t="s">
        <v>793</v>
      </c>
      <c r="AP1" s="87"/>
      <c r="AQ1" s="88"/>
    </row>
    <row r="2" spans="1:43" s="13" customFormat="1" ht="117" customHeight="1">
      <c r="A2" s="13" t="s">
        <v>938</v>
      </c>
      <c r="B2" s="13" t="s">
        <v>844</v>
      </c>
      <c r="C2" s="13" t="s">
        <v>845</v>
      </c>
      <c r="D2" s="13" t="s">
        <v>805</v>
      </c>
      <c r="E2" s="10" t="s">
        <v>816</v>
      </c>
      <c r="F2" s="10" t="s">
        <v>794</v>
      </c>
      <c r="G2" s="55" t="s">
        <v>815</v>
      </c>
      <c r="H2" s="10" t="s">
        <v>816</v>
      </c>
      <c r="I2" s="10" t="s">
        <v>794</v>
      </c>
      <c r="J2" s="55" t="s">
        <v>815</v>
      </c>
      <c r="K2" s="10" t="s">
        <v>816</v>
      </c>
      <c r="L2" s="10" t="s">
        <v>794</v>
      </c>
      <c r="M2" s="55" t="s">
        <v>815</v>
      </c>
      <c r="N2" s="10" t="s">
        <v>816</v>
      </c>
      <c r="O2" s="10" t="s">
        <v>794</v>
      </c>
      <c r="P2" s="55" t="s">
        <v>815</v>
      </c>
      <c r="Q2" s="10" t="s">
        <v>816</v>
      </c>
      <c r="R2" s="10" t="s">
        <v>794</v>
      </c>
      <c r="S2" s="55" t="s">
        <v>815</v>
      </c>
      <c r="T2" s="10" t="s">
        <v>816</v>
      </c>
      <c r="U2" s="10" t="s">
        <v>794</v>
      </c>
      <c r="V2" s="55" t="s">
        <v>815</v>
      </c>
      <c r="W2" s="10" t="s">
        <v>816</v>
      </c>
      <c r="X2" s="10" t="s">
        <v>794</v>
      </c>
      <c r="Y2" s="55" t="s">
        <v>815</v>
      </c>
      <c r="Z2" s="10" t="s">
        <v>816</v>
      </c>
      <c r="AA2" s="10" t="s">
        <v>794</v>
      </c>
      <c r="AB2" s="55" t="s">
        <v>815</v>
      </c>
      <c r="AC2" s="10" t="s">
        <v>816</v>
      </c>
      <c r="AD2" s="10" t="s">
        <v>794</v>
      </c>
      <c r="AE2" s="55" t="s">
        <v>815</v>
      </c>
      <c r="AF2" s="10" t="s">
        <v>816</v>
      </c>
      <c r="AG2" s="10" t="s">
        <v>794</v>
      </c>
      <c r="AH2" s="55" t="s">
        <v>815</v>
      </c>
      <c r="AI2" s="10" t="s">
        <v>816</v>
      </c>
      <c r="AJ2" s="10" t="s">
        <v>794</v>
      </c>
      <c r="AK2" s="55" t="s">
        <v>815</v>
      </c>
      <c r="AL2" s="10" t="s">
        <v>816</v>
      </c>
      <c r="AM2" s="10" t="s">
        <v>794</v>
      </c>
      <c r="AN2" s="55" t="s">
        <v>815</v>
      </c>
      <c r="AO2" s="10" t="s">
        <v>816</v>
      </c>
      <c r="AP2" s="10" t="s">
        <v>794</v>
      </c>
      <c r="AQ2" s="55" t="s">
        <v>815</v>
      </c>
    </row>
    <row r="3" spans="1:43" ht="12.75">
      <c r="A3" s="37" t="s">
        <v>939</v>
      </c>
      <c r="B3" s="38" t="s">
        <v>652</v>
      </c>
      <c r="C3" s="38" t="s">
        <v>1</v>
      </c>
      <c r="D3" s="39" t="s">
        <v>799</v>
      </c>
      <c r="E3" s="40">
        <v>0</v>
      </c>
      <c r="F3" s="40">
        <v>0</v>
      </c>
      <c r="G3" s="40">
        <v>0</v>
      </c>
      <c r="H3" s="40">
        <v>0</v>
      </c>
      <c r="I3" s="40">
        <v>0</v>
      </c>
      <c r="J3" s="40">
        <v>0</v>
      </c>
      <c r="K3" s="40">
        <v>0</v>
      </c>
      <c r="L3" s="40">
        <v>0</v>
      </c>
      <c r="M3" s="40">
        <v>0</v>
      </c>
      <c r="N3" s="40">
        <v>0</v>
      </c>
      <c r="O3" s="40">
        <v>0</v>
      </c>
      <c r="P3" s="40">
        <v>0</v>
      </c>
      <c r="Q3" s="40">
        <v>0</v>
      </c>
      <c r="R3" s="40">
        <v>0</v>
      </c>
      <c r="S3" s="40">
        <v>0</v>
      </c>
      <c r="T3" s="40">
        <v>0</v>
      </c>
      <c r="U3" s="40">
        <v>0</v>
      </c>
      <c r="V3" s="40">
        <v>0</v>
      </c>
      <c r="W3" s="40">
        <v>0</v>
      </c>
      <c r="X3" s="40">
        <v>0</v>
      </c>
      <c r="Y3" s="40">
        <v>0</v>
      </c>
      <c r="Z3" s="40">
        <v>0</v>
      </c>
      <c r="AA3" s="40">
        <v>0</v>
      </c>
      <c r="AB3" s="40">
        <v>0</v>
      </c>
      <c r="AC3" s="40">
        <v>0</v>
      </c>
      <c r="AD3" s="40">
        <v>0</v>
      </c>
      <c r="AE3" s="40">
        <v>0</v>
      </c>
      <c r="AF3" s="40">
        <v>0</v>
      </c>
      <c r="AG3" s="40">
        <v>0</v>
      </c>
      <c r="AH3" s="40">
        <v>0</v>
      </c>
      <c r="AI3" s="40">
        <v>0</v>
      </c>
      <c r="AJ3" s="40">
        <v>0</v>
      </c>
      <c r="AK3" s="40">
        <v>0</v>
      </c>
      <c r="AL3" s="40">
        <v>0</v>
      </c>
      <c r="AM3" s="40">
        <v>0</v>
      </c>
      <c r="AN3" s="40">
        <v>0</v>
      </c>
      <c r="AO3" s="40">
        <v>0</v>
      </c>
      <c r="AP3" s="40">
        <v>0</v>
      </c>
      <c r="AQ3" s="57">
        <v>0</v>
      </c>
    </row>
    <row r="4" spans="1:43" ht="12.75">
      <c r="A4" s="37" t="s">
        <v>940</v>
      </c>
      <c r="B4" s="38" t="s">
        <v>417</v>
      </c>
      <c r="C4" s="38" t="s">
        <v>2</v>
      </c>
      <c r="D4" s="39" t="s">
        <v>799</v>
      </c>
      <c r="E4" s="40">
        <v>0</v>
      </c>
      <c r="F4" s="40">
        <v>0</v>
      </c>
      <c r="G4" s="40">
        <v>0</v>
      </c>
      <c r="H4" s="40">
        <v>0</v>
      </c>
      <c r="I4" s="40">
        <v>0</v>
      </c>
      <c r="J4" s="40">
        <v>0</v>
      </c>
      <c r="K4" s="40">
        <v>0</v>
      </c>
      <c r="L4" s="40">
        <v>0</v>
      </c>
      <c r="M4" s="40">
        <v>0</v>
      </c>
      <c r="N4" s="40">
        <v>0</v>
      </c>
      <c r="O4" s="40">
        <v>0</v>
      </c>
      <c r="P4" s="40">
        <v>0</v>
      </c>
      <c r="Q4" s="40">
        <v>0</v>
      </c>
      <c r="R4" s="40">
        <v>0</v>
      </c>
      <c r="S4" s="40">
        <v>0</v>
      </c>
      <c r="T4" s="40">
        <v>0</v>
      </c>
      <c r="U4" s="40">
        <v>0</v>
      </c>
      <c r="V4" s="40">
        <v>0</v>
      </c>
      <c r="W4" s="40">
        <v>0</v>
      </c>
      <c r="X4" s="40">
        <v>0</v>
      </c>
      <c r="Y4" s="40">
        <v>0</v>
      </c>
      <c r="Z4" s="40">
        <v>0</v>
      </c>
      <c r="AA4" s="40">
        <v>0</v>
      </c>
      <c r="AB4" s="40">
        <v>0</v>
      </c>
      <c r="AC4" s="40">
        <v>0</v>
      </c>
      <c r="AD4" s="40">
        <v>0</v>
      </c>
      <c r="AE4" s="40">
        <v>0</v>
      </c>
      <c r="AF4" s="40">
        <v>0</v>
      </c>
      <c r="AG4" s="40">
        <v>0</v>
      </c>
      <c r="AH4" s="40">
        <v>0</v>
      </c>
      <c r="AI4" s="40">
        <v>0</v>
      </c>
      <c r="AJ4" s="40">
        <v>0</v>
      </c>
      <c r="AK4" s="40">
        <v>0</v>
      </c>
      <c r="AL4" s="40">
        <v>0</v>
      </c>
      <c r="AM4" s="40">
        <v>0</v>
      </c>
      <c r="AN4" s="40">
        <v>0</v>
      </c>
      <c r="AO4" s="40">
        <v>0</v>
      </c>
      <c r="AP4" s="40">
        <v>0</v>
      </c>
      <c r="AQ4" s="57">
        <v>0</v>
      </c>
    </row>
    <row r="5" spans="1:43" ht="12.75">
      <c r="A5" s="37" t="s">
        <v>941</v>
      </c>
      <c r="B5" s="38" t="s">
        <v>425</v>
      </c>
      <c r="C5" s="38" t="s">
        <v>3</v>
      </c>
      <c r="D5" s="39" t="s">
        <v>799</v>
      </c>
      <c r="E5" s="40">
        <v>0</v>
      </c>
      <c r="F5" s="40">
        <v>0</v>
      </c>
      <c r="G5" s="40">
        <v>0</v>
      </c>
      <c r="H5" s="40">
        <v>0</v>
      </c>
      <c r="I5" s="40">
        <v>0</v>
      </c>
      <c r="J5" s="40">
        <v>0</v>
      </c>
      <c r="K5" s="40">
        <v>0</v>
      </c>
      <c r="L5" s="40">
        <v>0</v>
      </c>
      <c r="M5" s="40">
        <v>0</v>
      </c>
      <c r="N5" s="40">
        <v>0</v>
      </c>
      <c r="O5" s="40">
        <v>0</v>
      </c>
      <c r="P5" s="40">
        <v>0</v>
      </c>
      <c r="Q5" s="40">
        <v>0</v>
      </c>
      <c r="R5" s="40">
        <v>0</v>
      </c>
      <c r="S5" s="40">
        <v>0</v>
      </c>
      <c r="T5" s="40">
        <v>0</v>
      </c>
      <c r="U5" s="40">
        <v>0</v>
      </c>
      <c r="V5" s="40">
        <v>0</v>
      </c>
      <c r="W5" s="40">
        <v>0</v>
      </c>
      <c r="X5" s="40">
        <v>0</v>
      </c>
      <c r="Y5" s="40">
        <v>0</v>
      </c>
      <c r="Z5" s="40">
        <v>0</v>
      </c>
      <c r="AA5" s="40">
        <v>0</v>
      </c>
      <c r="AB5" s="40">
        <v>0</v>
      </c>
      <c r="AC5" s="40">
        <v>0</v>
      </c>
      <c r="AD5" s="40">
        <v>0</v>
      </c>
      <c r="AE5" s="40">
        <v>0</v>
      </c>
      <c r="AF5" s="40">
        <v>0</v>
      </c>
      <c r="AG5" s="40">
        <v>0</v>
      </c>
      <c r="AH5" s="40">
        <v>0</v>
      </c>
      <c r="AI5" s="40">
        <v>0</v>
      </c>
      <c r="AJ5" s="40">
        <v>0</v>
      </c>
      <c r="AK5" s="40">
        <v>0</v>
      </c>
      <c r="AL5" s="40">
        <v>0</v>
      </c>
      <c r="AM5" s="40">
        <v>0</v>
      </c>
      <c r="AN5" s="40">
        <v>0</v>
      </c>
      <c r="AO5" s="40">
        <v>0</v>
      </c>
      <c r="AP5" s="40">
        <v>0</v>
      </c>
      <c r="AQ5" s="57">
        <v>0</v>
      </c>
    </row>
    <row r="6" spans="1:43" ht="12.75">
      <c r="A6" s="37" t="s">
        <v>942</v>
      </c>
      <c r="B6" s="38" t="s">
        <v>653</v>
      </c>
      <c r="C6" s="38" t="s">
        <v>4</v>
      </c>
      <c r="D6" s="39" t="s">
        <v>799</v>
      </c>
      <c r="E6" s="40">
        <v>0</v>
      </c>
      <c r="F6" s="40">
        <v>0</v>
      </c>
      <c r="G6" s="40">
        <v>0</v>
      </c>
      <c r="H6" s="40">
        <v>0</v>
      </c>
      <c r="I6" s="40">
        <v>0</v>
      </c>
      <c r="J6" s="40">
        <v>0</v>
      </c>
      <c r="K6" s="40">
        <v>0</v>
      </c>
      <c r="L6" s="40">
        <v>0</v>
      </c>
      <c r="M6" s="40">
        <v>0</v>
      </c>
      <c r="N6" s="40">
        <v>0</v>
      </c>
      <c r="O6" s="40">
        <v>0</v>
      </c>
      <c r="P6" s="40">
        <v>0</v>
      </c>
      <c r="Q6" s="40">
        <v>0</v>
      </c>
      <c r="R6" s="40">
        <v>0</v>
      </c>
      <c r="S6" s="40">
        <v>0</v>
      </c>
      <c r="T6" s="40">
        <v>0</v>
      </c>
      <c r="U6" s="40">
        <v>0</v>
      </c>
      <c r="V6" s="40">
        <v>0</v>
      </c>
      <c r="W6" s="40">
        <v>0</v>
      </c>
      <c r="X6" s="40">
        <v>0</v>
      </c>
      <c r="Y6" s="40">
        <v>0</v>
      </c>
      <c r="Z6" s="40">
        <v>0</v>
      </c>
      <c r="AA6" s="40">
        <v>0</v>
      </c>
      <c r="AB6" s="40">
        <v>0</v>
      </c>
      <c r="AC6" s="40">
        <v>0</v>
      </c>
      <c r="AD6" s="40">
        <v>0</v>
      </c>
      <c r="AE6" s="40">
        <v>0</v>
      </c>
      <c r="AF6" s="40">
        <v>0</v>
      </c>
      <c r="AG6" s="40">
        <v>0</v>
      </c>
      <c r="AH6" s="40">
        <v>0</v>
      </c>
      <c r="AI6" s="40">
        <v>0</v>
      </c>
      <c r="AJ6" s="40">
        <v>0</v>
      </c>
      <c r="AK6" s="40">
        <v>0</v>
      </c>
      <c r="AL6" s="40">
        <v>0</v>
      </c>
      <c r="AM6" s="40">
        <v>0</v>
      </c>
      <c r="AN6" s="40">
        <v>0</v>
      </c>
      <c r="AO6" s="40">
        <v>0</v>
      </c>
      <c r="AP6" s="40">
        <v>0</v>
      </c>
      <c r="AQ6" s="57">
        <v>0</v>
      </c>
    </row>
    <row r="7" spans="1:43" ht="12.75">
      <c r="A7" s="37" t="s">
        <v>943</v>
      </c>
      <c r="B7" s="38" t="s">
        <v>595</v>
      </c>
      <c r="C7" s="38" t="s">
        <v>5</v>
      </c>
      <c r="D7" s="39" t="s">
        <v>799</v>
      </c>
      <c r="E7" s="40">
        <v>0</v>
      </c>
      <c r="F7" s="40">
        <v>0</v>
      </c>
      <c r="G7" s="40">
        <v>0</v>
      </c>
      <c r="H7" s="40">
        <v>0</v>
      </c>
      <c r="I7" s="40">
        <v>0</v>
      </c>
      <c r="J7" s="40">
        <v>0</v>
      </c>
      <c r="K7" s="40">
        <v>0</v>
      </c>
      <c r="L7" s="40">
        <v>0</v>
      </c>
      <c r="M7" s="40">
        <v>0</v>
      </c>
      <c r="N7" s="40">
        <v>0</v>
      </c>
      <c r="O7" s="40">
        <v>0</v>
      </c>
      <c r="P7" s="40">
        <v>0</v>
      </c>
      <c r="Q7" s="40">
        <v>0</v>
      </c>
      <c r="R7" s="40">
        <v>0</v>
      </c>
      <c r="S7" s="40">
        <v>0</v>
      </c>
      <c r="T7" s="40">
        <v>0</v>
      </c>
      <c r="U7" s="40">
        <v>0</v>
      </c>
      <c r="V7" s="40">
        <v>0</v>
      </c>
      <c r="W7" s="40">
        <v>0</v>
      </c>
      <c r="X7" s="40">
        <v>0</v>
      </c>
      <c r="Y7" s="40">
        <v>0</v>
      </c>
      <c r="Z7" s="40">
        <v>0</v>
      </c>
      <c r="AA7" s="40">
        <v>0</v>
      </c>
      <c r="AB7" s="40">
        <v>0</v>
      </c>
      <c r="AC7" s="40">
        <v>0</v>
      </c>
      <c r="AD7" s="40">
        <v>0</v>
      </c>
      <c r="AE7" s="40">
        <v>0</v>
      </c>
      <c r="AF7" s="40">
        <v>0</v>
      </c>
      <c r="AG7" s="40">
        <v>0</v>
      </c>
      <c r="AH7" s="40">
        <v>0</v>
      </c>
      <c r="AI7" s="40">
        <v>0</v>
      </c>
      <c r="AJ7" s="40">
        <v>0</v>
      </c>
      <c r="AK7" s="40">
        <v>0</v>
      </c>
      <c r="AL7" s="40">
        <v>0</v>
      </c>
      <c r="AM7" s="40">
        <v>0</v>
      </c>
      <c r="AN7" s="40">
        <v>0</v>
      </c>
      <c r="AO7" s="40">
        <v>0</v>
      </c>
      <c r="AP7" s="40">
        <v>0</v>
      </c>
      <c r="AQ7" s="57">
        <v>0</v>
      </c>
    </row>
    <row r="8" spans="1:43" ht="12.75">
      <c r="A8" s="37" t="s">
        <v>944</v>
      </c>
      <c r="B8" s="38" t="s">
        <v>523</v>
      </c>
      <c r="C8" s="38" t="s">
        <v>6</v>
      </c>
      <c r="D8" s="39" t="s">
        <v>799</v>
      </c>
      <c r="E8" s="40">
        <v>0</v>
      </c>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0">
        <v>0</v>
      </c>
      <c r="AF8" s="40">
        <v>0</v>
      </c>
      <c r="AG8" s="40">
        <v>0</v>
      </c>
      <c r="AH8" s="40">
        <v>0</v>
      </c>
      <c r="AI8" s="40">
        <v>0</v>
      </c>
      <c r="AJ8" s="40">
        <v>0</v>
      </c>
      <c r="AK8" s="40">
        <v>0</v>
      </c>
      <c r="AL8" s="40">
        <v>0</v>
      </c>
      <c r="AM8" s="40">
        <v>0</v>
      </c>
      <c r="AN8" s="40">
        <v>0</v>
      </c>
      <c r="AO8" s="40">
        <v>0</v>
      </c>
      <c r="AP8" s="40">
        <v>0</v>
      </c>
      <c r="AQ8" s="57">
        <v>0</v>
      </c>
    </row>
    <row r="9" spans="1:43" ht="12.75">
      <c r="A9" s="37" t="s">
        <v>945</v>
      </c>
      <c r="B9" s="38" t="s">
        <v>910</v>
      </c>
      <c r="C9" s="38" t="s">
        <v>946</v>
      </c>
      <c r="D9" s="39" t="s">
        <v>802</v>
      </c>
      <c r="E9" s="40">
        <v>0</v>
      </c>
      <c r="F9" s="40">
        <v>0</v>
      </c>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0">
        <v>0</v>
      </c>
      <c r="AF9" s="40">
        <v>0</v>
      </c>
      <c r="AG9" s="40">
        <v>0</v>
      </c>
      <c r="AH9" s="40">
        <v>0</v>
      </c>
      <c r="AI9" s="40">
        <v>0</v>
      </c>
      <c r="AJ9" s="40">
        <v>0</v>
      </c>
      <c r="AK9" s="40">
        <v>0</v>
      </c>
      <c r="AL9" s="40">
        <v>0</v>
      </c>
      <c r="AM9" s="40">
        <v>0</v>
      </c>
      <c r="AN9" s="40">
        <v>0</v>
      </c>
      <c r="AO9" s="40">
        <v>0</v>
      </c>
      <c r="AP9" s="40">
        <v>0</v>
      </c>
      <c r="AQ9" s="57">
        <v>0</v>
      </c>
    </row>
    <row r="10" spans="1:43" ht="12.75">
      <c r="A10" s="37" t="s">
        <v>947</v>
      </c>
      <c r="B10" s="38" t="s">
        <v>731</v>
      </c>
      <c r="C10" s="38" t="s">
        <v>7</v>
      </c>
      <c r="D10" s="39" t="s">
        <v>802</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40">
        <v>0</v>
      </c>
      <c r="AI10" s="40">
        <v>0</v>
      </c>
      <c r="AJ10" s="40">
        <v>0</v>
      </c>
      <c r="AK10" s="40">
        <v>0</v>
      </c>
      <c r="AL10" s="40">
        <v>0</v>
      </c>
      <c r="AM10" s="40">
        <v>0</v>
      </c>
      <c r="AN10" s="40">
        <v>0</v>
      </c>
      <c r="AO10" s="40">
        <v>0</v>
      </c>
      <c r="AP10" s="40">
        <v>0</v>
      </c>
      <c r="AQ10" s="57">
        <v>0</v>
      </c>
    </row>
    <row r="11" spans="1:43" ht="12.75">
      <c r="A11" s="37" t="s">
        <v>948</v>
      </c>
      <c r="B11" s="38" t="s">
        <v>399</v>
      </c>
      <c r="C11" s="38" t="s">
        <v>8</v>
      </c>
      <c r="D11" s="39" t="s">
        <v>799</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57">
        <v>0</v>
      </c>
    </row>
    <row r="12" spans="1:43" ht="12.75">
      <c r="A12" s="37" t="s">
        <v>949</v>
      </c>
      <c r="B12" s="38" t="s">
        <v>626</v>
      </c>
      <c r="C12" s="38" t="s">
        <v>9</v>
      </c>
      <c r="D12" s="39" t="s">
        <v>799</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40">
        <v>0</v>
      </c>
      <c r="AI12" s="40">
        <v>0</v>
      </c>
      <c r="AJ12" s="40">
        <v>0</v>
      </c>
      <c r="AK12" s="40">
        <v>0</v>
      </c>
      <c r="AL12" s="40">
        <v>0</v>
      </c>
      <c r="AM12" s="40">
        <v>0</v>
      </c>
      <c r="AN12" s="40">
        <v>0</v>
      </c>
      <c r="AO12" s="40">
        <v>0</v>
      </c>
      <c r="AP12" s="40">
        <v>0</v>
      </c>
      <c r="AQ12" s="57">
        <v>0</v>
      </c>
    </row>
    <row r="13" spans="1:43" ht="12.75">
      <c r="A13" s="37" t="s">
        <v>950</v>
      </c>
      <c r="B13" s="38" t="s">
        <v>710</v>
      </c>
      <c r="C13" s="38" t="s">
        <v>10</v>
      </c>
      <c r="D13" s="39" t="s">
        <v>801</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0</v>
      </c>
      <c r="AC13" s="40">
        <v>0</v>
      </c>
      <c r="AD13" s="40">
        <v>0</v>
      </c>
      <c r="AE13" s="40">
        <v>0</v>
      </c>
      <c r="AF13" s="40">
        <v>0</v>
      </c>
      <c r="AG13" s="40">
        <v>0</v>
      </c>
      <c r="AH13" s="40">
        <v>0</v>
      </c>
      <c r="AI13" s="40">
        <v>0</v>
      </c>
      <c r="AJ13" s="40">
        <v>0</v>
      </c>
      <c r="AK13" s="40">
        <v>0</v>
      </c>
      <c r="AL13" s="40">
        <v>1210</v>
      </c>
      <c r="AM13" s="40">
        <v>0</v>
      </c>
      <c r="AN13" s="40">
        <v>0</v>
      </c>
      <c r="AO13" s="40">
        <v>1210</v>
      </c>
      <c r="AP13" s="40">
        <v>0</v>
      </c>
      <c r="AQ13" s="57">
        <v>0</v>
      </c>
    </row>
    <row r="14" spans="1:43" ht="12.75">
      <c r="A14" s="37" t="s">
        <v>951</v>
      </c>
      <c r="B14" s="38" t="s">
        <v>711</v>
      </c>
      <c r="C14" s="38" t="s">
        <v>11</v>
      </c>
      <c r="D14" s="39" t="s">
        <v>801</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3615</v>
      </c>
      <c r="AM14" s="40">
        <v>0</v>
      </c>
      <c r="AN14" s="40">
        <v>0</v>
      </c>
      <c r="AO14" s="40">
        <v>3615</v>
      </c>
      <c r="AP14" s="40">
        <v>0</v>
      </c>
      <c r="AQ14" s="57">
        <v>0</v>
      </c>
    </row>
    <row r="15" spans="1:43" ht="12.75">
      <c r="A15" s="37" t="s">
        <v>952</v>
      </c>
      <c r="B15" s="38" t="s">
        <v>676</v>
      </c>
      <c r="C15" s="38" t="s">
        <v>12</v>
      </c>
      <c r="D15" s="39" t="s">
        <v>800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c r="Y15" s="40">
        <v>0</v>
      </c>
      <c r="Z15" s="40">
        <v>0</v>
      </c>
      <c r="AA15" s="40">
        <v>0</v>
      </c>
      <c r="AB15" s="40">
        <v>0</v>
      </c>
      <c r="AC15" s="40">
        <v>0</v>
      </c>
      <c r="AD15" s="40">
        <v>0</v>
      </c>
      <c r="AE15" s="40">
        <v>0</v>
      </c>
      <c r="AF15" s="40">
        <v>0</v>
      </c>
      <c r="AG15" s="40">
        <v>0</v>
      </c>
      <c r="AH15" s="40">
        <v>0</v>
      </c>
      <c r="AI15" s="40">
        <v>0</v>
      </c>
      <c r="AJ15" s="40">
        <v>0</v>
      </c>
      <c r="AK15" s="40">
        <v>0</v>
      </c>
      <c r="AL15" s="40">
        <v>193</v>
      </c>
      <c r="AM15" s="40">
        <v>0</v>
      </c>
      <c r="AN15" s="40">
        <v>0</v>
      </c>
      <c r="AO15" s="40">
        <v>193</v>
      </c>
      <c r="AP15" s="40">
        <v>0</v>
      </c>
      <c r="AQ15" s="57">
        <v>0</v>
      </c>
    </row>
    <row r="16" spans="1:43" ht="12.75">
      <c r="A16" s="37" t="s">
        <v>953</v>
      </c>
      <c r="B16" s="38" t="s">
        <v>418</v>
      </c>
      <c r="C16" s="38" t="s">
        <v>13</v>
      </c>
      <c r="D16" s="39" t="s">
        <v>799</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v>0</v>
      </c>
      <c r="AN16" s="40">
        <v>0</v>
      </c>
      <c r="AO16" s="40">
        <v>0</v>
      </c>
      <c r="AP16" s="40">
        <v>0</v>
      </c>
      <c r="AQ16" s="57">
        <v>0</v>
      </c>
    </row>
    <row r="17" spans="1:43" ht="12.75">
      <c r="A17" s="37" t="s">
        <v>954</v>
      </c>
      <c r="B17" s="38" t="s">
        <v>464</v>
      </c>
      <c r="C17" s="38" t="s">
        <v>14</v>
      </c>
      <c r="D17" s="39" t="s">
        <v>799</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57">
        <v>0</v>
      </c>
    </row>
    <row r="18" spans="1:43" ht="12.75">
      <c r="A18" s="37" t="s">
        <v>955</v>
      </c>
      <c r="B18" s="38" t="s">
        <v>486</v>
      </c>
      <c r="C18" s="38" t="s">
        <v>15</v>
      </c>
      <c r="D18" s="39" t="s">
        <v>799</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0</v>
      </c>
      <c r="Y18" s="40">
        <v>0</v>
      </c>
      <c r="Z18" s="40">
        <v>0</v>
      </c>
      <c r="AA18" s="40">
        <v>0</v>
      </c>
      <c r="AB18" s="40">
        <v>0</v>
      </c>
      <c r="AC18" s="40">
        <v>0</v>
      </c>
      <c r="AD18" s="40">
        <v>0</v>
      </c>
      <c r="AE18" s="40">
        <v>0</v>
      </c>
      <c r="AF18" s="40">
        <v>0</v>
      </c>
      <c r="AG18" s="40">
        <v>0</v>
      </c>
      <c r="AH18" s="40">
        <v>0</v>
      </c>
      <c r="AI18" s="40">
        <v>0</v>
      </c>
      <c r="AJ18" s="40">
        <v>0</v>
      </c>
      <c r="AK18" s="40">
        <v>0</v>
      </c>
      <c r="AL18" s="40">
        <v>0</v>
      </c>
      <c r="AM18" s="40">
        <v>0</v>
      </c>
      <c r="AN18" s="40">
        <v>0</v>
      </c>
      <c r="AO18" s="40">
        <v>0</v>
      </c>
      <c r="AP18" s="40">
        <v>0</v>
      </c>
      <c r="AQ18" s="57">
        <v>0</v>
      </c>
    </row>
    <row r="19" spans="1:43" ht="12.75">
      <c r="A19" s="37" t="s">
        <v>956</v>
      </c>
      <c r="B19" s="38" t="s">
        <v>596</v>
      </c>
      <c r="C19" s="38" t="s">
        <v>16</v>
      </c>
      <c r="D19" s="39" t="s">
        <v>799</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40">
        <v>0</v>
      </c>
      <c r="Y19" s="40">
        <v>0</v>
      </c>
      <c r="Z19" s="40">
        <v>0</v>
      </c>
      <c r="AA19" s="40">
        <v>0</v>
      </c>
      <c r="AB19" s="40">
        <v>0</v>
      </c>
      <c r="AC19" s="40">
        <v>0</v>
      </c>
      <c r="AD19" s="40">
        <v>0</v>
      </c>
      <c r="AE19" s="40">
        <v>0</v>
      </c>
      <c r="AF19" s="40">
        <v>0</v>
      </c>
      <c r="AG19" s="40">
        <v>0</v>
      </c>
      <c r="AH19" s="40">
        <v>0</v>
      </c>
      <c r="AI19" s="40">
        <v>0</v>
      </c>
      <c r="AJ19" s="40">
        <v>0</v>
      </c>
      <c r="AK19" s="40">
        <v>0</v>
      </c>
      <c r="AL19" s="40">
        <v>0</v>
      </c>
      <c r="AM19" s="40">
        <v>0</v>
      </c>
      <c r="AN19" s="40">
        <v>0</v>
      </c>
      <c r="AO19" s="40">
        <v>0</v>
      </c>
      <c r="AP19" s="40">
        <v>0</v>
      </c>
      <c r="AQ19" s="57">
        <v>0</v>
      </c>
    </row>
    <row r="20" spans="1:43" ht="12.75">
      <c r="A20" s="37" t="s">
        <v>957</v>
      </c>
      <c r="B20" s="38" t="s">
        <v>386</v>
      </c>
      <c r="C20" s="38" t="s">
        <v>17</v>
      </c>
      <c r="D20" s="39" t="s">
        <v>797</v>
      </c>
      <c r="E20" s="40">
        <v>537</v>
      </c>
      <c r="F20" s="40">
        <v>0</v>
      </c>
      <c r="G20" s="40">
        <v>0</v>
      </c>
      <c r="H20" s="40">
        <v>389</v>
      </c>
      <c r="I20" s="40">
        <v>0</v>
      </c>
      <c r="J20" s="40">
        <v>0</v>
      </c>
      <c r="K20" s="40">
        <v>17</v>
      </c>
      <c r="L20" s="40">
        <v>0</v>
      </c>
      <c r="M20" s="40">
        <v>0</v>
      </c>
      <c r="N20" s="40">
        <v>730</v>
      </c>
      <c r="O20" s="40">
        <v>0</v>
      </c>
      <c r="P20" s="40">
        <v>0</v>
      </c>
      <c r="Q20" s="40">
        <v>153</v>
      </c>
      <c r="R20" s="40">
        <v>0</v>
      </c>
      <c r="S20" s="40">
        <v>0</v>
      </c>
      <c r="T20" s="40">
        <v>146</v>
      </c>
      <c r="U20" s="40">
        <v>0</v>
      </c>
      <c r="V20" s="40">
        <v>0</v>
      </c>
      <c r="W20" s="40">
        <v>119</v>
      </c>
      <c r="X20" s="40">
        <v>0</v>
      </c>
      <c r="Y20" s="40">
        <v>0</v>
      </c>
      <c r="Z20" s="40">
        <v>136</v>
      </c>
      <c r="AA20" s="40">
        <v>0</v>
      </c>
      <c r="AB20" s="40">
        <v>0</v>
      </c>
      <c r="AC20" s="40">
        <v>0</v>
      </c>
      <c r="AD20" s="40">
        <v>0</v>
      </c>
      <c r="AE20" s="40">
        <v>0</v>
      </c>
      <c r="AF20" s="40">
        <v>0</v>
      </c>
      <c r="AG20" s="40">
        <v>0</v>
      </c>
      <c r="AH20" s="40">
        <v>0</v>
      </c>
      <c r="AI20" s="40">
        <v>0</v>
      </c>
      <c r="AJ20" s="40">
        <v>0</v>
      </c>
      <c r="AK20" s="40">
        <v>0</v>
      </c>
      <c r="AL20" s="40">
        <v>0</v>
      </c>
      <c r="AM20" s="40">
        <v>0</v>
      </c>
      <c r="AN20" s="40">
        <v>0</v>
      </c>
      <c r="AO20" s="40">
        <v>2227</v>
      </c>
      <c r="AP20" s="40">
        <v>0</v>
      </c>
      <c r="AQ20" s="57">
        <v>0</v>
      </c>
    </row>
    <row r="21" spans="1:43" ht="12.75">
      <c r="A21" s="37" t="s">
        <v>958</v>
      </c>
      <c r="B21" s="38" t="s">
        <v>820</v>
      </c>
      <c r="C21" s="38" t="s">
        <v>821</v>
      </c>
      <c r="D21" s="39" t="s">
        <v>797</v>
      </c>
      <c r="E21" s="40">
        <v>192</v>
      </c>
      <c r="F21" s="40">
        <v>0</v>
      </c>
      <c r="G21" s="40">
        <v>0</v>
      </c>
      <c r="H21" s="40">
        <v>48</v>
      </c>
      <c r="I21" s="40">
        <v>0</v>
      </c>
      <c r="J21" s="40">
        <v>0</v>
      </c>
      <c r="K21" s="40">
        <v>347</v>
      </c>
      <c r="L21" s="40">
        <v>0</v>
      </c>
      <c r="M21" s="40">
        <v>0</v>
      </c>
      <c r="N21" s="40">
        <v>3</v>
      </c>
      <c r="O21" s="40">
        <v>0</v>
      </c>
      <c r="P21" s="40">
        <v>0</v>
      </c>
      <c r="Q21" s="40">
        <v>836</v>
      </c>
      <c r="R21" s="40">
        <v>0</v>
      </c>
      <c r="S21" s="40">
        <v>0</v>
      </c>
      <c r="T21" s="40">
        <v>0</v>
      </c>
      <c r="U21" s="40">
        <v>0</v>
      </c>
      <c r="V21" s="40">
        <v>0</v>
      </c>
      <c r="W21" s="40">
        <v>0</v>
      </c>
      <c r="X21" s="40">
        <v>0</v>
      </c>
      <c r="Y21" s="40">
        <v>0</v>
      </c>
      <c r="Z21" s="40">
        <v>20</v>
      </c>
      <c r="AA21" s="40">
        <v>0</v>
      </c>
      <c r="AB21" s="40">
        <v>0</v>
      </c>
      <c r="AC21" s="40">
        <v>0</v>
      </c>
      <c r="AD21" s="40">
        <v>0</v>
      </c>
      <c r="AE21" s="40">
        <v>0</v>
      </c>
      <c r="AF21" s="40">
        <v>0</v>
      </c>
      <c r="AG21" s="40">
        <v>0</v>
      </c>
      <c r="AH21" s="40">
        <v>0</v>
      </c>
      <c r="AI21" s="40">
        <v>0</v>
      </c>
      <c r="AJ21" s="40">
        <v>0</v>
      </c>
      <c r="AK21" s="40">
        <v>0</v>
      </c>
      <c r="AL21" s="40">
        <v>0</v>
      </c>
      <c r="AM21" s="40">
        <v>0</v>
      </c>
      <c r="AN21" s="40">
        <v>0</v>
      </c>
      <c r="AO21" s="40">
        <v>1446</v>
      </c>
      <c r="AP21" s="40">
        <v>0</v>
      </c>
      <c r="AQ21" s="57">
        <v>0</v>
      </c>
    </row>
    <row r="22" spans="1:43" ht="12.75">
      <c r="A22" s="37" t="s">
        <v>959</v>
      </c>
      <c r="B22" s="38" t="s">
        <v>732</v>
      </c>
      <c r="C22" s="38" t="s">
        <v>18</v>
      </c>
      <c r="D22" s="39" t="s">
        <v>802</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57">
        <v>0</v>
      </c>
    </row>
    <row r="23" spans="1:43" ht="12.75">
      <c r="A23" s="37" t="s">
        <v>960</v>
      </c>
      <c r="B23" s="38" t="s">
        <v>848</v>
      </c>
      <c r="C23" s="38" t="s">
        <v>961</v>
      </c>
      <c r="D23" s="39" t="s">
        <v>802</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57">
        <v>0</v>
      </c>
    </row>
    <row r="24" spans="1:43" ht="12.75">
      <c r="A24" s="37" t="s">
        <v>962</v>
      </c>
      <c r="B24" s="38" t="s">
        <v>733</v>
      </c>
      <c r="C24" s="38" t="s">
        <v>19</v>
      </c>
      <c r="D24" s="39" t="s">
        <v>802</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57">
        <v>0</v>
      </c>
    </row>
    <row r="25" spans="1:43" ht="12.75">
      <c r="A25" s="37" t="s">
        <v>963</v>
      </c>
      <c r="B25" s="38" t="s">
        <v>712</v>
      </c>
      <c r="C25" s="38" t="s">
        <v>20</v>
      </c>
      <c r="D25" s="39" t="s">
        <v>801</v>
      </c>
      <c r="E25" s="40">
        <v>132</v>
      </c>
      <c r="F25" s="40">
        <v>0</v>
      </c>
      <c r="G25" s="40">
        <v>0</v>
      </c>
      <c r="H25" s="40">
        <v>132</v>
      </c>
      <c r="I25" s="40">
        <v>0</v>
      </c>
      <c r="J25" s="40">
        <v>0</v>
      </c>
      <c r="K25" s="40">
        <v>597</v>
      </c>
      <c r="L25" s="40">
        <v>0</v>
      </c>
      <c r="M25" s="40">
        <v>0</v>
      </c>
      <c r="N25" s="40">
        <v>103</v>
      </c>
      <c r="O25" s="40">
        <v>0</v>
      </c>
      <c r="P25" s="40">
        <v>0</v>
      </c>
      <c r="Q25" s="40">
        <v>14</v>
      </c>
      <c r="R25" s="40">
        <v>0</v>
      </c>
      <c r="S25" s="40">
        <v>0</v>
      </c>
      <c r="T25" s="40">
        <v>15</v>
      </c>
      <c r="U25" s="40">
        <v>0</v>
      </c>
      <c r="V25" s="40">
        <v>0</v>
      </c>
      <c r="W25" s="40">
        <v>35</v>
      </c>
      <c r="X25" s="40">
        <v>0</v>
      </c>
      <c r="Y25" s="40">
        <v>0</v>
      </c>
      <c r="Z25" s="40">
        <v>31</v>
      </c>
      <c r="AA25" s="40">
        <v>0</v>
      </c>
      <c r="AB25" s="40">
        <v>0</v>
      </c>
      <c r="AC25" s="40">
        <v>14</v>
      </c>
      <c r="AD25" s="40">
        <v>0</v>
      </c>
      <c r="AE25" s="40">
        <v>0</v>
      </c>
      <c r="AF25" s="40">
        <v>15</v>
      </c>
      <c r="AG25" s="40">
        <v>0</v>
      </c>
      <c r="AH25" s="40">
        <v>0</v>
      </c>
      <c r="AI25" s="40">
        <v>0</v>
      </c>
      <c r="AJ25" s="40">
        <v>0</v>
      </c>
      <c r="AK25" s="40">
        <v>0</v>
      </c>
      <c r="AL25" s="40">
        <v>0</v>
      </c>
      <c r="AM25" s="40">
        <v>0</v>
      </c>
      <c r="AN25" s="40">
        <v>0</v>
      </c>
      <c r="AO25" s="40">
        <v>1088</v>
      </c>
      <c r="AP25" s="40">
        <v>0</v>
      </c>
      <c r="AQ25" s="57">
        <v>0</v>
      </c>
    </row>
    <row r="26" spans="1:43" ht="12.75">
      <c r="A26" s="37" t="s">
        <v>964</v>
      </c>
      <c r="B26" s="38" t="s">
        <v>685</v>
      </c>
      <c r="C26" s="38" t="s">
        <v>21</v>
      </c>
      <c r="D26" s="39" t="s">
        <v>800</v>
      </c>
      <c r="E26" s="40">
        <v>0</v>
      </c>
      <c r="F26" s="40">
        <v>0</v>
      </c>
      <c r="G26" s="40">
        <v>0</v>
      </c>
      <c r="H26" s="40">
        <v>0</v>
      </c>
      <c r="I26" s="40">
        <v>0</v>
      </c>
      <c r="J26" s="40">
        <v>0</v>
      </c>
      <c r="K26" s="40">
        <v>442</v>
      </c>
      <c r="L26" s="40">
        <v>442</v>
      </c>
      <c r="M26" s="40">
        <v>0</v>
      </c>
      <c r="N26" s="40">
        <v>0</v>
      </c>
      <c r="O26" s="40">
        <v>0</v>
      </c>
      <c r="P26" s="40">
        <v>0</v>
      </c>
      <c r="Q26" s="40">
        <v>0</v>
      </c>
      <c r="R26" s="40">
        <v>0</v>
      </c>
      <c r="S26" s="40">
        <v>0</v>
      </c>
      <c r="T26" s="40">
        <v>0</v>
      </c>
      <c r="U26" s="40">
        <v>0</v>
      </c>
      <c r="V26" s="40">
        <v>0</v>
      </c>
      <c r="W26" s="40">
        <v>967</v>
      </c>
      <c r="X26" s="40">
        <v>967</v>
      </c>
      <c r="Y26" s="40">
        <v>0</v>
      </c>
      <c r="Z26" s="40">
        <v>0</v>
      </c>
      <c r="AA26" s="40">
        <v>0</v>
      </c>
      <c r="AB26" s="40">
        <v>0</v>
      </c>
      <c r="AC26" s="40">
        <v>0</v>
      </c>
      <c r="AD26" s="40">
        <v>0</v>
      </c>
      <c r="AE26" s="40">
        <v>0</v>
      </c>
      <c r="AF26" s="40">
        <v>0</v>
      </c>
      <c r="AG26" s="40">
        <v>0</v>
      </c>
      <c r="AH26" s="40">
        <v>0</v>
      </c>
      <c r="AI26" s="40">
        <v>469</v>
      </c>
      <c r="AJ26" s="40">
        <v>469</v>
      </c>
      <c r="AK26" s="40">
        <v>0</v>
      </c>
      <c r="AL26" s="40">
        <v>3293</v>
      </c>
      <c r="AM26" s="40">
        <v>3293</v>
      </c>
      <c r="AN26" s="40">
        <v>0</v>
      </c>
      <c r="AO26" s="40">
        <v>5171</v>
      </c>
      <c r="AP26" s="40">
        <v>5171</v>
      </c>
      <c r="AQ26" s="57">
        <v>0</v>
      </c>
    </row>
    <row r="27" spans="1:43" ht="12.75">
      <c r="A27" s="37" t="s">
        <v>965</v>
      </c>
      <c r="B27" s="38" t="s">
        <v>553</v>
      </c>
      <c r="C27" s="38" t="s">
        <v>22</v>
      </c>
      <c r="D27" s="39" t="s">
        <v>799</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40">
        <v>0</v>
      </c>
      <c r="AA27" s="40">
        <v>0</v>
      </c>
      <c r="AB27" s="40">
        <v>0</v>
      </c>
      <c r="AC27" s="40">
        <v>0</v>
      </c>
      <c r="AD27" s="40">
        <v>0</v>
      </c>
      <c r="AE27" s="40">
        <v>0</v>
      </c>
      <c r="AF27" s="40">
        <v>0</v>
      </c>
      <c r="AG27" s="40">
        <v>0</v>
      </c>
      <c r="AH27" s="40">
        <v>0</v>
      </c>
      <c r="AI27" s="40">
        <v>0</v>
      </c>
      <c r="AJ27" s="40">
        <v>0</v>
      </c>
      <c r="AK27" s="40">
        <v>0</v>
      </c>
      <c r="AL27" s="40">
        <v>0</v>
      </c>
      <c r="AM27" s="40">
        <v>0</v>
      </c>
      <c r="AN27" s="40">
        <v>0</v>
      </c>
      <c r="AO27" s="40">
        <v>0</v>
      </c>
      <c r="AP27" s="40">
        <v>0</v>
      </c>
      <c r="AQ27" s="57">
        <v>0</v>
      </c>
    </row>
    <row r="28" spans="1:43" ht="12.75">
      <c r="A28" s="37" t="s">
        <v>966</v>
      </c>
      <c r="B28" s="38" t="s">
        <v>535</v>
      </c>
      <c r="C28" s="38" t="s">
        <v>23</v>
      </c>
      <c r="D28" s="39" t="s">
        <v>797</v>
      </c>
      <c r="E28" s="40">
        <v>0</v>
      </c>
      <c r="F28" s="40">
        <v>0</v>
      </c>
      <c r="G28" s="40">
        <v>0</v>
      </c>
      <c r="H28" s="40">
        <v>0</v>
      </c>
      <c r="I28" s="40">
        <v>0</v>
      </c>
      <c r="J28" s="40">
        <v>0</v>
      </c>
      <c r="K28" s="40">
        <v>264</v>
      </c>
      <c r="L28" s="40">
        <v>0</v>
      </c>
      <c r="M28" s="40">
        <v>0</v>
      </c>
      <c r="N28" s="40">
        <v>0</v>
      </c>
      <c r="O28" s="40">
        <v>0</v>
      </c>
      <c r="P28" s="40">
        <v>0</v>
      </c>
      <c r="Q28" s="40">
        <v>0</v>
      </c>
      <c r="R28" s="40">
        <v>0</v>
      </c>
      <c r="S28" s="40">
        <v>0</v>
      </c>
      <c r="T28" s="40">
        <v>0</v>
      </c>
      <c r="U28" s="40">
        <v>0</v>
      </c>
      <c r="V28" s="40">
        <v>0</v>
      </c>
      <c r="W28" s="40">
        <v>0</v>
      </c>
      <c r="X28" s="40">
        <v>0</v>
      </c>
      <c r="Y28" s="40">
        <v>0</v>
      </c>
      <c r="Z28" s="40">
        <v>0</v>
      </c>
      <c r="AA28" s="40">
        <v>0</v>
      </c>
      <c r="AB28" s="40">
        <v>0</v>
      </c>
      <c r="AC28" s="40">
        <v>0</v>
      </c>
      <c r="AD28" s="40">
        <v>0</v>
      </c>
      <c r="AE28" s="40">
        <v>0</v>
      </c>
      <c r="AF28" s="40">
        <v>0</v>
      </c>
      <c r="AG28" s="40">
        <v>0</v>
      </c>
      <c r="AH28" s="40">
        <v>0</v>
      </c>
      <c r="AI28" s="40">
        <v>0</v>
      </c>
      <c r="AJ28" s="40">
        <v>0</v>
      </c>
      <c r="AK28" s="40">
        <v>0</v>
      </c>
      <c r="AL28" s="40">
        <v>282</v>
      </c>
      <c r="AM28" s="40">
        <v>0</v>
      </c>
      <c r="AN28" s="40">
        <v>0</v>
      </c>
      <c r="AO28" s="40">
        <v>546</v>
      </c>
      <c r="AP28" s="40">
        <v>0</v>
      </c>
      <c r="AQ28" s="57">
        <v>0</v>
      </c>
    </row>
    <row r="29" spans="1:43" ht="12.75">
      <c r="A29" s="37" t="s">
        <v>967</v>
      </c>
      <c r="B29" s="38" t="s">
        <v>536</v>
      </c>
      <c r="C29" s="38" t="s">
        <v>24</v>
      </c>
      <c r="D29" s="39" t="s">
        <v>797</v>
      </c>
      <c r="E29" s="40">
        <v>0</v>
      </c>
      <c r="F29" s="40">
        <v>0</v>
      </c>
      <c r="G29" s="40">
        <v>0</v>
      </c>
      <c r="H29" s="40">
        <v>0</v>
      </c>
      <c r="I29" s="40">
        <v>0</v>
      </c>
      <c r="J29" s="40">
        <v>0</v>
      </c>
      <c r="K29" s="40">
        <v>38</v>
      </c>
      <c r="L29" s="40">
        <v>0</v>
      </c>
      <c r="M29" s="40">
        <v>0</v>
      </c>
      <c r="N29" s="40">
        <v>45</v>
      </c>
      <c r="O29" s="40">
        <v>0</v>
      </c>
      <c r="P29" s="40">
        <v>0</v>
      </c>
      <c r="Q29" s="40">
        <v>32</v>
      </c>
      <c r="R29" s="40">
        <v>0</v>
      </c>
      <c r="S29" s="40">
        <v>0</v>
      </c>
      <c r="T29" s="40">
        <v>36</v>
      </c>
      <c r="U29" s="40">
        <v>0</v>
      </c>
      <c r="V29" s="40">
        <v>0</v>
      </c>
      <c r="W29" s="40">
        <v>24</v>
      </c>
      <c r="X29" s="40">
        <v>0</v>
      </c>
      <c r="Y29" s="40">
        <v>0</v>
      </c>
      <c r="Z29" s="40">
        <v>143</v>
      </c>
      <c r="AA29" s="40">
        <v>0</v>
      </c>
      <c r="AB29" s="40">
        <v>0</v>
      </c>
      <c r="AC29" s="40">
        <v>29</v>
      </c>
      <c r="AD29" s="40">
        <v>0</v>
      </c>
      <c r="AE29" s="40">
        <v>0</v>
      </c>
      <c r="AF29" s="40">
        <v>30</v>
      </c>
      <c r="AG29" s="40">
        <v>0</v>
      </c>
      <c r="AH29" s="40">
        <v>0</v>
      </c>
      <c r="AI29" s="40">
        <v>0</v>
      </c>
      <c r="AJ29" s="40">
        <v>0</v>
      </c>
      <c r="AK29" s="40">
        <v>0</v>
      </c>
      <c r="AL29" s="40">
        <v>1487</v>
      </c>
      <c r="AM29" s="40">
        <v>0</v>
      </c>
      <c r="AN29" s="40">
        <v>0</v>
      </c>
      <c r="AO29" s="40">
        <v>1864</v>
      </c>
      <c r="AP29" s="40">
        <v>0</v>
      </c>
      <c r="AQ29" s="57">
        <v>0</v>
      </c>
    </row>
    <row r="30" spans="1:43" ht="12.75">
      <c r="A30" s="37" t="s">
        <v>968</v>
      </c>
      <c r="B30" s="38" t="s">
        <v>426</v>
      </c>
      <c r="C30" s="38" t="s">
        <v>25</v>
      </c>
      <c r="D30" s="39" t="s">
        <v>799</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0">
        <v>0</v>
      </c>
      <c r="AI30" s="40">
        <v>0</v>
      </c>
      <c r="AJ30" s="40">
        <v>0</v>
      </c>
      <c r="AK30" s="40">
        <v>0</v>
      </c>
      <c r="AL30" s="40">
        <v>0</v>
      </c>
      <c r="AM30" s="40">
        <v>0</v>
      </c>
      <c r="AN30" s="40">
        <v>0</v>
      </c>
      <c r="AO30" s="40">
        <v>0</v>
      </c>
      <c r="AP30" s="40">
        <v>0</v>
      </c>
      <c r="AQ30" s="57">
        <v>0</v>
      </c>
    </row>
    <row r="31" spans="1:43" ht="12.75">
      <c r="A31" s="37" t="s">
        <v>969</v>
      </c>
      <c r="B31" s="38" t="s">
        <v>661</v>
      </c>
      <c r="C31" s="38" t="s">
        <v>26</v>
      </c>
      <c r="D31" s="39" t="s">
        <v>800</v>
      </c>
      <c r="E31" s="40">
        <v>20</v>
      </c>
      <c r="F31" s="40">
        <v>0</v>
      </c>
      <c r="G31" s="40">
        <v>0</v>
      </c>
      <c r="H31" s="40">
        <v>0</v>
      </c>
      <c r="I31" s="40">
        <v>0</v>
      </c>
      <c r="J31" s="40">
        <v>0</v>
      </c>
      <c r="K31" s="40">
        <v>243</v>
      </c>
      <c r="L31" s="40">
        <v>161</v>
      </c>
      <c r="M31" s="40">
        <v>100</v>
      </c>
      <c r="N31" s="40">
        <v>927</v>
      </c>
      <c r="O31" s="40">
        <v>744</v>
      </c>
      <c r="P31" s="40">
        <v>725</v>
      </c>
      <c r="Q31" s="40">
        <v>25</v>
      </c>
      <c r="R31" s="40">
        <v>25</v>
      </c>
      <c r="S31" s="40">
        <v>14</v>
      </c>
      <c r="T31" s="40">
        <v>1</v>
      </c>
      <c r="U31" s="40">
        <v>1</v>
      </c>
      <c r="V31" s="40">
        <v>0</v>
      </c>
      <c r="W31" s="40">
        <v>129</v>
      </c>
      <c r="X31" s="40">
        <v>129</v>
      </c>
      <c r="Y31" s="40">
        <v>70</v>
      </c>
      <c r="Z31" s="40">
        <v>42</v>
      </c>
      <c r="AA31" s="40">
        <v>7</v>
      </c>
      <c r="AB31" s="40">
        <v>4</v>
      </c>
      <c r="AC31" s="40">
        <v>21</v>
      </c>
      <c r="AD31" s="40">
        <v>21</v>
      </c>
      <c r="AE31" s="40">
        <v>11</v>
      </c>
      <c r="AF31" s="40">
        <v>1</v>
      </c>
      <c r="AG31" s="40">
        <v>1</v>
      </c>
      <c r="AH31" s="40">
        <v>1</v>
      </c>
      <c r="AI31" s="40">
        <v>2</v>
      </c>
      <c r="AJ31" s="40">
        <v>2</v>
      </c>
      <c r="AK31" s="40">
        <v>1</v>
      </c>
      <c r="AL31" s="40">
        <v>90</v>
      </c>
      <c r="AM31" s="40">
        <v>90</v>
      </c>
      <c r="AN31" s="40">
        <v>49</v>
      </c>
      <c r="AO31" s="40">
        <v>1501</v>
      </c>
      <c r="AP31" s="40">
        <v>1181</v>
      </c>
      <c r="AQ31" s="57">
        <v>975</v>
      </c>
    </row>
    <row r="32" spans="1:43" ht="12.75">
      <c r="A32" s="37" t="s">
        <v>970</v>
      </c>
      <c r="B32" s="38" t="s">
        <v>561</v>
      </c>
      <c r="C32" s="38" t="s">
        <v>27</v>
      </c>
      <c r="D32" s="39" t="s">
        <v>799</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0</v>
      </c>
      <c r="AO32" s="40">
        <v>0</v>
      </c>
      <c r="AP32" s="40">
        <v>0</v>
      </c>
      <c r="AQ32" s="57">
        <v>0</v>
      </c>
    </row>
    <row r="33" spans="1:43" ht="12.75">
      <c r="A33" s="37" t="s">
        <v>971</v>
      </c>
      <c r="B33" s="38" t="s">
        <v>445</v>
      </c>
      <c r="C33" s="38" t="s">
        <v>28</v>
      </c>
      <c r="D33" s="39" t="s">
        <v>797</v>
      </c>
      <c r="E33" s="40">
        <v>232</v>
      </c>
      <c r="F33" s="40">
        <v>0</v>
      </c>
      <c r="G33" s="40">
        <v>0</v>
      </c>
      <c r="H33" s="40">
        <v>91</v>
      </c>
      <c r="I33" s="40">
        <v>0</v>
      </c>
      <c r="J33" s="40">
        <v>0</v>
      </c>
      <c r="K33" s="40">
        <v>83</v>
      </c>
      <c r="L33" s="40">
        <v>0</v>
      </c>
      <c r="M33" s="40">
        <v>0</v>
      </c>
      <c r="N33" s="40">
        <v>113</v>
      </c>
      <c r="O33" s="40">
        <v>0</v>
      </c>
      <c r="P33" s="40">
        <v>0</v>
      </c>
      <c r="Q33" s="40">
        <v>64</v>
      </c>
      <c r="R33" s="40">
        <v>0</v>
      </c>
      <c r="S33" s="40">
        <v>0</v>
      </c>
      <c r="T33" s="40">
        <v>116</v>
      </c>
      <c r="U33" s="40">
        <v>0</v>
      </c>
      <c r="V33" s="40">
        <v>0</v>
      </c>
      <c r="W33" s="40">
        <v>87</v>
      </c>
      <c r="X33" s="40">
        <v>0</v>
      </c>
      <c r="Y33" s="40">
        <v>0</v>
      </c>
      <c r="Z33" s="40">
        <v>11</v>
      </c>
      <c r="AA33" s="40">
        <v>0</v>
      </c>
      <c r="AB33" s="40">
        <v>0</v>
      </c>
      <c r="AC33" s="40">
        <v>64</v>
      </c>
      <c r="AD33" s="40">
        <v>0</v>
      </c>
      <c r="AE33" s="40">
        <v>0</v>
      </c>
      <c r="AF33" s="40">
        <v>23</v>
      </c>
      <c r="AG33" s="40">
        <v>0</v>
      </c>
      <c r="AH33" s="40">
        <v>0</v>
      </c>
      <c r="AI33" s="40">
        <v>0</v>
      </c>
      <c r="AJ33" s="40">
        <v>0</v>
      </c>
      <c r="AK33" s="40">
        <v>0</v>
      </c>
      <c r="AL33" s="40">
        <v>0</v>
      </c>
      <c r="AM33" s="40">
        <v>0</v>
      </c>
      <c r="AN33" s="40">
        <v>0</v>
      </c>
      <c r="AO33" s="40">
        <v>884</v>
      </c>
      <c r="AP33" s="40">
        <v>0</v>
      </c>
      <c r="AQ33" s="57">
        <v>0</v>
      </c>
    </row>
    <row r="34" spans="1:43" ht="12.75">
      <c r="A34" s="37" t="s">
        <v>972</v>
      </c>
      <c r="B34" s="38" t="s">
        <v>391</v>
      </c>
      <c r="C34" s="38" t="s">
        <v>29</v>
      </c>
      <c r="D34" s="39" t="s">
        <v>797</v>
      </c>
      <c r="E34" s="40">
        <v>18</v>
      </c>
      <c r="F34" s="40">
        <v>0</v>
      </c>
      <c r="G34" s="40">
        <v>0</v>
      </c>
      <c r="H34" s="40">
        <v>17</v>
      </c>
      <c r="I34" s="40">
        <v>0</v>
      </c>
      <c r="J34" s="40">
        <v>0</v>
      </c>
      <c r="K34" s="40">
        <v>33</v>
      </c>
      <c r="L34" s="40">
        <v>0</v>
      </c>
      <c r="M34" s="40">
        <v>0</v>
      </c>
      <c r="N34" s="40">
        <v>18</v>
      </c>
      <c r="O34" s="40">
        <v>0</v>
      </c>
      <c r="P34" s="40">
        <v>0</v>
      </c>
      <c r="Q34" s="40">
        <v>33</v>
      </c>
      <c r="R34" s="40">
        <v>0</v>
      </c>
      <c r="S34" s="40">
        <v>0</v>
      </c>
      <c r="T34" s="40">
        <v>17</v>
      </c>
      <c r="U34" s="40">
        <v>0</v>
      </c>
      <c r="V34" s="40">
        <v>0</v>
      </c>
      <c r="W34" s="40">
        <v>33</v>
      </c>
      <c r="X34" s="40">
        <v>0</v>
      </c>
      <c r="Y34" s="40">
        <v>0</v>
      </c>
      <c r="Z34" s="40">
        <v>17</v>
      </c>
      <c r="AA34" s="40">
        <v>0</v>
      </c>
      <c r="AB34" s="40">
        <v>0</v>
      </c>
      <c r="AC34" s="40">
        <v>0</v>
      </c>
      <c r="AD34" s="40">
        <v>0</v>
      </c>
      <c r="AE34" s="40">
        <v>0</v>
      </c>
      <c r="AF34" s="40">
        <v>0</v>
      </c>
      <c r="AG34" s="40">
        <v>0</v>
      </c>
      <c r="AH34" s="40">
        <v>0</v>
      </c>
      <c r="AI34" s="40">
        <v>4</v>
      </c>
      <c r="AJ34" s="40">
        <v>0</v>
      </c>
      <c r="AK34" s="40">
        <v>0</v>
      </c>
      <c r="AL34" s="40">
        <v>426</v>
      </c>
      <c r="AM34" s="40">
        <v>0</v>
      </c>
      <c r="AN34" s="40">
        <v>0</v>
      </c>
      <c r="AO34" s="40">
        <v>616</v>
      </c>
      <c r="AP34" s="40">
        <v>0</v>
      </c>
      <c r="AQ34" s="57">
        <v>0</v>
      </c>
    </row>
    <row r="35" spans="1:43" ht="12.75">
      <c r="A35" s="37" t="s">
        <v>973</v>
      </c>
      <c r="B35" s="38" t="s">
        <v>692</v>
      </c>
      <c r="C35" s="38" t="s">
        <v>30</v>
      </c>
      <c r="D35" s="39" t="s">
        <v>800</v>
      </c>
      <c r="E35" s="40">
        <v>84</v>
      </c>
      <c r="F35" s="40">
        <v>0</v>
      </c>
      <c r="G35" s="40">
        <v>0</v>
      </c>
      <c r="H35" s="40">
        <v>0</v>
      </c>
      <c r="I35" s="40">
        <v>0</v>
      </c>
      <c r="J35" s="40">
        <v>0</v>
      </c>
      <c r="K35" s="40">
        <v>260</v>
      </c>
      <c r="L35" s="40">
        <v>0</v>
      </c>
      <c r="M35" s="40">
        <v>0</v>
      </c>
      <c r="N35" s="40">
        <v>130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76</v>
      </c>
      <c r="AJ35" s="40">
        <v>0</v>
      </c>
      <c r="AK35" s="40">
        <v>0</v>
      </c>
      <c r="AL35" s="40">
        <v>0</v>
      </c>
      <c r="AM35" s="40">
        <v>0</v>
      </c>
      <c r="AN35" s="40">
        <v>0</v>
      </c>
      <c r="AO35" s="40">
        <v>550</v>
      </c>
      <c r="AP35" s="40">
        <v>0</v>
      </c>
      <c r="AQ35" s="57">
        <v>0</v>
      </c>
    </row>
    <row r="36" spans="1:43" ht="12.75">
      <c r="A36" s="37" t="s">
        <v>974</v>
      </c>
      <c r="B36" s="38" t="s">
        <v>465</v>
      </c>
      <c r="C36" s="38" t="s">
        <v>31</v>
      </c>
      <c r="D36" s="39" t="s">
        <v>799</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0</v>
      </c>
      <c r="Z36" s="40">
        <v>0</v>
      </c>
      <c r="AA36" s="40">
        <v>0</v>
      </c>
      <c r="AB36" s="40">
        <v>0</v>
      </c>
      <c r="AC36" s="40">
        <v>0</v>
      </c>
      <c r="AD36" s="40">
        <v>0</v>
      </c>
      <c r="AE36" s="40">
        <v>0</v>
      </c>
      <c r="AF36" s="40">
        <v>0</v>
      </c>
      <c r="AG36" s="40">
        <v>0</v>
      </c>
      <c r="AH36" s="40">
        <v>0</v>
      </c>
      <c r="AI36" s="40">
        <v>0</v>
      </c>
      <c r="AJ36" s="40">
        <v>0</v>
      </c>
      <c r="AK36" s="40">
        <v>0</v>
      </c>
      <c r="AL36" s="40">
        <v>0</v>
      </c>
      <c r="AM36" s="40">
        <v>0</v>
      </c>
      <c r="AN36" s="40">
        <v>0</v>
      </c>
      <c r="AO36" s="40">
        <v>0</v>
      </c>
      <c r="AP36" s="40">
        <v>0</v>
      </c>
      <c r="AQ36" s="57">
        <v>0</v>
      </c>
    </row>
    <row r="37" spans="1:43" ht="12.75">
      <c r="A37" s="37" t="s">
        <v>975</v>
      </c>
      <c r="B37" s="38" t="s">
        <v>569</v>
      </c>
      <c r="C37" s="38" t="s">
        <v>32</v>
      </c>
      <c r="D37" s="39" t="s">
        <v>799</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57">
        <v>0</v>
      </c>
    </row>
    <row r="38" spans="1:43" ht="12.75">
      <c r="A38" s="37" t="s">
        <v>976</v>
      </c>
      <c r="B38" s="38" t="s">
        <v>713</v>
      </c>
      <c r="C38" s="38" t="s">
        <v>33</v>
      </c>
      <c r="D38" s="39" t="s">
        <v>801</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40">
        <v>0</v>
      </c>
      <c r="AA38" s="40">
        <v>0</v>
      </c>
      <c r="AB38" s="40">
        <v>0</v>
      </c>
      <c r="AC38" s="40">
        <v>0</v>
      </c>
      <c r="AD38" s="40">
        <v>0</v>
      </c>
      <c r="AE38" s="40">
        <v>0</v>
      </c>
      <c r="AF38" s="40">
        <v>0</v>
      </c>
      <c r="AG38" s="40">
        <v>0</v>
      </c>
      <c r="AH38" s="40">
        <v>0</v>
      </c>
      <c r="AI38" s="40">
        <v>0</v>
      </c>
      <c r="AJ38" s="40">
        <v>0</v>
      </c>
      <c r="AK38" s="40">
        <v>0</v>
      </c>
      <c r="AL38" s="40">
        <v>70</v>
      </c>
      <c r="AM38" s="40">
        <v>0</v>
      </c>
      <c r="AN38" s="40">
        <v>0</v>
      </c>
      <c r="AO38" s="40">
        <v>70</v>
      </c>
      <c r="AP38" s="40">
        <v>0</v>
      </c>
      <c r="AQ38" s="57">
        <v>0</v>
      </c>
    </row>
    <row r="39" spans="1:43" ht="12.75">
      <c r="A39" s="37" t="s">
        <v>977</v>
      </c>
      <c r="B39" s="38" t="s">
        <v>466</v>
      </c>
      <c r="C39" s="38" t="s">
        <v>34</v>
      </c>
      <c r="D39" s="39" t="s">
        <v>799</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0</v>
      </c>
      <c r="AO39" s="40">
        <v>0</v>
      </c>
      <c r="AP39" s="40">
        <v>0</v>
      </c>
      <c r="AQ39" s="57">
        <v>0</v>
      </c>
    </row>
    <row r="40" spans="1:43" ht="12.75">
      <c r="A40" s="37" t="s">
        <v>978</v>
      </c>
      <c r="B40" s="38" t="s">
        <v>454</v>
      </c>
      <c r="C40" s="38" t="s">
        <v>35</v>
      </c>
      <c r="D40" s="39" t="s">
        <v>797</v>
      </c>
      <c r="E40" s="40">
        <v>0</v>
      </c>
      <c r="F40" s="40">
        <v>0</v>
      </c>
      <c r="G40" s="40">
        <v>0</v>
      </c>
      <c r="H40" s="40">
        <v>7</v>
      </c>
      <c r="I40" s="40">
        <v>0</v>
      </c>
      <c r="J40" s="40">
        <v>0</v>
      </c>
      <c r="K40" s="40">
        <v>0</v>
      </c>
      <c r="L40" s="40">
        <v>0</v>
      </c>
      <c r="M40" s="40">
        <v>0</v>
      </c>
      <c r="N40" s="40">
        <v>0</v>
      </c>
      <c r="O40" s="40">
        <v>0</v>
      </c>
      <c r="P40" s="40">
        <v>0</v>
      </c>
      <c r="Q40" s="40">
        <v>0</v>
      </c>
      <c r="R40" s="40">
        <v>0</v>
      </c>
      <c r="S40" s="40">
        <v>0</v>
      </c>
      <c r="T40" s="40">
        <v>0</v>
      </c>
      <c r="U40" s="40">
        <v>0</v>
      </c>
      <c r="V40" s="40">
        <v>0</v>
      </c>
      <c r="W40" s="40">
        <v>0</v>
      </c>
      <c r="X40" s="40">
        <v>0</v>
      </c>
      <c r="Y40" s="40">
        <v>0</v>
      </c>
      <c r="Z40" s="40">
        <v>0</v>
      </c>
      <c r="AA40" s="40">
        <v>0</v>
      </c>
      <c r="AB40" s="40">
        <v>0</v>
      </c>
      <c r="AC40" s="40">
        <v>0</v>
      </c>
      <c r="AD40" s="40">
        <v>0</v>
      </c>
      <c r="AE40" s="40">
        <v>0</v>
      </c>
      <c r="AF40" s="40">
        <v>0</v>
      </c>
      <c r="AG40" s="40">
        <v>0</v>
      </c>
      <c r="AH40" s="40">
        <v>0</v>
      </c>
      <c r="AI40" s="40">
        <v>0</v>
      </c>
      <c r="AJ40" s="40">
        <v>0</v>
      </c>
      <c r="AK40" s="40">
        <v>0</v>
      </c>
      <c r="AL40" s="40">
        <v>835</v>
      </c>
      <c r="AM40" s="40">
        <v>0</v>
      </c>
      <c r="AN40" s="40">
        <v>0</v>
      </c>
      <c r="AO40" s="40">
        <v>842</v>
      </c>
      <c r="AP40" s="40">
        <v>0</v>
      </c>
      <c r="AQ40" s="57">
        <v>0</v>
      </c>
    </row>
    <row r="41" spans="1:43" ht="12.75">
      <c r="A41" s="37" t="s">
        <v>979</v>
      </c>
      <c r="B41" s="38" t="s">
        <v>387</v>
      </c>
      <c r="C41" s="38" t="s">
        <v>36</v>
      </c>
      <c r="D41" s="39" t="s">
        <v>797</v>
      </c>
      <c r="E41" s="40">
        <v>0</v>
      </c>
      <c r="F41" s="40">
        <v>0</v>
      </c>
      <c r="G41" s="40">
        <v>0</v>
      </c>
      <c r="H41" s="40">
        <v>293</v>
      </c>
      <c r="I41" s="40">
        <v>0</v>
      </c>
      <c r="J41" s="40">
        <v>0</v>
      </c>
      <c r="K41" s="40">
        <v>2016</v>
      </c>
      <c r="L41" s="40">
        <v>0</v>
      </c>
      <c r="M41" s="40">
        <v>0</v>
      </c>
      <c r="N41" s="40">
        <v>0</v>
      </c>
      <c r="O41" s="40">
        <v>0</v>
      </c>
      <c r="P41" s="40">
        <v>0</v>
      </c>
      <c r="Q41" s="40">
        <v>0</v>
      </c>
      <c r="R41" s="40">
        <v>0</v>
      </c>
      <c r="S41" s="40">
        <v>0</v>
      </c>
      <c r="T41" s="40">
        <v>0</v>
      </c>
      <c r="U41" s="40">
        <v>0</v>
      </c>
      <c r="V41" s="40">
        <v>0</v>
      </c>
      <c r="W41" s="40">
        <v>0</v>
      </c>
      <c r="X41" s="40">
        <v>0</v>
      </c>
      <c r="Y41" s="40">
        <v>0</v>
      </c>
      <c r="Z41" s="40">
        <v>215</v>
      </c>
      <c r="AA41" s="40">
        <v>0</v>
      </c>
      <c r="AB41" s="40">
        <v>0</v>
      </c>
      <c r="AC41" s="40">
        <v>0</v>
      </c>
      <c r="AD41" s="40">
        <v>0</v>
      </c>
      <c r="AE41" s="40">
        <v>0</v>
      </c>
      <c r="AF41" s="40">
        <v>0</v>
      </c>
      <c r="AG41" s="40">
        <v>0</v>
      </c>
      <c r="AH41" s="40">
        <v>0</v>
      </c>
      <c r="AI41" s="40">
        <v>0</v>
      </c>
      <c r="AJ41" s="40">
        <v>0</v>
      </c>
      <c r="AK41" s="40">
        <v>0</v>
      </c>
      <c r="AL41" s="40">
        <v>851</v>
      </c>
      <c r="AM41" s="40">
        <v>0</v>
      </c>
      <c r="AN41" s="40">
        <v>0</v>
      </c>
      <c r="AO41" s="40">
        <v>3375</v>
      </c>
      <c r="AP41" s="40">
        <v>0</v>
      </c>
      <c r="AQ41" s="57">
        <v>0</v>
      </c>
    </row>
    <row r="42" spans="1:43" ht="12.75">
      <c r="A42" s="37" t="s">
        <v>980</v>
      </c>
      <c r="B42" s="38" t="s">
        <v>570</v>
      </c>
      <c r="C42" s="38" t="s">
        <v>37</v>
      </c>
      <c r="D42" s="39" t="s">
        <v>799</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0</v>
      </c>
      <c r="AQ42" s="57">
        <v>0</v>
      </c>
    </row>
    <row r="43" spans="1:43" ht="12.75">
      <c r="A43" s="37" t="s">
        <v>981</v>
      </c>
      <c r="B43" s="38" t="s">
        <v>714</v>
      </c>
      <c r="C43" s="38" t="s">
        <v>38</v>
      </c>
      <c r="D43" s="39" t="s">
        <v>801</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40">
        <v>0</v>
      </c>
      <c r="AA43" s="40">
        <v>0</v>
      </c>
      <c r="AB43" s="40">
        <v>0</v>
      </c>
      <c r="AC43" s="40">
        <v>0</v>
      </c>
      <c r="AD43" s="40">
        <v>0</v>
      </c>
      <c r="AE43" s="40">
        <v>0</v>
      </c>
      <c r="AF43" s="40">
        <v>0</v>
      </c>
      <c r="AG43" s="40">
        <v>0</v>
      </c>
      <c r="AH43" s="40">
        <v>0</v>
      </c>
      <c r="AI43" s="40">
        <v>0</v>
      </c>
      <c r="AJ43" s="40">
        <v>0</v>
      </c>
      <c r="AK43" s="40">
        <v>0</v>
      </c>
      <c r="AL43" s="40">
        <v>351</v>
      </c>
      <c r="AM43" s="40">
        <v>0</v>
      </c>
      <c r="AN43" s="40">
        <v>0</v>
      </c>
      <c r="AO43" s="40">
        <v>351</v>
      </c>
      <c r="AP43" s="40">
        <v>0</v>
      </c>
      <c r="AQ43" s="57">
        <v>0</v>
      </c>
    </row>
    <row r="44" spans="1:43" ht="12.75">
      <c r="A44" s="37" t="s">
        <v>982</v>
      </c>
      <c r="B44" s="38" t="s">
        <v>499</v>
      </c>
      <c r="C44" s="38" t="s">
        <v>39</v>
      </c>
      <c r="D44" s="39" t="s">
        <v>799</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40">
        <v>0</v>
      </c>
      <c r="AA44" s="40">
        <v>0</v>
      </c>
      <c r="AB44" s="40">
        <v>0</v>
      </c>
      <c r="AC44" s="40">
        <v>0</v>
      </c>
      <c r="AD44" s="40">
        <v>0</v>
      </c>
      <c r="AE44" s="40">
        <v>0</v>
      </c>
      <c r="AF44" s="40">
        <v>0</v>
      </c>
      <c r="AG44" s="40">
        <v>0</v>
      </c>
      <c r="AH44" s="40">
        <v>0</v>
      </c>
      <c r="AI44" s="40">
        <v>0</v>
      </c>
      <c r="AJ44" s="40">
        <v>0</v>
      </c>
      <c r="AK44" s="40">
        <v>0</v>
      </c>
      <c r="AL44" s="40">
        <v>0</v>
      </c>
      <c r="AM44" s="40">
        <v>0</v>
      </c>
      <c r="AN44" s="40">
        <v>0</v>
      </c>
      <c r="AO44" s="40">
        <v>0</v>
      </c>
      <c r="AP44" s="40">
        <v>0</v>
      </c>
      <c r="AQ44" s="57">
        <v>0</v>
      </c>
    </row>
    <row r="45" spans="1:43" ht="12.75">
      <c r="A45" s="37" t="s">
        <v>983</v>
      </c>
      <c r="B45" s="38" t="s">
        <v>506</v>
      </c>
      <c r="C45" s="38" t="s">
        <v>40</v>
      </c>
      <c r="D45" s="39" t="s">
        <v>799</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40">
        <v>0</v>
      </c>
      <c r="AQ45" s="57">
        <v>0</v>
      </c>
    </row>
    <row r="46" spans="1:43" ht="12.75">
      <c r="A46" s="37" t="s">
        <v>984</v>
      </c>
      <c r="B46" s="38" t="s">
        <v>597</v>
      </c>
      <c r="C46" s="38" t="s">
        <v>41</v>
      </c>
      <c r="D46" s="39" t="s">
        <v>799</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40">
        <v>0</v>
      </c>
      <c r="AA46" s="40">
        <v>0</v>
      </c>
      <c r="AB46" s="40">
        <v>0</v>
      </c>
      <c r="AC46" s="40">
        <v>0</v>
      </c>
      <c r="AD46" s="40">
        <v>0</v>
      </c>
      <c r="AE46" s="40">
        <v>0</v>
      </c>
      <c r="AF46" s="40">
        <v>0</v>
      </c>
      <c r="AG46" s="40">
        <v>0</v>
      </c>
      <c r="AH46" s="40">
        <v>0</v>
      </c>
      <c r="AI46" s="40">
        <v>0</v>
      </c>
      <c r="AJ46" s="40">
        <v>0</v>
      </c>
      <c r="AK46" s="40">
        <v>0</v>
      </c>
      <c r="AL46" s="40">
        <v>0</v>
      </c>
      <c r="AM46" s="40">
        <v>0</v>
      </c>
      <c r="AN46" s="40">
        <v>0</v>
      </c>
      <c r="AO46" s="40">
        <v>0</v>
      </c>
      <c r="AP46" s="40">
        <v>0</v>
      </c>
      <c r="AQ46" s="57">
        <v>0</v>
      </c>
    </row>
    <row r="47" spans="1:43" ht="12.75">
      <c r="A47" s="37" t="s">
        <v>985</v>
      </c>
      <c r="B47" s="38" t="s">
        <v>398</v>
      </c>
      <c r="C47" s="38" t="s">
        <v>42</v>
      </c>
      <c r="D47" s="39" t="s">
        <v>798</v>
      </c>
      <c r="E47" s="40">
        <v>272</v>
      </c>
      <c r="F47" s="40">
        <v>0</v>
      </c>
      <c r="G47" s="40">
        <v>0</v>
      </c>
      <c r="H47" s="40">
        <v>0</v>
      </c>
      <c r="I47" s="40">
        <v>0</v>
      </c>
      <c r="J47" s="40">
        <v>0</v>
      </c>
      <c r="K47" s="40">
        <v>0</v>
      </c>
      <c r="L47" s="40">
        <v>0</v>
      </c>
      <c r="M47" s="40">
        <v>0</v>
      </c>
      <c r="N47" s="40">
        <v>1145</v>
      </c>
      <c r="O47" s="40">
        <v>0</v>
      </c>
      <c r="P47" s="40">
        <v>0</v>
      </c>
      <c r="Q47" s="40">
        <v>0</v>
      </c>
      <c r="R47" s="40">
        <v>0</v>
      </c>
      <c r="S47" s="40">
        <v>0</v>
      </c>
      <c r="T47" s="40">
        <v>488</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1905</v>
      </c>
      <c r="AP47" s="40">
        <v>0</v>
      </c>
      <c r="AQ47" s="57">
        <v>0</v>
      </c>
    </row>
    <row r="48" spans="1:43" ht="12.75">
      <c r="A48" s="37" t="s">
        <v>986</v>
      </c>
      <c r="B48" s="38" t="s">
        <v>734</v>
      </c>
      <c r="C48" s="38" t="s">
        <v>43</v>
      </c>
      <c r="D48" s="39" t="s">
        <v>802</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0">
        <v>0</v>
      </c>
      <c r="Y48" s="40">
        <v>0</v>
      </c>
      <c r="Z48" s="40">
        <v>0</v>
      </c>
      <c r="AA48" s="40">
        <v>0</v>
      </c>
      <c r="AB48" s="40">
        <v>0</v>
      </c>
      <c r="AC48" s="40">
        <v>0</v>
      </c>
      <c r="AD48" s="40">
        <v>0</v>
      </c>
      <c r="AE48" s="40">
        <v>0</v>
      </c>
      <c r="AF48" s="40">
        <v>0</v>
      </c>
      <c r="AG48" s="40">
        <v>0</v>
      </c>
      <c r="AH48" s="40">
        <v>0</v>
      </c>
      <c r="AI48" s="40">
        <v>0</v>
      </c>
      <c r="AJ48" s="40">
        <v>0</v>
      </c>
      <c r="AK48" s="40">
        <v>0</v>
      </c>
      <c r="AL48" s="40">
        <v>0</v>
      </c>
      <c r="AM48" s="40">
        <v>0</v>
      </c>
      <c r="AN48" s="40">
        <v>0</v>
      </c>
      <c r="AO48" s="40">
        <v>0</v>
      </c>
      <c r="AP48" s="40">
        <v>0</v>
      </c>
      <c r="AQ48" s="57">
        <v>0</v>
      </c>
    </row>
    <row r="49" spans="1:43" ht="12.75">
      <c r="A49" s="37" t="s">
        <v>987</v>
      </c>
      <c r="B49" s="38" t="s">
        <v>538</v>
      </c>
      <c r="C49" s="38" t="s">
        <v>44</v>
      </c>
      <c r="D49" s="39" t="s">
        <v>799</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40">
        <v>0</v>
      </c>
      <c r="Y49" s="40">
        <v>0</v>
      </c>
      <c r="Z49" s="40">
        <v>0</v>
      </c>
      <c r="AA49" s="40">
        <v>0</v>
      </c>
      <c r="AB49" s="40">
        <v>0</v>
      </c>
      <c r="AC49" s="40">
        <v>0</v>
      </c>
      <c r="AD49" s="40">
        <v>0</v>
      </c>
      <c r="AE49" s="40">
        <v>0</v>
      </c>
      <c r="AF49" s="40">
        <v>0</v>
      </c>
      <c r="AG49" s="40">
        <v>0</v>
      </c>
      <c r="AH49" s="40">
        <v>0</v>
      </c>
      <c r="AI49" s="40">
        <v>0</v>
      </c>
      <c r="AJ49" s="40">
        <v>0</v>
      </c>
      <c r="AK49" s="40">
        <v>0</v>
      </c>
      <c r="AL49" s="40">
        <v>0</v>
      </c>
      <c r="AM49" s="40">
        <v>0</v>
      </c>
      <c r="AN49" s="40">
        <v>0</v>
      </c>
      <c r="AO49" s="40">
        <v>0</v>
      </c>
      <c r="AP49" s="40">
        <v>0</v>
      </c>
      <c r="AQ49" s="57">
        <v>0</v>
      </c>
    </row>
    <row r="50" spans="1:43" ht="12.75">
      <c r="A50" s="37" t="s">
        <v>988</v>
      </c>
      <c r="B50" s="38" t="s">
        <v>662</v>
      </c>
      <c r="C50" s="38" t="s">
        <v>45</v>
      </c>
      <c r="D50" s="39" t="s">
        <v>800</v>
      </c>
      <c r="E50" s="40">
        <v>0</v>
      </c>
      <c r="F50" s="40">
        <v>0</v>
      </c>
      <c r="G50" s="40">
        <v>0</v>
      </c>
      <c r="H50" s="40">
        <v>0</v>
      </c>
      <c r="I50" s="40">
        <v>0</v>
      </c>
      <c r="J50" s="40">
        <v>0</v>
      </c>
      <c r="K50" s="40">
        <v>149</v>
      </c>
      <c r="L50" s="40">
        <v>0</v>
      </c>
      <c r="M50" s="40">
        <v>0</v>
      </c>
      <c r="N50" s="40">
        <v>0</v>
      </c>
      <c r="O50" s="40">
        <v>0</v>
      </c>
      <c r="P50" s="40">
        <v>0</v>
      </c>
      <c r="Q50" s="40">
        <v>0</v>
      </c>
      <c r="R50" s="40">
        <v>0</v>
      </c>
      <c r="S50" s="40">
        <v>0</v>
      </c>
      <c r="T50" s="40">
        <v>0</v>
      </c>
      <c r="U50" s="40">
        <v>0</v>
      </c>
      <c r="V50" s="40">
        <v>0</v>
      </c>
      <c r="W50" s="40">
        <v>0</v>
      </c>
      <c r="X50" s="40">
        <v>0</v>
      </c>
      <c r="Y50" s="40">
        <v>0</v>
      </c>
      <c r="Z50" s="40">
        <v>456</v>
      </c>
      <c r="AA50" s="40">
        <v>0</v>
      </c>
      <c r="AB50" s="40">
        <v>0</v>
      </c>
      <c r="AC50" s="40">
        <v>0</v>
      </c>
      <c r="AD50" s="40">
        <v>0</v>
      </c>
      <c r="AE50" s="40">
        <v>0</v>
      </c>
      <c r="AF50" s="40">
        <v>0</v>
      </c>
      <c r="AG50" s="40">
        <v>0</v>
      </c>
      <c r="AH50" s="40">
        <v>0</v>
      </c>
      <c r="AI50" s="40">
        <v>0</v>
      </c>
      <c r="AJ50" s="40">
        <v>0</v>
      </c>
      <c r="AK50" s="40">
        <v>0</v>
      </c>
      <c r="AL50" s="40">
        <v>114</v>
      </c>
      <c r="AM50" s="40">
        <v>0</v>
      </c>
      <c r="AN50" s="40">
        <v>0</v>
      </c>
      <c r="AO50" s="40">
        <v>719</v>
      </c>
      <c r="AP50" s="40">
        <v>0</v>
      </c>
      <c r="AQ50" s="57">
        <v>0</v>
      </c>
    </row>
    <row r="51" spans="1:43" ht="12.75">
      <c r="A51" s="37" t="s">
        <v>989</v>
      </c>
      <c r="B51" s="38" t="s">
        <v>693</v>
      </c>
      <c r="C51" s="38" t="s">
        <v>46</v>
      </c>
      <c r="D51" s="39" t="s">
        <v>800</v>
      </c>
      <c r="E51" s="40">
        <v>0</v>
      </c>
      <c r="F51" s="40">
        <v>0</v>
      </c>
      <c r="G51" s="40">
        <v>0</v>
      </c>
      <c r="H51" s="40">
        <v>0</v>
      </c>
      <c r="I51" s="40">
        <v>0</v>
      </c>
      <c r="J51" s="40">
        <v>0</v>
      </c>
      <c r="K51" s="40">
        <v>269</v>
      </c>
      <c r="L51" s="40">
        <v>0</v>
      </c>
      <c r="M51" s="40">
        <v>0</v>
      </c>
      <c r="N51" s="40">
        <v>0</v>
      </c>
      <c r="O51" s="40">
        <v>0</v>
      </c>
      <c r="P51" s="40">
        <v>0</v>
      </c>
      <c r="Q51" s="40">
        <v>0</v>
      </c>
      <c r="R51" s="40">
        <v>0</v>
      </c>
      <c r="S51" s="40">
        <v>0</v>
      </c>
      <c r="T51" s="40">
        <v>0</v>
      </c>
      <c r="U51" s="40">
        <v>0</v>
      </c>
      <c r="V51" s="40">
        <v>0</v>
      </c>
      <c r="W51" s="40">
        <v>0</v>
      </c>
      <c r="X51" s="40">
        <v>0</v>
      </c>
      <c r="Y51" s="40">
        <v>0</v>
      </c>
      <c r="Z51" s="40">
        <v>0</v>
      </c>
      <c r="AA51" s="40">
        <v>0</v>
      </c>
      <c r="AB51" s="40">
        <v>0</v>
      </c>
      <c r="AC51" s="40">
        <v>0</v>
      </c>
      <c r="AD51" s="40">
        <v>0</v>
      </c>
      <c r="AE51" s="40">
        <v>0</v>
      </c>
      <c r="AF51" s="40">
        <v>9</v>
      </c>
      <c r="AG51" s="40">
        <v>0</v>
      </c>
      <c r="AH51" s="40">
        <v>0</v>
      </c>
      <c r="AI51" s="40">
        <v>0</v>
      </c>
      <c r="AJ51" s="40">
        <v>0</v>
      </c>
      <c r="AK51" s="40">
        <v>0</v>
      </c>
      <c r="AL51" s="40">
        <v>375</v>
      </c>
      <c r="AM51" s="40">
        <v>0</v>
      </c>
      <c r="AN51" s="40">
        <v>0</v>
      </c>
      <c r="AO51" s="40">
        <v>653</v>
      </c>
      <c r="AP51" s="40">
        <v>0</v>
      </c>
      <c r="AQ51" s="57">
        <v>0</v>
      </c>
    </row>
    <row r="52" spans="1:43" ht="12.75">
      <c r="A52" s="37" t="s">
        <v>990</v>
      </c>
      <c r="B52" s="38" t="s">
        <v>405</v>
      </c>
      <c r="C52" s="38" t="s">
        <v>47</v>
      </c>
      <c r="D52" s="39" t="s">
        <v>799</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40">
        <v>0</v>
      </c>
      <c r="AA52" s="40">
        <v>0</v>
      </c>
      <c r="AB52" s="40">
        <v>0</v>
      </c>
      <c r="AC52" s="40">
        <v>0</v>
      </c>
      <c r="AD52" s="40">
        <v>0</v>
      </c>
      <c r="AE52" s="40">
        <v>0</v>
      </c>
      <c r="AF52" s="40">
        <v>0</v>
      </c>
      <c r="AG52" s="40">
        <v>0</v>
      </c>
      <c r="AH52" s="40">
        <v>0</v>
      </c>
      <c r="AI52" s="40">
        <v>0</v>
      </c>
      <c r="AJ52" s="40">
        <v>0</v>
      </c>
      <c r="AK52" s="40">
        <v>0</v>
      </c>
      <c r="AL52" s="40">
        <v>0</v>
      </c>
      <c r="AM52" s="40">
        <v>0</v>
      </c>
      <c r="AN52" s="40">
        <v>0</v>
      </c>
      <c r="AO52" s="40">
        <v>0</v>
      </c>
      <c r="AP52" s="40">
        <v>0</v>
      </c>
      <c r="AQ52" s="57">
        <v>0</v>
      </c>
    </row>
    <row r="53" spans="1:43" ht="12.75">
      <c r="A53" s="37" t="s">
        <v>991</v>
      </c>
      <c r="B53" s="38" t="s">
        <v>404</v>
      </c>
      <c r="C53" s="38" t="s">
        <v>48</v>
      </c>
      <c r="D53" s="39" t="s">
        <v>798</v>
      </c>
      <c r="E53" s="40">
        <v>6</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3</v>
      </c>
      <c r="X53" s="40">
        <v>0</v>
      </c>
      <c r="Y53" s="40">
        <v>0</v>
      </c>
      <c r="Z53" s="40">
        <v>135</v>
      </c>
      <c r="AA53" s="40">
        <v>0</v>
      </c>
      <c r="AB53" s="40">
        <v>0</v>
      </c>
      <c r="AC53" s="40">
        <v>0</v>
      </c>
      <c r="AD53" s="40">
        <v>0</v>
      </c>
      <c r="AE53" s="40">
        <v>0</v>
      </c>
      <c r="AF53" s="40">
        <v>26</v>
      </c>
      <c r="AG53" s="40">
        <v>0</v>
      </c>
      <c r="AH53" s="40">
        <v>0</v>
      </c>
      <c r="AI53" s="40">
        <v>0</v>
      </c>
      <c r="AJ53" s="40">
        <v>0</v>
      </c>
      <c r="AK53" s="40">
        <v>0</v>
      </c>
      <c r="AL53" s="40">
        <v>3483</v>
      </c>
      <c r="AM53" s="40">
        <v>0</v>
      </c>
      <c r="AN53" s="40">
        <v>0</v>
      </c>
      <c r="AO53" s="40">
        <v>3653</v>
      </c>
      <c r="AP53" s="40">
        <v>0</v>
      </c>
      <c r="AQ53" s="57">
        <v>0</v>
      </c>
    </row>
    <row r="54" spans="1:43" ht="12.75">
      <c r="A54" s="37" t="s">
        <v>992</v>
      </c>
      <c r="B54" s="38" t="s">
        <v>735</v>
      </c>
      <c r="C54" s="38" t="s">
        <v>49</v>
      </c>
      <c r="D54" s="39" t="s">
        <v>802</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0">
        <v>0</v>
      </c>
      <c r="Y54" s="40">
        <v>0</v>
      </c>
      <c r="Z54" s="40">
        <v>0</v>
      </c>
      <c r="AA54" s="40">
        <v>0</v>
      </c>
      <c r="AB54" s="40">
        <v>0</v>
      </c>
      <c r="AC54" s="40">
        <v>0</v>
      </c>
      <c r="AD54" s="40">
        <v>0</v>
      </c>
      <c r="AE54" s="40">
        <v>0</v>
      </c>
      <c r="AF54" s="40">
        <v>0</v>
      </c>
      <c r="AG54" s="40">
        <v>0</v>
      </c>
      <c r="AH54" s="40">
        <v>0</v>
      </c>
      <c r="AI54" s="40">
        <v>0</v>
      </c>
      <c r="AJ54" s="40">
        <v>0</v>
      </c>
      <c r="AK54" s="40">
        <v>0</v>
      </c>
      <c r="AL54" s="40">
        <v>0</v>
      </c>
      <c r="AM54" s="40">
        <v>0</v>
      </c>
      <c r="AN54" s="40">
        <v>0</v>
      </c>
      <c r="AO54" s="40">
        <v>0</v>
      </c>
      <c r="AP54" s="40">
        <v>0</v>
      </c>
      <c r="AQ54" s="57">
        <v>0</v>
      </c>
    </row>
    <row r="55" spans="1:43" ht="12.75">
      <c r="A55" s="37" t="s">
        <v>993</v>
      </c>
      <c r="B55" s="38" t="s">
        <v>850</v>
      </c>
      <c r="C55" s="38" t="s">
        <v>994</v>
      </c>
      <c r="D55" s="39" t="s">
        <v>802</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0">
        <v>0</v>
      </c>
      <c r="AP55" s="40">
        <v>0</v>
      </c>
      <c r="AQ55" s="57">
        <v>0</v>
      </c>
    </row>
    <row r="56" spans="1:43" ht="12.75">
      <c r="A56" s="37" t="s">
        <v>995</v>
      </c>
      <c r="B56" s="38" t="s">
        <v>698</v>
      </c>
      <c r="C56" s="38" t="s">
        <v>50</v>
      </c>
      <c r="D56" s="39" t="s">
        <v>801</v>
      </c>
      <c r="E56" s="40">
        <v>0</v>
      </c>
      <c r="F56" s="40">
        <v>0</v>
      </c>
      <c r="G56" s="40">
        <v>0</v>
      </c>
      <c r="H56" s="40">
        <v>0</v>
      </c>
      <c r="I56" s="40">
        <v>0</v>
      </c>
      <c r="J56" s="40">
        <v>0</v>
      </c>
      <c r="K56" s="40">
        <v>0</v>
      </c>
      <c r="L56" s="40">
        <v>0</v>
      </c>
      <c r="M56" s="40">
        <v>0</v>
      </c>
      <c r="N56" s="40">
        <v>2162</v>
      </c>
      <c r="O56" s="40">
        <v>0</v>
      </c>
      <c r="P56" s="40">
        <v>0</v>
      </c>
      <c r="Q56" s="40">
        <v>0</v>
      </c>
      <c r="R56" s="40">
        <v>0</v>
      </c>
      <c r="S56" s="40">
        <v>0</v>
      </c>
      <c r="T56" s="40">
        <v>0</v>
      </c>
      <c r="U56" s="40">
        <v>0</v>
      </c>
      <c r="V56" s="40">
        <v>0</v>
      </c>
      <c r="W56" s="40">
        <v>0</v>
      </c>
      <c r="X56" s="40">
        <v>0</v>
      </c>
      <c r="Y56" s="40">
        <v>0</v>
      </c>
      <c r="Z56" s="40">
        <v>0</v>
      </c>
      <c r="AA56" s="40">
        <v>0</v>
      </c>
      <c r="AB56" s="40">
        <v>0</v>
      </c>
      <c r="AC56" s="40">
        <v>0</v>
      </c>
      <c r="AD56" s="40">
        <v>0</v>
      </c>
      <c r="AE56" s="40">
        <v>0</v>
      </c>
      <c r="AF56" s="40">
        <v>134</v>
      </c>
      <c r="AG56" s="40">
        <v>0</v>
      </c>
      <c r="AH56" s="40">
        <v>0</v>
      </c>
      <c r="AI56" s="40">
        <v>0</v>
      </c>
      <c r="AJ56" s="40">
        <v>0</v>
      </c>
      <c r="AK56" s="40">
        <v>0</v>
      </c>
      <c r="AL56" s="40">
        <v>0</v>
      </c>
      <c r="AM56" s="40">
        <v>0</v>
      </c>
      <c r="AN56" s="40">
        <v>0</v>
      </c>
      <c r="AO56" s="40">
        <v>2296</v>
      </c>
      <c r="AP56" s="40">
        <v>0</v>
      </c>
      <c r="AQ56" s="57">
        <v>0</v>
      </c>
    </row>
    <row r="57" spans="1:43" ht="12.75">
      <c r="A57" s="37" t="s">
        <v>996</v>
      </c>
      <c r="B57" s="38" t="s">
        <v>617</v>
      </c>
      <c r="C57" s="38" t="s">
        <v>51</v>
      </c>
      <c r="D57" s="39" t="s">
        <v>799</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0">
        <v>0</v>
      </c>
      <c r="Y57" s="40">
        <v>0</v>
      </c>
      <c r="Z57" s="40">
        <v>0</v>
      </c>
      <c r="AA57" s="40">
        <v>0</v>
      </c>
      <c r="AB57" s="40">
        <v>0</v>
      </c>
      <c r="AC57" s="40">
        <v>0</v>
      </c>
      <c r="AD57" s="40">
        <v>0</v>
      </c>
      <c r="AE57" s="40">
        <v>0</v>
      </c>
      <c r="AF57" s="40">
        <v>0</v>
      </c>
      <c r="AG57" s="40">
        <v>0</v>
      </c>
      <c r="AH57" s="40">
        <v>0</v>
      </c>
      <c r="AI57" s="40">
        <v>0</v>
      </c>
      <c r="AJ57" s="40">
        <v>0</v>
      </c>
      <c r="AK57" s="40">
        <v>0</v>
      </c>
      <c r="AL57" s="40">
        <v>0</v>
      </c>
      <c r="AM57" s="40">
        <v>0</v>
      </c>
      <c r="AN57" s="40">
        <v>0</v>
      </c>
      <c r="AO57" s="40">
        <v>0</v>
      </c>
      <c r="AP57" s="40">
        <v>0</v>
      </c>
      <c r="AQ57" s="57">
        <v>0</v>
      </c>
    </row>
    <row r="58" spans="1:43" ht="12.75">
      <c r="A58" s="37" t="s">
        <v>997</v>
      </c>
      <c r="B58" s="38" t="s">
        <v>524</v>
      </c>
      <c r="C58" s="38" t="s">
        <v>52</v>
      </c>
      <c r="D58" s="39" t="s">
        <v>799</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40">
        <v>0</v>
      </c>
      <c r="Y58" s="40">
        <v>0</v>
      </c>
      <c r="Z58" s="40">
        <v>0</v>
      </c>
      <c r="AA58" s="40">
        <v>0</v>
      </c>
      <c r="AB58" s="40">
        <v>0</v>
      </c>
      <c r="AC58" s="40">
        <v>0</v>
      </c>
      <c r="AD58" s="40">
        <v>0</v>
      </c>
      <c r="AE58" s="40">
        <v>0</v>
      </c>
      <c r="AF58" s="40">
        <v>0</v>
      </c>
      <c r="AG58" s="40">
        <v>0</v>
      </c>
      <c r="AH58" s="40">
        <v>0</v>
      </c>
      <c r="AI58" s="40">
        <v>0</v>
      </c>
      <c r="AJ58" s="40">
        <v>0</v>
      </c>
      <c r="AK58" s="40">
        <v>0</v>
      </c>
      <c r="AL58" s="40">
        <v>0</v>
      </c>
      <c r="AM58" s="40">
        <v>0</v>
      </c>
      <c r="AN58" s="40">
        <v>0</v>
      </c>
      <c r="AO58" s="40">
        <v>0</v>
      </c>
      <c r="AP58" s="40">
        <v>0</v>
      </c>
      <c r="AQ58" s="57">
        <v>0</v>
      </c>
    </row>
    <row r="59" spans="1:43" ht="12.75">
      <c r="A59" s="37" t="s">
        <v>998</v>
      </c>
      <c r="B59" s="38" t="s">
        <v>419</v>
      </c>
      <c r="C59" s="38" t="s">
        <v>53</v>
      </c>
      <c r="D59" s="39" t="s">
        <v>799</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40">
        <v>0</v>
      </c>
      <c r="Y59" s="40">
        <v>0</v>
      </c>
      <c r="Z59" s="40">
        <v>0</v>
      </c>
      <c r="AA59" s="40">
        <v>0</v>
      </c>
      <c r="AB59" s="40">
        <v>0</v>
      </c>
      <c r="AC59" s="40">
        <v>0</v>
      </c>
      <c r="AD59" s="40">
        <v>0</v>
      </c>
      <c r="AE59" s="40">
        <v>0</v>
      </c>
      <c r="AF59" s="40">
        <v>0</v>
      </c>
      <c r="AG59" s="40">
        <v>0</v>
      </c>
      <c r="AH59" s="40">
        <v>0</v>
      </c>
      <c r="AI59" s="40">
        <v>0</v>
      </c>
      <c r="AJ59" s="40">
        <v>0</v>
      </c>
      <c r="AK59" s="40">
        <v>0</v>
      </c>
      <c r="AL59" s="40">
        <v>0</v>
      </c>
      <c r="AM59" s="40">
        <v>0</v>
      </c>
      <c r="AN59" s="40">
        <v>0</v>
      </c>
      <c r="AO59" s="40">
        <v>0</v>
      </c>
      <c r="AP59" s="40">
        <v>0</v>
      </c>
      <c r="AQ59" s="57">
        <v>0</v>
      </c>
    </row>
    <row r="60" spans="1:43" ht="12.75">
      <c r="A60" s="37" t="s">
        <v>999</v>
      </c>
      <c r="B60" s="38" t="s">
        <v>467</v>
      </c>
      <c r="C60" s="38" t="s">
        <v>54</v>
      </c>
      <c r="D60" s="39" t="s">
        <v>799</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0</v>
      </c>
      <c r="AB60" s="40">
        <v>0</v>
      </c>
      <c r="AC60" s="40">
        <v>0</v>
      </c>
      <c r="AD60" s="40">
        <v>0</v>
      </c>
      <c r="AE60" s="40">
        <v>0</v>
      </c>
      <c r="AF60" s="40">
        <v>0</v>
      </c>
      <c r="AG60" s="40">
        <v>0</v>
      </c>
      <c r="AH60" s="40">
        <v>0</v>
      </c>
      <c r="AI60" s="40">
        <v>0</v>
      </c>
      <c r="AJ60" s="40">
        <v>0</v>
      </c>
      <c r="AK60" s="40">
        <v>0</v>
      </c>
      <c r="AL60" s="40">
        <v>0</v>
      </c>
      <c r="AM60" s="40">
        <v>0</v>
      </c>
      <c r="AN60" s="40">
        <v>0</v>
      </c>
      <c r="AO60" s="40">
        <v>0</v>
      </c>
      <c r="AP60" s="40">
        <v>0</v>
      </c>
      <c r="AQ60" s="57">
        <v>0</v>
      </c>
    </row>
    <row r="61" spans="1:43" ht="12.75">
      <c r="A61" s="37" t="s">
        <v>1000</v>
      </c>
      <c r="B61" s="38" t="s">
        <v>822</v>
      </c>
      <c r="C61" s="38" t="s">
        <v>823</v>
      </c>
      <c r="D61" s="39" t="s">
        <v>797</v>
      </c>
      <c r="E61" s="40">
        <v>0</v>
      </c>
      <c r="F61" s="40">
        <v>0</v>
      </c>
      <c r="G61" s="40">
        <v>0</v>
      </c>
      <c r="H61" s="40">
        <v>0</v>
      </c>
      <c r="I61" s="40">
        <v>0</v>
      </c>
      <c r="J61" s="40">
        <v>0</v>
      </c>
      <c r="K61" s="40">
        <v>88</v>
      </c>
      <c r="L61" s="40">
        <v>0</v>
      </c>
      <c r="M61" s="40">
        <v>0</v>
      </c>
      <c r="N61" s="40">
        <v>48</v>
      </c>
      <c r="O61" s="40">
        <v>0</v>
      </c>
      <c r="P61" s="40">
        <v>0</v>
      </c>
      <c r="Q61" s="40">
        <v>0</v>
      </c>
      <c r="R61" s="40">
        <v>0</v>
      </c>
      <c r="S61" s="40">
        <v>0</v>
      </c>
      <c r="T61" s="40">
        <v>0</v>
      </c>
      <c r="U61" s="40">
        <v>0</v>
      </c>
      <c r="V61" s="40">
        <v>0</v>
      </c>
      <c r="W61" s="40">
        <v>1</v>
      </c>
      <c r="X61" s="40">
        <v>0</v>
      </c>
      <c r="Y61" s="40">
        <v>0</v>
      </c>
      <c r="Z61" s="40">
        <v>40</v>
      </c>
      <c r="AA61" s="40">
        <v>0</v>
      </c>
      <c r="AB61" s="40">
        <v>0</v>
      </c>
      <c r="AC61" s="40">
        <v>36</v>
      </c>
      <c r="AD61" s="40">
        <v>0</v>
      </c>
      <c r="AE61" s="40">
        <v>0</v>
      </c>
      <c r="AF61" s="40">
        <v>47</v>
      </c>
      <c r="AG61" s="40">
        <v>0</v>
      </c>
      <c r="AH61" s="40">
        <v>0</v>
      </c>
      <c r="AI61" s="40">
        <v>3</v>
      </c>
      <c r="AJ61" s="40">
        <v>0</v>
      </c>
      <c r="AK61" s="40">
        <v>0</v>
      </c>
      <c r="AL61" s="40">
        <v>3704</v>
      </c>
      <c r="AM61" s="40">
        <v>0</v>
      </c>
      <c r="AN61" s="40">
        <v>0</v>
      </c>
      <c r="AO61" s="40">
        <v>3967</v>
      </c>
      <c r="AP61" s="40">
        <v>0</v>
      </c>
      <c r="AQ61" s="57">
        <v>0</v>
      </c>
    </row>
    <row r="62" spans="1:43" ht="12.75">
      <c r="A62" s="37" t="s">
        <v>1001</v>
      </c>
      <c r="B62" s="38" t="s">
        <v>554</v>
      </c>
      <c r="C62" s="38" t="s">
        <v>55</v>
      </c>
      <c r="D62" s="39" t="s">
        <v>799</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40">
        <v>0</v>
      </c>
      <c r="AA62" s="40">
        <v>0</v>
      </c>
      <c r="AB62" s="40">
        <v>0</v>
      </c>
      <c r="AC62" s="40">
        <v>0</v>
      </c>
      <c r="AD62" s="40">
        <v>0</v>
      </c>
      <c r="AE62" s="40">
        <v>0</v>
      </c>
      <c r="AF62" s="40">
        <v>0</v>
      </c>
      <c r="AG62" s="40">
        <v>0</v>
      </c>
      <c r="AH62" s="40">
        <v>0</v>
      </c>
      <c r="AI62" s="40">
        <v>0</v>
      </c>
      <c r="AJ62" s="40">
        <v>0</v>
      </c>
      <c r="AK62" s="40">
        <v>0</v>
      </c>
      <c r="AL62" s="40">
        <v>0</v>
      </c>
      <c r="AM62" s="40">
        <v>0</v>
      </c>
      <c r="AN62" s="40">
        <v>0</v>
      </c>
      <c r="AO62" s="40">
        <v>0</v>
      </c>
      <c r="AP62" s="40">
        <v>0</v>
      </c>
      <c r="AQ62" s="57">
        <v>0</v>
      </c>
    </row>
    <row r="63" spans="1:43" ht="12.75">
      <c r="A63" s="37" t="s">
        <v>1002</v>
      </c>
      <c r="B63" s="38" t="s">
        <v>468</v>
      </c>
      <c r="C63" s="38" t="s">
        <v>56</v>
      </c>
      <c r="D63" s="39" t="s">
        <v>799</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0</v>
      </c>
      <c r="Y63" s="40">
        <v>0</v>
      </c>
      <c r="Z63" s="40">
        <v>0</v>
      </c>
      <c r="AA63" s="40">
        <v>0</v>
      </c>
      <c r="AB63" s="40">
        <v>0</v>
      </c>
      <c r="AC63" s="40">
        <v>0</v>
      </c>
      <c r="AD63" s="40">
        <v>0</v>
      </c>
      <c r="AE63" s="40">
        <v>0</v>
      </c>
      <c r="AF63" s="40">
        <v>0</v>
      </c>
      <c r="AG63" s="40">
        <v>0</v>
      </c>
      <c r="AH63" s="40">
        <v>0</v>
      </c>
      <c r="AI63" s="40">
        <v>0</v>
      </c>
      <c r="AJ63" s="40">
        <v>0</v>
      </c>
      <c r="AK63" s="40">
        <v>0</v>
      </c>
      <c r="AL63" s="40">
        <v>0</v>
      </c>
      <c r="AM63" s="40">
        <v>0</v>
      </c>
      <c r="AN63" s="40">
        <v>0</v>
      </c>
      <c r="AO63" s="40">
        <v>0</v>
      </c>
      <c r="AP63" s="40">
        <v>0</v>
      </c>
      <c r="AQ63" s="57">
        <v>0</v>
      </c>
    </row>
    <row r="64" spans="1:43" ht="12.75">
      <c r="A64" s="37" t="s">
        <v>1003</v>
      </c>
      <c r="B64" s="38" t="s">
        <v>477</v>
      </c>
      <c r="C64" s="38" t="s">
        <v>57</v>
      </c>
      <c r="D64" s="39" t="s">
        <v>799</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40">
        <v>0</v>
      </c>
      <c r="Y64" s="40">
        <v>0</v>
      </c>
      <c r="Z64" s="40">
        <v>0</v>
      </c>
      <c r="AA64" s="40">
        <v>0</v>
      </c>
      <c r="AB64" s="40">
        <v>0</v>
      </c>
      <c r="AC64" s="40">
        <v>0</v>
      </c>
      <c r="AD64" s="40">
        <v>0</v>
      </c>
      <c r="AE64" s="40">
        <v>0</v>
      </c>
      <c r="AF64" s="40">
        <v>0</v>
      </c>
      <c r="AG64" s="40">
        <v>0</v>
      </c>
      <c r="AH64" s="40">
        <v>0</v>
      </c>
      <c r="AI64" s="40">
        <v>0</v>
      </c>
      <c r="AJ64" s="40">
        <v>0</v>
      </c>
      <c r="AK64" s="40">
        <v>0</v>
      </c>
      <c r="AL64" s="40">
        <v>0</v>
      </c>
      <c r="AM64" s="40">
        <v>0</v>
      </c>
      <c r="AN64" s="40">
        <v>0</v>
      </c>
      <c r="AO64" s="40">
        <v>0</v>
      </c>
      <c r="AP64" s="40">
        <v>0</v>
      </c>
      <c r="AQ64" s="57">
        <v>0</v>
      </c>
    </row>
    <row r="65" spans="1:43" ht="12.75">
      <c r="A65" s="37" t="s">
        <v>1004</v>
      </c>
      <c r="B65" s="38" t="s">
        <v>603</v>
      </c>
      <c r="C65" s="38" t="s">
        <v>58</v>
      </c>
      <c r="D65" s="39" t="s">
        <v>799</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40">
        <v>0</v>
      </c>
      <c r="AA65" s="40">
        <v>0</v>
      </c>
      <c r="AB65" s="40">
        <v>0</v>
      </c>
      <c r="AC65" s="40">
        <v>0</v>
      </c>
      <c r="AD65" s="40">
        <v>0</v>
      </c>
      <c r="AE65" s="40">
        <v>0</v>
      </c>
      <c r="AF65" s="40">
        <v>0</v>
      </c>
      <c r="AG65" s="40">
        <v>0</v>
      </c>
      <c r="AH65" s="40">
        <v>0</v>
      </c>
      <c r="AI65" s="40">
        <v>0</v>
      </c>
      <c r="AJ65" s="40">
        <v>0</v>
      </c>
      <c r="AK65" s="40">
        <v>0</v>
      </c>
      <c r="AL65" s="40">
        <v>0</v>
      </c>
      <c r="AM65" s="40">
        <v>0</v>
      </c>
      <c r="AN65" s="40">
        <v>0</v>
      </c>
      <c r="AO65" s="40">
        <v>0</v>
      </c>
      <c r="AP65" s="40">
        <v>0</v>
      </c>
      <c r="AQ65" s="57">
        <v>0</v>
      </c>
    </row>
    <row r="66" spans="1:43" ht="12.75">
      <c r="A66" s="37" t="s">
        <v>1005</v>
      </c>
      <c r="B66" s="38" t="s">
        <v>736</v>
      </c>
      <c r="C66" s="38" t="s">
        <v>59</v>
      </c>
      <c r="D66" s="39" t="s">
        <v>802</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40">
        <v>0</v>
      </c>
      <c r="AA66" s="40">
        <v>0</v>
      </c>
      <c r="AB66" s="40">
        <v>0</v>
      </c>
      <c r="AC66" s="40">
        <v>0</v>
      </c>
      <c r="AD66" s="40">
        <v>0</v>
      </c>
      <c r="AE66" s="40">
        <v>0</v>
      </c>
      <c r="AF66" s="40">
        <v>0</v>
      </c>
      <c r="AG66" s="40">
        <v>0</v>
      </c>
      <c r="AH66" s="40">
        <v>0</v>
      </c>
      <c r="AI66" s="40">
        <v>0</v>
      </c>
      <c r="AJ66" s="40">
        <v>0</v>
      </c>
      <c r="AK66" s="40">
        <v>0</v>
      </c>
      <c r="AL66" s="40">
        <v>0</v>
      </c>
      <c r="AM66" s="40">
        <v>0</v>
      </c>
      <c r="AN66" s="40">
        <v>0</v>
      </c>
      <c r="AO66" s="40">
        <v>0</v>
      </c>
      <c r="AP66" s="40">
        <v>0</v>
      </c>
      <c r="AQ66" s="57">
        <v>0</v>
      </c>
    </row>
    <row r="67" spans="1:43" ht="12.75">
      <c r="A67" s="37" t="s">
        <v>1006</v>
      </c>
      <c r="B67" s="38" t="s">
        <v>824</v>
      </c>
      <c r="C67" s="38" t="s">
        <v>825</v>
      </c>
      <c r="D67" s="39" t="s">
        <v>797</v>
      </c>
      <c r="E67" s="40">
        <v>39</v>
      </c>
      <c r="F67" s="40">
        <v>0</v>
      </c>
      <c r="G67" s="40">
        <v>0</v>
      </c>
      <c r="H67" s="40">
        <v>0</v>
      </c>
      <c r="I67" s="40">
        <v>0</v>
      </c>
      <c r="J67" s="40">
        <v>0</v>
      </c>
      <c r="K67" s="40">
        <v>0</v>
      </c>
      <c r="L67" s="40">
        <v>0</v>
      </c>
      <c r="M67" s="40">
        <v>0</v>
      </c>
      <c r="N67" s="40">
        <v>0</v>
      </c>
      <c r="O67" s="40">
        <v>0</v>
      </c>
      <c r="P67" s="40">
        <v>0</v>
      </c>
      <c r="Q67" s="40">
        <v>25</v>
      </c>
      <c r="R67" s="40">
        <v>0</v>
      </c>
      <c r="S67" s="40">
        <v>0</v>
      </c>
      <c r="T67" s="40">
        <v>0</v>
      </c>
      <c r="U67" s="40">
        <v>0</v>
      </c>
      <c r="V67" s="40">
        <v>0</v>
      </c>
      <c r="W67" s="40">
        <v>0</v>
      </c>
      <c r="X67" s="40">
        <v>0</v>
      </c>
      <c r="Y67" s="40">
        <v>0</v>
      </c>
      <c r="Z67" s="40">
        <v>0</v>
      </c>
      <c r="AA67" s="40">
        <v>0</v>
      </c>
      <c r="AB67" s="40">
        <v>0</v>
      </c>
      <c r="AC67" s="40">
        <v>0</v>
      </c>
      <c r="AD67" s="40">
        <v>0</v>
      </c>
      <c r="AE67" s="40">
        <v>0</v>
      </c>
      <c r="AF67" s="40">
        <v>0</v>
      </c>
      <c r="AG67" s="40">
        <v>0</v>
      </c>
      <c r="AH67" s="40">
        <v>0</v>
      </c>
      <c r="AI67" s="40">
        <v>0</v>
      </c>
      <c r="AJ67" s="40">
        <v>0</v>
      </c>
      <c r="AK67" s="40">
        <v>0</v>
      </c>
      <c r="AL67" s="40">
        <v>437</v>
      </c>
      <c r="AM67" s="40">
        <v>0</v>
      </c>
      <c r="AN67" s="40">
        <v>0</v>
      </c>
      <c r="AO67" s="40">
        <v>501</v>
      </c>
      <c r="AP67" s="40">
        <v>0</v>
      </c>
      <c r="AQ67" s="57">
        <v>0</v>
      </c>
    </row>
    <row r="68" spans="1:43" ht="12.75">
      <c r="A68" s="37" t="s">
        <v>1007</v>
      </c>
      <c r="B68" s="38" t="s">
        <v>852</v>
      </c>
      <c r="C68" s="38" t="s">
        <v>853</v>
      </c>
      <c r="D68" s="39" t="s">
        <v>802</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40">
        <v>0</v>
      </c>
      <c r="Y68" s="40">
        <v>0</v>
      </c>
      <c r="Z68" s="40">
        <v>0</v>
      </c>
      <c r="AA68" s="40">
        <v>0</v>
      </c>
      <c r="AB68" s="40">
        <v>0</v>
      </c>
      <c r="AC68" s="40">
        <v>0</v>
      </c>
      <c r="AD68" s="40">
        <v>0</v>
      </c>
      <c r="AE68" s="40">
        <v>0</v>
      </c>
      <c r="AF68" s="40">
        <v>0</v>
      </c>
      <c r="AG68" s="40">
        <v>0</v>
      </c>
      <c r="AH68" s="40">
        <v>0</v>
      </c>
      <c r="AI68" s="40">
        <v>0</v>
      </c>
      <c r="AJ68" s="40">
        <v>0</v>
      </c>
      <c r="AK68" s="40">
        <v>0</v>
      </c>
      <c r="AL68" s="40">
        <v>0</v>
      </c>
      <c r="AM68" s="40">
        <v>0</v>
      </c>
      <c r="AN68" s="40">
        <v>0</v>
      </c>
      <c r="AO68" s="40">
        <v>0</v>
      </c>
      <c r="AP68" s="40">
        <v>0</v>
      </c>
      <c r="AQ68" s="57">
        <v>0</v>
      </c>
    </row>
    <row r="69" spans="1:43" ht="12.75">
      <c r="A69" s="37" t="s">
        <v>1008</v>
      </c>
      <c r="B69" s="38" t="s">
        <v>826</v>
      </c>
      <c r="C69" s="38" t="s">
        <v>840</v>
      </c>
      <c r="D69" s="39" t="s">
        <v>797</v>
      </c>
      <c r="E69" s="40">
        <v>0</v>
      </c>
      <c r="F69" s="40">
        <v>0</v>
      </c>
      <c r="G69" s="40">
        <v>0</v>
      </c>
      <c r="H69" s="40">
        <v>0</v>
      </c>
      <c r="I69" s="40">
        <v>0</v>
      </c>
      <c r="J69" s="40">
        <v>0</v>
      </c>
      <c r="K69" s="40">
        <v>78</v>
      </c>
      <c r="L69" s="40">
        <v>0</v>
      </c>
      <c r="M69" s="40">
        <v>0</v>
      </c>
      <c r="N69" s="40">
        <v>238</v>
      </c>
      <c r="O69" s="40">
        <v>0</v>
      </c>
      <c r="P69" s="40">
        <v>0</v>
      </c>
      <c r="Q69" s="40">
        <v>0</v>
      </c>
      <c r="R69" s="40">
        <v>0</v>
      </c>
      <c r="S69" s="40">
        <v>0</v>
      </c>
      <c r="T69" s="40">
        <v>0</v>
      </c>
      <c r="U69" s="40">
        <v>0</v>
      </c>
      <c r="V69" s="40">
        <v>0</v>
      </c>
      <c r="W69" s="40">
        <v>250</v>
      </c>
      <c r="X69" s="40">
        <v>0</v>
      </c>
      <c r="Y69" s="40">
        <v>0</v>
      </c>
      <c r="Z69" s="40">
        <v>243</v>
      </c>
      <c r="AA69" s="40">
        <v>0</v>
      </c>
      <c r="AB69" s="40">
        <v>0</v>
      </c>
      <c r="AC69" s="40">
        <v>0</v>
      </c>
      <c r="AD69" s="40">
        <v>0</v>
      </c>
      <c r="AE69" s="40">
        <v>0</v>
      </c>
      <c r="AF69" s="40">
        <v>0</v>
      </c>
      <c r="AG69" s="40">
        <v>0</v>
      </c>
      <c r="AH69" s="40">
        <v>0</v>
      </c>
      <c r="AI69" s="40">
        <v>0</v>
      </c>
      <c r="AJ69" s="40">
        <v>0</v>
      </c>
      <c r="AK69" s="40">
        <v>0</v>
      </c>
      <c r="AL69" s="40">
        <v>723</v>
      </c>
      <c r="AM69" s="40">
        <v>0</v>
      </c>
      <c r="AN69" s="40">
        <v>0</v>
      </c>
      <c r="AO69" s="40">
        <v>1532</v>
      </c>
      <c r="AP69" s="40">
        <v>0</v>
      </c>
      <c r="AQ69" s="57">
        <v>0</v>
      </c>
    </row>
    <row r="70" spans="1:43" ht="12.75">
      <c r="A70" s="37" t="s">
        <v>1009</v>
      </c>
      <c r="B70" s="38" t="s">
        <v>427</v>
      </c>
      <c r="C70" s="38" t="s">
        <v>60</v>
      </c>
      <c r="D70" s="39" t="s">
        <v>799</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40">
        <v>0</v>
      </c>
      <c r="Y70" s="40">
        <v>0</v>
      </c>
      <c r="Z70" s="40">
        <v>0</v>
      </c>
      <c r="AA70" s="40">
        <v>0</v>
      </c>
      <c r="AB70" s="40">
        <v>0</v>
      </c>
      <c r="AC70" s="40">
        <v>0</v>
      </c>
      <c r="AD70" s="40">
        <v>0</v>
      </c>
      <c r="AE70" s="40">
        <v>0</v>
      </c>
      <c r="AF70" s="40">
        <v>0</v>
      </c>
      <c r="AG70" s="40">
        <v>0</v>
      </c>
      <c r="AH70" s="40">
        <v>0</v>
      </c>
      <c r="AI70" s="40">
        <v>0</v>
      </c>
      <c r="AJ70" s="40">
        <v>0</v>
      </c>
      <c r="AK70" s="40">
        <v>0</v>
      </c>
      <c r="AL70" s="40">
        <v>0</v>
      </c>
      <c r="AM70" s="40">
        <v>0</v>
      </c>
      <c r="AN70" s="40">
        <v>0</v>
      </c>
      <c r="AO70" s="40">
        <v>0</v>
      </c>
      <c r="AP70" s="40">
        <v>0</v>
      </c>
      <c r="AQ70" s="57">
        <v>0</v>
      </c>
    </row>
    <row r="71" spans="1:43" ht="12.75">
      <c r="A71" s="37" t="s">
        <v>1010</v>
      </c>
      <c r="B71" s="38" t="s">
        <v>654</v>
      </c>
      <c r="C71" s="38" t="s">
        <v>61</v>
      </c>
      <c r="D71" s="39" t="s">
        <v>799</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c r="AK71" s="40">
        <v>0</v>
      </c>
      <c r="AL71" s="40">
        <v>0</v>
      </c>
      <c r="AM71" s="40">
        <v>0</v>
      </c>
      <c r="AN71" s="40">
        <v>0</v>
      </c>
      <c r="AO71" s="40">
        <v>0</v>
      </c>
      <c r="AP71" s="40">
        <v>0</v>
      </c>
      <c r="AQ71" s="57">
        <v>0</v>
      </c>
    </row>
    <row r="72" spans="1:43" ht="12.75">
      <c r="A72" s="37" t="s">
        <v>1011</v>
      </c>
      <c r="B72" s="38" t="s">
        <v>400</v>
      </c>
      <c r="C72" s="38" t="s">
        <v>62</v>
      </c>
      <c r="D72" s="39" t="s">
        <v>799</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0</v>
      </c>
      <c r="AA72" s="40">
        <v>0</v>
      </c>
      <c r="AB72" s="40">
        <v>0</v>
      </c>
      <c r="AC72" s="40">
        <v>0</v>
      </c>
      <c r="AD72" s="40">
        <v>0</v>
      </c>
      <c r="AE72" s="40">
        <v>0</v>
      </c>
      <c r="AF72" s="40">
        <v>0</v>
      </c>
      <c r="AG72" s="40">
        <v>0</v>
      </c>
      <c r="AH72" s="40">
        <v>0</v>
      </c>
      <c r="AI72" s="40">
        <v>0</v>
      </c>
      <c r="AJ72" s="40">
        <v>0</v>
      </c>
      <c r="AK72" s="40">
        <v>0</v>
      </c>
      <c r="AL72" s="40">
        <v>0</v>
      </c>
      <c r="AM72" s="40">
        <v>0</v>
      </c>
      <c r="AN72" s="40">
        <v>0</v>
      </c>
      <c r="AO72" s="40">
        <v>0</v>
      </c>
      <c r="AP72" s="40">
        <v>0</v>
      </c>
      <c r="AQ72" s="57">
        <v>0</v>
      </c>
    </row>
    <row r="73" spans="1:43" ht="12.75">
      <c r="A73" s="37" t="s">
        <v>1012</v>
      </c>
      <c r="B73" s="38" t="s">
        <v>539</v>
      </c>
      <c r="C73" s="38" t="s">
        <v>63</v>
      </c>
      <c r="D73" s="39" t="s">
        <v>799</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40">
        <v>0</v>
      </c>
      <c r="AA73" s="40">
        <v>0</v>
      </c>
      <c r="AB73" s="40">
        <v>0</v>
      </c>
      <c r="AC73" s="40">
        <v>0</v>
      </c>
      <c r="AD73" s="40">
        <v>0</v>
      </c>
      <c r="AE73" s="40">
        <v>0</v>
      </c>
      <c r="AF73" s="40">
        <v>0</v>
      </c>
      <c r="AG73" s="40">
        <v>0</v>
      </c>
      <c r="AH73" s="40">
        <v>0</v>
      </c>
      <c r="AI73" s="40">
        <v>0</v>
      </c>
      <c r="AJ73" s="40">
        <v>0</v>
      </c>
      <c r="AK73" s="40">
        <v>0</v>
      </c>
      <c r="AL73" s="40">
        <v>0</v>
      </c>
      <c r="AM73" s="40">
        <v>0</v>
      </c>
      <c r="AN73" s="40">
        <v>0</v>
      </c>
      <c r="AO73" s="40">
        <v>0</v>
      </c>
      <c r="AP73" s="40">
        <v>0</v>
      </c>
      <c r="AQ73" s="57">
        <v>0</v>
      </c>
    </row>
    <row r="74" spans="1:43" ht="12.75">
      <c r="A74" s="37" t="s">
        <v>1013</v>
      </c>
      <c r="B74" s="38" t="s">
        <v>447</v>
      </c>
      <c r="C74" s="38" t="s">
        <v>64</v>
      </c>
      <c r="D74" s="39" t="s">
        <v>799</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40">
        <v>0</v>
      </c>
      <c r="AA74" s="40">
        <v>0</v>
      </c>
      <c r="AB74" s="40">
        <v>0</v>
      </c>
      <c r="AC74" s="40">
        <v>0</v>
      </c>
      <c r="AD74" s="40">
        <v>0</v>
      </c>
      <c r="AE74" s="40">
        <v>0</v>
      </c>
      <c r="AF74" s="40">
        <v>0</v>
      </c>
      <c r="AG74" s="40">
        <v>0</v>
      </c>
      <c r="AH74" s="40">
        <v>0</v>
      </c>
      <c r="AI74" s="40">
        <v>0</v>
      </c>
      <c r="AJ74" s="40">
        <v>0</v>
      </c>
      <c r="AK74" s="40">
        <v>0</v>
      </c>
      <c r="AL74" s="40">
        <v>0</v>
      </c>
      <c r="AM74" s="40">
        <v>0</v>
      </c>
      <c r="AN74" s="40">
        <v>0</v>
      </c>
      <c r="AO74" s="40">
        <v>0</v>
      </c>
      <c r="AP74" s="40">
        <v>0</v>
      </c>
      <c r="AQ74" s="57">
        <v>0</v>
      </c>
    </row>
    <row r="75" spans="1:43" ht="12.75">
      <c r="A75" s="37" t="s">
        <v>1014</v>
      </c>
      <c r="B75" s="38" t="s">
        <v>697</v>
      </c>
      <c r="C75" s="38" t="s">
        <v>65</v>
      </c>
      <c r="D75" s="39" t="s">
        <v>801</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40">
        <v>0</v>
      </c>
      <c r="AA75" s="40">
        <v>0</v>
      </c>
      <c r="AB75" s="40">
        <v>0</v>
      </c>
      <c r="AC75" s="40">
        <v>0</v>
      </c>
      <c r="AD75" s="40">
        <v>0</v>
      </c>
      <c r="AE75" s="40">
        <v>0</v>
      </c>
      <c r="AF75" s="40">
        <v>0</v>
      </c>
      <c r="AG75" s="40">
        <v>0</v>
      </c>
      <c r="AH75" s="40">
        <v>0</v>
      </c>
      <c r="AI75" s="40">
        <v>0</v>
      </c>
      <c r="AJ75" s="40">
        <v>0</v>
      </c>
      <c r="AK75" s="40">
        <v>0</v>
      </c>
      <c r="AL75" s="40">
        <v>0</v>
      </c>
      <c r="AM75" s="40">
        <v>0</v>
      </c>
      <c r="AN75" s="40">
        <v>0</v>
      </c>
      <c r="AO75" s="40">
        <v>0</v>
      </c>
      <c r="AP75" s="40">
        <v>0</v>
      </c>
      <c r="AQ75" s="57">
        <v>0</v>
      </c>
    </row>
    <row r="76" spans="1:43" ht="12.75">
      <c r="A76" s="37" t="s">
        <v>1015</v>
      </c>
      <c r="B76" s="38" t="s">
        <v>737</v>
      </c>
      <c r="C76" s="38" t="s">
        <v>66</v>
      </c>
      <c r="D76" s="39" t="s">
        <v>802</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40">
        <v>0</v>
      </c>
      <c r="AA76" s="40">
        <v>0</v>
      </c>
      <c r="AB76" s="40">
        <v>0</v>
      </c>
      <c r="AC76" s="40">
        <v>0</v>
      </c>
      <c r="AD76" s="40">
        <v>0</v>
      </c>
      <c r="AE76" s="40">
        <v>0</v>
      </c>
      <c r="AF76" s="40">
        <v>0</v>
      </c>
      <c r="AG76" s="40">
        <v>0</v>
      </c>
      <c r="AH76" s="40">
        <v>0</v>
      </c>
      <c r="AI76" s="40">
        <v>0</v>
      </c>
      <c r="AJ76" s="40">
        <v>0</v>
      </c>
      <c r="AK76" s="40">
        <v>0</v>
      </c>
      <c r="AL76" s="40">
        <v>0</v>
      </c>
      <c r="AM76" s="40">
        <v>0</v>
      </c>
      <c r="AN76" s="40">
        <v>0</v>
      </c>
      <c r="AO76" s="40">
        <v>0</v>
      </c>
      <c r="AP76" s="40">
        <v>0</v>
      </c>
      <c r="AQ76" s="57">
        <v>0</v>
      </c>
    </row>
    <row r="77" spans="1:43" ht="12.75">
      <c r="A77" s="37" t="s">
        <v>1016</v>
      </c>
      <c r="B77" s="38" t="s">
        <v>854</v>
      </c>
      <c r="C77" s="38" t="s">
        <v>855</v>
      </c>
      <c r="D77" s="39" t="s">
        <v>802</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40">
        <v>0</v>
      </c>
      <c r="AA77" s="40">
        <v>0</v>
      </c>
      <c r="AB77" s="40">
        <v>0</v>
      </c>
      <c r="AC77" s="40">
        <v>0</v>
      </c>
      <c r="AD77" s="40">
        <v>0</v>
      </c>
      <c r="AE77" s="40">
        <v>0</v>
      </c>
      <c r="AF77" s="40">
        <v>0</v>
      </c>
      <c r="AG77" s="40">
        <v>0</v>
      </c>
      <c r="AH77" s="40">
        <v>0</v>
      </c>
      <c r="AI77" s="40">
        <v>0</v>
      </c>
      <c r="AJ77" s="40">
        <v>0</v>
      </c>
      <c r="AK77" s="40">
        <v>0</v>
      </c>
      <c r="AL77" s="40">
        <v>0</v>
      </c>
      <c r="AM77" s="40">
        <v>0</v>
      </c>
      <c r="AN77" s="40">
        <v>0</v>
      </c>
      <c r="AO77" s="40">
        <v>0</v>
      </c>
      <c r="AP77" s="40">
        <v>0</v>
      </c>
      <c r="AQ77" s="57">
        <v>0</v>
      </c>
    </row>
    <row r="78" spans="1:43" ht="12.75">
      <c r="A78" s="37" t="s">
        <v>1017</v>
      </c>
      <c r="B78" s="38" t="s">
        <v>469</v>
      </c>
      <c r="C78" s="38" t="s">
        <v>67</v>
      </c>
      <c r="D78" s="39" t="s">
        <v>799</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40">
        <v>0</v>
      </c>
      <c r="AA78" s="40">
        <v>0</v>
      </c>
      <c r="AB78" s="40">
        <v>0</v>
      </c>
      <c r="AC78" s="40">
        <v>0</v>
      </c>
      <c r="AD78" s="40">
        <v>0</v>
      </c>
      <c r="AE78" s="40">
        <v>0</v>
      </c>
      <c r="AF78" s="40">
        <v>0</v>
      </c>
      <c r="AG78" s="40">
        <v>0</v>
      </c>
      <c r="AH78" s="40">
        <v>0</v>
      </c>
      <c r="AI78" s="40">
        <v>0</v>
      </c>
      <c r="AJ78" s="40">
        <v>0</v>
      </c>
      <c r="AK78" s="40">
        <v>0</v>
      </c>
      <c r="AL78" s="40">
        <v>0</v>
      </c>
      <c r="AM78" s="40">
        <v>0</v>
      </c>
      <c r="AN78" s="40">
        <v>0</v>
      </c>
      <c r="AO78" s="40">
        <v>0</v>
      </c>
      <c r="AP78" s="40">
        <v>0</v>
      </c>
      <c r="AQ78" s="57">
        <v>0</v>
      </c>
    </row>
    <row r="79" spans="1:43" ht="14.25">
      <c r="A79" s="37" t="s">
        <v>1018</v>
      </c>
      <c r="B79" s="38" t="s">
        <v>420</v>
      </c>
      <c r="C79" s="38" t="s">
        <v>1390</v>
      </c>
      <c r="D79" s="39" t="s">
        <v>799</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57"/>
    </row>
    <row r="80" spans="1:43" ht="12.75">
      <c r="A80" s="37" t="s">
        <v>1019</v>
      </c>
      <c r="B80" s="38" t="s">
        <v>586</v>
      </c>
      <c r="C80" s="38" t="s">
        <v>69</v>
      </c>
      <c r="D80" s="39" t="s">
        <v>799</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40">
        <v>0</v>
      </c>
      <c r="Y80" s="40">
        <v>0</v>
      </c>
      <c r="Z80" s="40">
        <v>0</v>
      </c>
      <c r="AA80" s="40">
        <v>0</v>
      </c>
      <c r="AB80" s="40">
        <v>0</v>
      </c>
      <c r="AC80" s="40">
        <v>0</v>
      </c>
      <c r="AD80" s="40">
        <v>0</v>
      </c>
      <c r="AE80" s="40">
        <v>0</v>
      </c>
      <c r="AF80" s="40">
        <v>0</v>
      </c>
      <c r="AG80" s="40">
        <v>0</v>
      </c>
      <c r="AH80" s="40">
        <v>0</v>
      </c>
      <c r="AI80" s="40">
        <v>0</v>
      </c>
      <c r="AJ80" s="40">
        <v>0</v>
      </c>
      <c r="AK80" s="40">
        <v>0</v>
      </c>
      <c r="AL80" s="40">
        <v>0</v>
      </c>
      <c r="AM80" s="40">
        <v>0</v>
      </c>
      <c r="AN80" s="40">
        <v>0</v>
      </c>
      <c r="AO80" s="40">
        <v>0</v>
      </c>
      <c r="AP80" s="40">
        <v>0</v>
      </c>
      <c r="AQ80" s="57">
        <v>0</v>
      </c>
    </row>
    <row r="81" spans="1:43" ht="12.75">
      <c r="A81" s="37" t="s">
        <v>1020</v>
      </c>
      <c r="B81" s="38" t="s">
        <v>827</v>
      </c>
      <c r="C81" s="38" t="s">
        <v>828</v>
      </c>
      <c r="D81" s="39" t="s">
        <v>797</v>
      </c>
      <c r="E81" s="40">
        <v>15</v>
      </c>
      <c r="F81" s="40">
        <v>0</v>
      </c>
      <c r="G81" s="40">
        <v>0</v>
      </c>
      <c r="H81" s="40">
        <v>1</v>
      </c>
      <c r="I81" s="40">
        <v>0</v>
      </c>
      <c r="J81" s="40">
        <v>0</v>
      </c>
      <c r="K81" s="40">
        <v>0</v>
      </c>
      <c r="L81" s="40">
        <v>0</v>
      </c>
      <c r="M81" s="40">
        <v>0</v>
      </c>
      <c r="N81" s="40">
        <v>0</v>
      </c>
      <c r="O81" s="40">
        <v>0</v>
      </c>
      <c r="P81" s="40">
        <v>0</v>
      </c>
      <c r="Q81" s="40">
        <v>0</v>
      </c>
      <c r="R81" s="40">
        <v>0</v>
      </c>
      <c r="S81" s="40">
        <v>0</v>
      </c>
      <c r="T81" s="40">
        <v>8</v>
      </c>
      <c r="U81" s="40">
        <v>0</v>
      </c>
      <c r="V81" s="40">
        <v>0</v>
      </c>
      <c r="W81" s="40">
        <v>276</v>
      </c>
      <c r="X81" s="40">
        <v>0</v>
      </c>
      <c r="Y81" s="40">
        <v>0</v>
      </c>
      <c r="Z81" s="40">
        <v>168</v>
      </c>
      <c r="AA81" s="40">
        <v>0</v>
      </c>
      <c r="AB81" s="40">
        <v>0</v>
      </c>
      <c r="AC81" s="40">
        <v>0</v>
      </c>
      <c r="AD81" s="40">
        <v>0</v>
      </c>
      <c r="AE81" s="40">
        <v>0</v>
      </c>
      <c r="AF81" s="40">
        <v>5</v>
      </c>
      <c r="AG81" s="40">
        <v>0</v>
      </c>
      <c r="AH81" s="40">
        <v>0</v>
      </c>
      <c r="AI81" s="40">
        <v>0</v>
      </c>
      <c r="AJ81" s="40">
        <v>0</v>
      </c>
      <c r="AK81" s="40">
        <v>0</v>
      </c>
      <c r="AL81" s="40">
        <v>122</v>
      </c>
      <c r="AM81" s="40">
        <v>0</v>
      </c>
      <c r="AN81" s="40">
        <v>0</v>
      </c>
      <c r="AO81" s="40">
        <v>595</v>
      </c>
      <c r="AP81" s="40">
        <v>0</v>
      </c>
      <c r="AQ81" s="57">
        <v>0</v>
      </c>
    </row>
    <row r="82" spans="1:43" ht="12.75">
      <c r="A82" s="37" t="s">
        <v>1021</v>
      </c>
      <c r="B82" s="38" t="s">
        <v>478</v>
      </c>
      <c r="C82" s="38" t="s">
        <v>70</v>
      </c>
      <c r="D82" s="39" t="s">
        <v>799</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40">
        <v>0</v>
      </c>
      <c r="AA82" s="40">
        <v>0</v>
      </c>
      <c r="AB82" s="40">
        <v>0</v>
      </c>
      <c r="AC82" s="40">
        <v>0</v>
      </c>
      <c r="AD82" s="40">
        <v>0</v>
      </c>
      <c r="AE82" s="40">
        <v>0</v>
      </c>
      <c r="AF82" s="40">
        <v>0</v>
      </c>
      <c r="AG82" s="40">
        <v>0</v>
      </c>
      <c r="AH82" s="40">
        <v>0</v>
      </c>
      <c r="AI82" s="40">
        <v>0</v>
      </c>
      <c r="AJ82" s="40">
        <v>0</v>
      </c>
      <c r="AK82" s="40">
        <v>0</v>
      </c>
      <c r="AL82" s="40">
        <v>0</v>
      </c>
      <c r="AM82" s="40">
        <v>0</v>
      </c>
      <c r="AN82" s="40">
        <v>0</v>
      </c>
      <c r="AO82" s="40">
        <v>0</v>
      </c>
      <c r="AP82" s="40">
        <v>0</v>
      </c>
      <c r="AQ82" s="57">
        <v>0</v>
      </c>
    </row>
    <row r="83" spans="1:43" ht="12.75">
      <c r="A83" s="37" t="s">
        <v>1049</v>
      </c>
      <c r="B83" s="38" t="s">
        <v>829</v>
      </c>
      <c r="C83" s="38" t="s">
        <v>1050</v>
      </c>
      <c r="D83" s="39" t="s">
        <v>797</v>
      </c>
      <c r="E83" s="40">
        <v>833</v>
      </c>
      <c r="F83" s="40">
        <v>0</v>
      </c>
      <c r="G83" s="40">
        <v>0</v>
      </c>
      <c r="H83" s="40">
        <v>285</v>
      </c>
      <c r="I83" s="40">
        <v>0</v>
      </c>
      <c r="J83" s="40">
        <v>0</v>
      </c>
      <c r="K83" s="40">
        <v>6</v>
      </c>
      <c r="L83" s="40">
        <v>0</v>
      </c>
      <c r="M83" s="40">
        <v>0</v>
      </c>
      <c r="N83" s="40">
        <v>42</v>
      </c>
      <c r="O83" s="40">
        <v>0</v>
      </c>
      <c r="P83" s="40">
        <v>0</v>
      </c>
      <c r="Q83" s="40">
        <v>6</v>
      </c>
      <c r="R83" s="40">
        <v>0</v>
      </c>
      <c r="S83" s="40">
        <v>0</v>
      </c>
      <c r="T83" s="40">
        <v>41</v>
      </c>
      <c r="U83" s="40">
        <v>0</v>
      </c>
      <c r="V83" s="40">
        <v>0</v>
      </c>
      <c r="W83" s="40">
        <v>6</v>
      </c>
      <c r="X83" s="40">
        <v>0</v>
      </c>
      <c r="Y83" s="40">
        <v>0</v>
      </c>
      <c r="Z83" s="40">
        <v>130</v>
      </c>
      <c r="AA83" s="40">
        <v>0</v>
      </c>
      <c r="AB83" s="40">
        <v>0</v>
      </c>
      <c r="AC83" s="40">
        <v>6</v>
      </c>
      <c r="AD83" s="40">
        <v>0</v>
      </c>
      <c r="AE83" s="40">
        <v>0</v>
      </c>
      <c r="AF83" s="40">
        <v>41</v>
      </c>
      <c r="AG83" s="40">
        <v>0</v>
      </c>
      <c r="AH83" s="40">
        <v>0</v>
      </c>
      <c r="AI83" s="40">
        <v>6</v>
      </c>
      <c r="AJ83" s="40">
        <v>0</v>
      </c>
      <c r="AK83" s="40">
        <v>0</v>
      </c>
      <c r="AL83" s="40">
        <v>6</v>
      </c>
      <c r="AM83" s="40">
        <v>0</v>
      </c>
      <c r="AN83" s="40">
        <v>0</v>
      </c>
      <c r="AO83" s="40">
        <v>1409</v>
      </c>
      <c r="AP83" s="40">
        <v>0</v>
      </c>
      <c r="AQ83" s="57">
        <v>0</v>
      </c>
    </row>
    <row r="84" spans="1:43" ht="12.75">
      <c r="A84" s="37" t="s">
        <v>1022</v>
      </c>
      <c r="B84" s="38" t="s">
        <v>686</v>
      </c>
      <c r="C84" s="38" t="s">
        <v>71</v>
      </c>
      <c r="D84" s="39" t="s">
        <v>800</v>
      </c>
      <c r="E84" s="40">
        <v>168</v>
      </c>
      <c r="F84" s="40">
        <v>0</v>
      </c>
      <c r="G84" s="40">
        <v>0</v>
      </c>
      <c r="H84" s="40">
        <v>0</v>
      </c>
      <c r="I84" s="40">
        <v>0</v>
      </c>
      <c r="J84" s="40">
        <v>0</v>
      </c>
      <c r="K84" s="40">
        <v>1283</v>
      </c>
      <c r="L84" s="40">
        <v>0</v>
      </c>
      <c r="M84" s="40">
        <v>0</v>
      </c>
      <c r="N84" s="40">
        <v>0</v>
      </c>
      <c r="O84" s="40">
        <v>0</v>
      </c>
      <c r="P84" s="40">
        <v>0</v>
      </c>
      <c r="Q84" s="40">
        <v>1324</v>
      </c>
      <c r="R84" s="40">
        <v>0</v>
      </c>
      <c r="S84" s="40">
        <v>0</v>
      </c>
      <c r="T84" s="40">
        <v>0</v>
      </c>
      <c r="U84" s="40">
        <v>0</v>
      </c>
      <c r="V84" s="40">
        <v>0</v>
      </c>
      <c r="W84" s="40">
        <v>0</v>
      </c>
      <c r="X84" s="40">
        <v>0</v>
      </c>
      <c r="Y84" s="40">
        <v>0</v>
      </c>
      <c r="Z84" s="40">
        <v>0</v>
      </c>
      <c r="AA84" s="40">
        <v>0</v>
      </c>
      <c r="AB84" s="40">
        <v>0</v>
      </c>
      <c r="AC84" s="40">
        <v>0</v>
      </c>
      <c r="AD84" s="40">
        <v>0</v>
      </c>
      <c r="AE84" s="40">
        <v>0</v>
      </c>
      <c r="AF84" s="40">
        <v>0</v>
      </c>
      <c r="AG84" s="40">
        <v>0</v>
      </c>
      <c r="AH84" s="40">
        <v>0</v>
      </c>
      <c r="AI84" s="40">
        <v>0</v>
      </c>
      <c r="AJ84" s="40">
        <v>0</v>
      </c>
      <c r="AK84" s="40">
        <v>0</v>
      </c>
      <c r="AL84" s="40">
        <v>0</v>
      </c>
      <c r="AM84" s="40">
        <v>0</v>
      </c>
      <c r="AN84" s="40">
        <v>0</v>
      </c>
      <c r="AO84" s="40">
        <v>2775</v>
      </c>
      <c r="AP84" s="40">
        <v>0</v>
      </c>
      <c r="AQ84" s="57">
        <v>0</v>
      </c>
    </row>
    <row r="85" spans="1:43" ht="12.75">
      <c r="A85" s="37" t="s">
        <v>1023</v>
      </c>
      <c r="B85" s="38" t="s">
        <v>578</v>
      </c>
      <c r="C85" s="38" t="s">
        <v>72</v>
      </c>
      <c r="D85" s="39" t="s">
        <v>799</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0</v>
      </c>
      <c r="Y85" s="40">
        <v>0</v>
      </c>
      <c r="Z85" s="40">
        <v>0</v>
      </c>
      <c r="AA85" s="40">
        <v>0</v>
      </c>
      <c r="AB85" s="40">
        <v>0</v>
      </c>
      <c r="AC85" s="40">
        <v>0</v>
      </c>
      <c r="AD85" s="40">
        <v>0</v>
      </c>
      <c r="AE85" s="40">
        <v>0</v>
      </c>
      <c r="AF85" s="40">
        <v>0</v>
      </c>
      <c r="AG85" s="40">
        <v>0</v>
      </c>
      <c r="AH85" s="40">
        <v>0</v>
      </c>
      <c r="AI85" s="40">
        <v>0</v>
      </c>
      <c r="AJ85" s="40">
        <v>0</v>
      </c>
      <c r="AK85" s="40">
        <v>0</v>
      </c>
      <c r="AL85" s="40">
        <v>0</v>
      </c>
      <c r="AM85" s="40">
        <v>0</v>
      </c>
      <c r="AN85" s="40">
        <v>0</v>
      </c>
      <c r="AO85" s="40">
        <v>0</v>
      </c>
      <c r="AP85" s="40">
        <v>0</v>
      </c>
      <c r="AQ85" s="57">
        <v>0</v>
      </c>
    </row>
    <row r="86" spans="1:43" ht="12.75">
      <c r="A86" s="37" t="s">
        <v>1024</v>
      </c>
      <c r="B86" s="38" t="s">
        <v>655</v>
      </c>
      <c r="C86" s="38" t="s">
        <v>73</v>
      </c>
      <c r="D86" s="39" t="s">
        <v>799</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40">
        <v>0</v>
      </c>
      <c r="AA86" s="40">
        <v>0</v>
      </c>
      <c r="AB86" s="40">
        <v>0</v>
      </c>
      <c r="AC86" s="40">
        <v>0</v>
      </c>
      <c r="AD86" s="40">
        <v>0</v>
      </c>
      <c r="AE86" s="40">
        <v>0</v>
      </c>
      <c r="AF86" s="40">
        <v>0</v>
      </c>
      <c r="AG86" s="40">
        <v>0</v>
      </c>
      <c r="AH86" s="40">
        <v>0</v>
      </c>
      <c r="AI86" s="40">
        <v>0</v>
      </c>
      <c r="AJ86" s="40">
        <v>0</v>
      </c>
      <c r="AK86" s="40">
        <v>0</v>
      </c>
      <c r="AL86" s="40">
        <v>0</v>
      </c>
      <c r="AM86" s="40">
        <v>0</v>
      </c>
      <c r="AN86" s="40">
        <v>0</v>
      </c>
      <c r="AO86" s="40">
        <v>0</v>
      </c>
      <c r="AP86" s="40">
        <v>0</v>
      </c>
      <c r="AQ86" s="57">
        <v>0</v>
      </c>
    </row>
    <row r="87" spans="1:43" ht="12.75">
      <c r="A87" s="37" t="s">
        <v>1025</v>
      </c>
      <c r="B87" s="38" t="s">
        <v>715</v>
      </c>
      <c r="C87" s="38" t="s">
        <v>74</v>
      </c>
      <c r="D87" s="39" t="s">
        <v>801</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40">
        <v>0</v>
      </c>
      <c r="AA87" s="40">
        <v>0</v>
      </c>
      <c r="AB87" s="40">
        <v>0</v>
      </c>
      <c r="AC87" s="40">
        <v>0</v>
      </c>
      <c r="AD87" s="40">
        <v>0</v>
      </c>
      <c r="AE87" s="40">
        <v>0</v>
      </c>
      <c r="AF87" s="40">
        <v>0</v>
      </c>
      <c r="AG87" s="40">
        <v>0</v>
      </c>
      <c r="AH87" s="40">
        <v>0</v>
      </c>
      <c r="AI87" s="40">
        <v>0</v>
      </c>
      <c r="AJ87" s="40">
        <v>0</v>
      </c>
      <c r="AK87" s="40">
        <v>0</v>
      </c>
      <c r="AL87" s="40">
        <v>641</v>
      </c>
      <c r="AM87" s="40">
        <v>0</v>
      </c>
      <c r="AN87" s="40">
        <v>0</v>
      </c>
      <c r="AO87" s="40">
        <v>641</v>
      </c>
      <c r="AP87" s="40">
        <v>0</v>
      </c>
      <c r="AQ87" s="57">
        <v>0</v>
      </c>
    </row>
    <row r="88" spans="1:43" ht="12.75">
      <c r="A88" s="37" t="s">
        <v>1026</v>
      </c>
      <c r="B88" s="38" t="s">
        <v>416</v>
      </c>
      <c r="C88" s="38" t="s">
        <v>75</v>
      </c>
      <c r="D88" s="39" t="s">
        <v>798</v>
      </c>
      <c r="E88" s="40">
        <v>0</v>
      </c>
      <c r="F88" s="40">
        <v>0</v>
      </c>
      <c r="G88" s="40">
        <v>0</v>
      </c>
      <c r="H88" s="40">
        <v>0</v>
      </c>
      <c r="I88" s="40">
        <v>0</v>
      </c>
      <c r="J88" s="40">
        <v>0</v>
      </c>
      <c r="K88" s="40">
        <v>2273</v>
      </c>
      <c r="L88" s="40">
        <v>0</v>
      </c>
      <c r="M88" s="40">
        <v>0</v>
      </c>
      <c r="N88" s="40">
        <v>344</v>
      </c>
      <c r="O88" s="40">
        <v>0</v>
      </c>
      <c r="P88" s="40">
        <v>0</v>
      </c>
      <c r="Q88" s="40">
        <v>0</v>
      </c>
      <c r="R88" s="40">
        <v>0</v>
      </c>
      <c r="S88" s="40">
        <v>0</v>
      </c>
      <c r="T88" s="40">
        <v>314</v>
      </c>
      <c r="U88" s="40">
        <v>0</v>
      </c>
      <c r="V88" s="40">
        <v>0</v>
      </c>
      <c r="W88" s="40">
        <v>0</v>
      </c>
      <c r="X88" s="40">
        <v>0</v>
      </c>
      <c r="Y88" s="40">
        <v>0</v>
      </c>
      <c r="Z88" s="40">
        <v>0</v>
      </c>
      <c r="AA88" s="40">
        <v>0</v>
      </c>
      <c r="AB88" s="40">
        <v>0</v>
      </c>
      <c r="AC88" s="40">
        <v>0</v>
      </c>
      <c r="AD88" s="40">
        <v>0</v>
      </c>
      <c r="AE88" s="40">
        <v>0</v>
      </c>
      <c r="AF88" s="40">
        <v>0</v>
      </c>
      <c r="AG88" s="40">
        <v>0</v>
      </c>
      <c r="AH88" s="40">
        <v>0</v>
      </c>
      <c r="AI88" s="40">
        <v>0</v>
      </c>
      <c r="AJ88" s="40">
        <v>0</v>
      </c>
      <c r="AK88" s="40">
        <v>0</v>
      </c>
      <c r="AL88" s="40">
        <v>0</v>
      </c>
      <c r="AM88" s="40">
        <v>0</v>
      </c>
      <c r="AN88" s="40">
        <v>0</v>
      </c>
      <c r="AO88" s="40">
        <v>2931</v>
      </c>
      <c r="AP88" s="40">
        <v>0</v>
      </c>
      <c r="AQ88" s="57">
        <v>0</v>
      </c>
    </row>
    <row r="89" spans="1:43" ht="12.75">
      <c r="A89" s="37" t="s">
        <v>1027</v>
      </c>
      <c r="B89" s="38" t="s">
        <v>856</v>
      </c>
      <c r="C89" s="38" t="s">
        <v>857</v>
      </c>
      <c r="D89" s="39" t="s">
        <v>802</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0</v>
      </c>
      <c r="Y89" s="40">
        <v>0</v>
      </c>
      <c r="Z89" s="40">
        <v>0</v>
      </c>
      <c r="AA89" s="40">
        <v>0</v>
      </c>
      <c r="AB89" s="40">
        <v>0</v>
      </c>
      <c r="AC89" s="40">
        <v>0</v>
      </c>
      <c r="AD89" s="40">
        <v>0</v>
      </c>
      <c r="AE89" s="40">
        <v>0</v>
      </c>
      <c r="AF89" s="40">
        <v>0</v>
      </c>
      <c r="AG89" s="40">
        <v>0</v>
      </c>
      <c r="AH89" s="40">
        <v>0</v>
      </c>
      <c r="AI89" s="40">
        <v>0</v>
      </c>
      <c r="AJ89" s="40">
        <v>0</v>
      </c>
      <c r="AK89" s="40">
        <v>0</v>
      </c>
      <c r="AL89" s="40">
        <v>0</v>
      </c>
      <c r="AM89" s="40">
        <v>0</v>
      </c>
      <c r="AN89" s="40">
        <v>0</v>
      </c>
      <c r="AO89" s="40">
        <v>0</v>
      </c>
      <c r="AP89" s="40">
        <v>0</v>
      </c>
      <c r="AQ89" s="57">
        <v>0</v>
      </c>
    </row>
    <row r="90" spans="1:43" ht="12.75">
      <c r="A90" s="37" t="s">
        <v>1028</v>
      </c>
      <c r="B90" s="38" t="s">
        <v>507</v>
      </c>
      <c r="C90" s="38" t="s">
        <v>76</v>
      </c>
      <c r="D90" s="39" t="s">
        <v>799</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0</v>
      </c>
      <c r="Z90" s="40">
        <v>0</v>
      </c>
      <c r="AA90" s="40">
        <v>0</v>
      </c>
      <c r="AB90" s="40">
        <v>0</v>
      </c>
      <c r="AC90" s="40">
        <v>0</v>
      </c>
      <c r="AD90" s="40">
        <v>0</v>
      </c>
      <c r="AE90" s="40">
        <v>0</v>
      </c>
      <c r="AF90" s="40">
        <v>0</v>
      </c>
      <c r="AG90" s="40">
        <v>0</v>
      </c>
      <c r="AH90" s="40">
        <v>0</v>
      </c>
      <c r="AI90" s="40">
        <v>0</v>
      </c>
      <c r="AJ90" s="40">
        <v>0</v>
      </c>
      <c r="AK90" s="40">
        <v>0</v>
      </c>
      <c r="AL90" s="40">
        <v>0</v>
      </c>
      <c r="AM90" s="40">
        <v>0</v>
      </c>
      <c r="AN90" s="40">
        <v>0</v>
      </c>
      <c r="AO90" s="40">
        <v>0</v>
      </c>
      <c r="AP90" s="40">
        <v>0</v>
      </c>
      <c r="AQ90" s="57">
        <v>0</v>
      </c>
    </row>
    <row r="91" spans="1:43" ht="12.75">
      <c r="A91" s="37" t="s">
        <v>1029</v>
      </c>
      <c r="B91" s="38" t="s">
        <v>453</v>
      </c>
      <c r="C91" s="38" t="s">
        <v>77</v>
      </c>
      <c r="D91" s="39" t="s">
        <v>797</v>
      </c>
      <c r="E91" s="40">
        <v>0</v>
      </c>
      <c r="F91" s="40">
        <v>0</v>
      </c>
      <c r="G91" s="40">
        <v>0</v>
      </c>
      <c r="H91" s="40">
        <v>0</v>
      </c>
      <c r="I91" s="40">
        <v>0</v>
      </c>
      <c r="J91" s="40">
        <v>0</v>
      </c>
      <c r="K91" s="40">
        <v>158</v>
      </c>
      <c r="L91" s="40">
        <v>0</v>
      </c>
      <c r="M91" s="40">
        <v>0</v>
      </c>
      <c r="N91" s="40">
        <v>14</v>
      </c>
      <c r="O91" s="40">
        <v>0</v>
      </c>
      <c r="P91" s="40">
        <v>0</v>
      </c>
      <c r="Q91" s="40">
        <v>3</v>
      </c>
      <c r="R91" s="40">
        <v>0</v>
      </c>
      <c r="S91" s="40">
        <v>0</v>
      </c>
      <c r="T91" s="40">
        <v>4</v>
      </c>
      <c r="U91" s="40">
        <v>0</v>
      </c>
      <c r="V91" s="40">
        <v>0</v>
      </c>
      <c r="W91" s="40">
        <v>65</v>
      </c>
      <c r="X91" s="40">
        <v>0</v>
      </c>
      <c r="Y91" s="40">
        <v>0</v>
      </c>
      <c r="Z91" s="40">
        <v>8</v>
      </c>
      <c r="AA91" s="40">
        <v>0</v>
      </c>
      <c r="AB91" s="40">
        <v>0</v>
      </c>
      <c r="AC91" s="40">
        <v>10</v>
      </c>
      <c r="AD91" s="40">
        <v>0</v>
      </c>
      <c r="AE91" s="40">
        <v>0</v>
      </c>
      <c r="AF91" s="40">
        <v>35</v>
      </c>
      <c r="AG91" s="40">
        <v>0</v>
      </c>
      <c r="AH91" s="40">
        <v>0</v>
      </c>
      <c r="AI91" s="40">
        <v>0</v>
      </c>
      <c r="AJ91" s="40">
        <v>0</v>
      </c>
      <c r="AK91" s="40">
        <v>0</v>
      </c>
      <c r="AL91" s="40">
        <v>0</v>
      </c>
      <c r="AM91" s="40">
        <v>0</v>
      </c>
      <c r="AN91" s="40">
        <v>0</v>
      </c>
      <c r="AO91" s="40">
        <v>297</v>
      </c>
      <c r="AP91" s="40">
        <v>0</v>
      </c>
      <c r="AQ91" s="57">
        <v>0</v>
      </c>
    </row>
    <row r="92" spans="1:43" ht="12.75">
      <c r="A92" s="37" t="s">
        <v>1030</v>
      </c>
      <c r="B92" s="38" t="s">
        <v>525</v>
      </c>
      <c r="C92" s="38" t="s">
        <v>78</v>
      </c>
      <c r="D92" s="39" t="s">
        <v>799</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0</v>
      </c>
      <c r="Y92" s="40">
        <v>0</v>
      </c>
      <c r="Z92" s="40">
        <v>0</v>
      </c>
      <c r="AA92" s="40">
        <v>0</v>
      </c>
      <c r="AB92" s="40">
        <v>0</v>
      </c>
      <c r="AC92" s="40">
        <v>0</v>
      </c>
      <c r="AD92" s="40">
        <v>0</v>
      </c>
      <c r="AE92" s="40">
        <v>0</v>
      </c>
      <c r="AF92" s="40">
        <v>0</v>
      </c>
      <c r="AG92" s="40">
        <v>0</v>
      </c>
      <c r="AH92" s="40">
        <v>0</v>
      </c>
      <c r="AI92" s="40">
        <v>0</v>
      </c>
      <c r="AJ92" s="40">
        <v>0</v>
      </c>
      <c r="AK92" s="40">
        <v>0</v>
      </c>
      <c r="AL92" s="40">
        <v>0</v>
      </c>
      <c r="AM92" s="40">
        <v>0</v>
      </c>
      <c r="AN92" s="40">
        <v>0</v>
      </c>
      <c r="AO92" s="40">
        <v>0</v>
      </c>
      <c r="AP92" s="40">
        <v>0</v>
      </c>
      <c r="AQ92" s="57">
        <v>0</v>
      </c>
    </row>
    <row r="93" spans="1:43" ht="12.75">
      <c r="A93" s="37" t="s">
        <v>1031</v>
      </c>
      <c r="B93" s="38" t="s">
        <v>769</v>
      </c>
      <c r="C93" s="38" t="s">
        <v>79</v>
      </c>
      <c r="D93" s="39" t="s">
        <v>802</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0</v>
      </c>
      <c r="W93" s="40">
        <v>0</v>
      </c>
      <c r="X93" s="40">
        <v>0</v>
      </c>
      <c r="Y93" s="40">
        <v>0</v>
      </c>
      <c r="Z93" s="40">
        <v>0</v>
      </c>
      <c r="AA93" s="40">
        <v>0</v>
      </c>
      <c r="AB93" s="40">
        <v>0</v>
      </c>
      <c r="AC93" s="40">
        <v>0</v>
      </c>
      <c r="AD93" s="40">
        <v>0</v>
      </c>
      <c r="AE93" s="40">
        <v>0</v>
      </c>
      <c r="AF93" s="40">
        <v>0</v>
      </c>
      <c r="AG93" s="40">
        <v>0</v>
      </c>
      <c r="AH93" s="40">
        <v>0</v>
      </c>
      <c r="AI93" s="40">
        <v>0</v>
      </c>
      <c r="AJ93" s="40">
        <v>0</v>
      </c>
      <c r="AK93" s="40">
        <v>0</v>
      </c>
      <c r="AL93" s="40">
        <v>0</v>
      </c>
      <c r="AM93" s="40">
        <v>0</v>
      </c>
      <c r="AN93" s="40">
        <v>0</v>
      </c>
      <c r="AO93" s="40">
        <v>0</v>
      </c>
      <c r="AP93" s="40">
        <v>0</v>
      </c>
      <c r="AQ93" s="57">
        <v>0</v>
      </c>
    </row>
    <row r="94" spans="1:43" ht="12.75">
      <c r="A94" s="37" t="s">
        <v>1032</v>
      </c>
      <c r="B94" s="38" t="s">
        <v>587</v>
      </c>
      <c r="C94" s="38" t="s">
        <v>80</v>
      </c>
      <c r="D94" s="39" t="s">
        <v>799</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40">
        <v>0</v>
      </c>
      <c r="AA94" s="40">
        <v>0</v>
      </c>
      <c r="AB94" s="40">
        <v>0</v>
      </c>
      <c r="AC94" s="40">
        <v>0</v>
      </c>
      <c r="AD94" s="40">
        <v>0</v>
      </c>
      <c r="AE94" s="40">
        <v>0</v>
      </c>
      <c r="AF94" s="40">
        <v>0</v>
      </c>
      <c r="AG94" s="40">
        <v>0</v>
      </c>
      <c r="AH94" s="40">
        <v>0</v>
      </c>
      <c r="AI94" s="40">
        <v>0</v>
      </c>
      <c r="AJ94" s="40">
        <v>0</v>
      </c>
      <c r="AK94" s="40">
        <v>0</v>
      </c>
      <c r="AL94" s="40">
        <v>0</v>
      </c>
      <c r="AM94" s="40">
        <v>0</v>
      </c>
      <c r="AN94" s="40">
        <v>0</v>
      </c>
      <c r="AO94" s="40">
        <v>0</v>
      </c>
      <c r="AP94" s="40">
        <v>0</v>
      </c>
      <c r="AQ94" s="57">
        <v>0</v>
      </c>
    </row>
    <row r="95" spans="1:43" ht="12.75">
      <c r="A95" s="37" t="s">
        <v>1033</v>
      </c>
      <c r="B95" s="38" t="s">
        <v>423</v>
      </c>
      <c r="C95" s="38" t="s">
        <v>81</v>
      </c>
      <c r="D95" s="39" t="s">
        <v>797</v>
      </c>
      <c r="E95" s="40">
        <v>951</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40">
        <v>0</v>
      </c>
      <c r="Y95" s="40">
        <v>0</v>
      </c>
      <c r="Z95" s="40">
        <v>0</v>
      </c>
      <c r="AA95" s="40">
        <v>0</v>
      </c>
      <c r="AB95" s="40">
        <v>0</v>
      </c>
      <c r="AC95" s="40">
        <v>0</v>
      </c>
      <c r="AD95" s="40">
        <v>0</v>
      </c>
      <c r="AE95" s="40">
        <v>0</v>
      </c>
      <c r="AF95" s="40">
        <v>0</v>
      </c>
      <c r="AG95" s="40">
        <v>0</v>
      </c>
      <c r="AH95" s="40">
        <v>0</v>
      </c>
      <c r="AI95" s="40">
        <v>0</v>
      </c>
      <c r="AJ95" s="40">
        <v>0</v>
      </c>
      <c r="AK95" s="40">
        <v>0</v>
      </c>
      <c r="AL95" s="40">
        <v>0</v>
      </c>
      <c r="AM95" s="40">
        <v>0</v>
      </c>
      <c r="AN95" s="40">
        <v>0</v>
      </c>
      <c r="AO95" s="40">
        <v>951</v>
      </c>
      <c r="AP95" s="40">
        <v>0</v>
      </c>
      <c r="AQ95" s="57">
        <v>0</v>
      </c>
    </row>
    <row r="96" spans="1:43" ht="12.75">
      <c r="A96" s="37" t="s">
        <v>1034</v>
      </c>
      <c r="B96" s="38" t="s">
        <v>424</v>
      </c>
      <c r="C96" s="38" t="s">
        <v>82</v>
      </c>
      <c r="D96" s="39" t="s">
        <v>798</v>
      </c>
      <c r="E96" s="40">
        <v>330</v>
      </c>
      <c r="F96" s="40">
        <v>0</v>
      </c>
      <c r="G96" s="40">
        <v>0</v>
      </c>
      <c r="H96" s="40">
        <v>0</v>
      </c>
      <c r="I96" s="40">
        <v>0</v>
      </c>
      <c r="J96" s="40">
        <v>0</v>
      </c>
      <c r="K96" s="40">
        <v>4812</v>
      </c>
      <c r="L96" s="40">
        <v>0</v>
      </c>
      <c r="M96" s="40">
        <v>0</v>
      </c>
      <c r="N96" s="40">
        <v>280</v>
      </c>
      <c r="O96" s="40">
        <v>0</v>
      </c>
      <c r="P96" s="40">
        <v>0</v>
      </c>
      <c r="Q96" s="40">
        <v>0</v>
      </c>
      <c r="R96" s="40">
        <v>0</v>
      </c>
      <c r="S96" s="40">
        <v>0</v>
      </c>
      <c r="T96" s="40">
        <v>0</v>
      </c>
      <c r="U96" s="40">
        <v>0</v>
      </c>
      <c r="V96" s="40">
        <v>0</v>
      </c>
      <c r="W96" s="40">
        <v>9</v>
      </c>
      <c r="X96" s="40">
        <v>0</v>
      </c>
      <c r="Y96" s="40">
        <v>0</v>
      </c>
      <c r="Z96" s="40">
        <v>215</v>
      </c>
      <c r="AA96" s="40">
        <v>0</v>
      </c>
      <c r="AB96" s="40">
        <v>0</v>
      </c>
      <c r="AC96" s="40">
        <v>0</v>
      </c>
      <c r="AD96" s="40">
        <v>0</v>
      </c>
      <c r="AE96" s="40">
        <v>0</v>
      </c>
      <c r="AF96" s="40">
        <v>14</v>
      </c>
      <c r="AG96" s="40">
        <v>0</v>
      </c>
      <c r="AH96" s="40">
        <v>0</v>
      </c>
      <c r="AI96" s="40">
        <v>0</v>
      </c>
      <c r="AJ96" s="40">
        <v>0</v>
      </c>
      <c r="AK96" s="40">
        <v>0</v>
      </c>
      <c r="AL96" s="40">
        <v>5750</v>
      </c>
      <c r="AM96" s="40">
        <v>0</v>
      </c>
      <c r="AN96" s="40">
        <v>0</v>
      </c>
      <c r="AO96" s="40">
        <v>11410</v>
      </c>
      <c r="AP96" s="40">
        <v>0</v>
      </c>
      <c r="AQ96" s="57">
        <v>0</v>
      </c>
    </row>
    <row r="97" spans="1:43" ht="12.75">
      <c r="A97" s="37" t="s">
        <v>1035</v>
      </c>
      <c r="B97" s="38" t="s">
        <v>738</v>
      </c>
      <c r="C97" s="38" t="s">
        <v>83</v>
      </c>
      <c r="D97" s="39" t="s">
        <v>802</v>
      </c>
      <c r="E97" s="40">
        <v>0</v>
      </c>
      <c r="F97" s="40">
        <v>0</v>
      </c>
      <c r="G97" s="40">
        <v>0</v>
      </c>
      <c r="H97" s="40">
        <v>0</v>
      </c>
      <c r="I97" s="40">
        <v>0</v>
      </c>
      <c r="J97" s="40">
        <v>0</v>
      </c>
      <c r="K97" s="40">
        <v>0</v>
      </c>
      <c r="L97" s="40">
        <v>0</v>
      </c>
      <c r="M97" s="40">
        <v>0</v>
      </c>
      <c r="N97" s="40">
        <v>0</v>
      </c>
      <c r="O97" s="40">
        <v>0</v>
      </c>
      <c r="P97" s="40">
        <v>0</v>
      </c>
      <c r="Q97" s="40">
        <v>0</v>
      </c>
      <c r="R97" s="40">
        <v>0</v>
      </c>
      <c r="S97" s="40">
        <v>0</v>
      </c>
      <c r="T97" s="40">
        <v>0</v>
      </c>
      <c r="U97" s="40">
        <v>0</v>
      </c>
      <c r="V97" s="40">
        <v>0</v>
      </c>
      <c r="W97" s="40">
        <v>0</v>
      </c>
      <c r="X97" s="40">
        <v>0</v>
      </c>
      <c r="Y97" s="40">
        <v>0</v>
      </c>
      <c r="Z97" s="40">
        <v>0</v>
      </c>
      <c r="AA97" s="40">
        <v>0</v>
      </c>
      <c r="AB97" s="40">
        <v>0</v>
      </c>
      <c r="AC97" s="40">
        <v>0</v>
      </c>
      <c r="AD97" s="40">
        <v>0</v>
      </c>
      <c r="AE97" s="40">
        <v>0</v>
      </c>
      <c r="AF97" s="40">
        <v>0</v>
      </c>
      <c r="AG97" s="40">
        <v>0</v>
      </c>
      <c r="AH97" s="40">
        <v>0</v>
      </c>
      <c r="AI97" s="40">
        <v>0</v>
      </c>
      <c r="AJ97" s="40">
        <v>0</v>
      </c>
      <c r="AK97" s="40">
        <v>0</v>
      </c>
      <c r="AL97" s="40">
        <v>0</v>
      </c>
      <c r="AM97" s="40">
        <v>0</v>
      </c>
      <c r="AN97" s="40">
        <v>0</v>
      </c>
      <c r="AO97" s="40">
        <v>0</v>
      </c>
      <c r="AP97" s="40">
        <v>0</v>
      </c>
      <c r="AQ97" s="57">
        <v>0</v>
      </c>
    </row>
    <row r="98" spans="1:43" ht="12.75">
      <c r="A98" s="37" t="s">
        <v>1036</v>
      </c>
      <c r="B98" s="38" t="s">
        <v>428</v>
      </c>
      <c r="C98" s="38" t="s">
        <v>84</v>
      </c>
      <c r="D98" s="39" t="s">
        <v>799</v>
      </c>
      <c r="E98" s="40">
        <v>0</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40">
        <v>0</v>
      </c>
      <c r="Y98" s="40">
        <v>0</v>
      </c>
      <c r="Z98" s="40">
        <v>0</v>
      </c>
      <c r="AA98" s="40">
        <v>0</v>
      </c>
      <c r="AB98" s="40">
        <v>0</v>
      </c>
      <c r="AC98" s="40">
        <v>0</v>
      </c>
      <c r="AD98" s="40">
        <v>0</v>
      </c>
      <c r="AE98" s="40">
        <v>0</v>
      </c>
      <c r="AF98" s="40">
        <v>0</v>
      </c>
      <c r="AG98" s="40">
        <v>0</v>
      </c>
      <c r="AH98" s="40">
        <v>0</v>
      </c>
      <c r="AI98" s="40">
        <v>0</v>
      </c>
      <c r="AJ98" s="40">
        <v>0</v>
      </c>
      <c r="AK98" s="40">
        <v>0</v>
      </c>
      <c r="AL98" s="40">
        <v>0</v>
      </c>
      <c r="AM98" s="40">
        <v>0</v>
      </c>
      <c r="AN98" s="40">
        <v>0</v>
      </c>
      <c r="AO98" s="40">
        <v>0</v>
      </c>
      <c r="AP98" s="40">
        <v>0</v>
      </c>
      <c r="AQ98" s="57">
        <v>0</v>
      </c>
    </row>
    <row r="99" spans="1:43" ht="12.75">
      <c r="A99" s="37" t="s">
        <v>1037</v>
      </c>
      <c r="B99" s="38" t="s">
        <v>858</v>
      </c>
      <c r="C99" s="38" t="s">
        <v>859</v>
      </c>
      <c r="D99" s="39" t="s">
        <v>802</v>
      </c>
      <c r="E99" s="40">
        <v>0</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40">
        <v>0</v>
      </c>
      <c r="Y99" s="40">
        <v>0</v>
      </c>
      <c r="Z99" s="40">
        <v>0</v>
      </c>
      <c r="AA99" s="40">
        <v>0</v>
      </c>
      <c r="AB99" s="40">
        <v>0</v>
      </c>
      <c r="AC99" s="40">
        <v>0</v>
      </c>
      <c r="AD99" s="40">
        <v>0</v>
      </c>
      <c r="AE99" s="40">
        <v>0</v>
      </c>
      <c r="AF99" s="40">
        <v>0</v>
      </c>
      <c r="AG99" s="40">
        <v>0</v>
      </c>
      <c r="AH99" s="40">
        <v>0</v>
      </c>
      <c r="AI99" s="40">
        <v>0</v>
      </c>
      <c r="AJ99" s="40">
        <v>0</v>
      </c>
      <c r="AK99" s="40">
        <v>0</v>
      </c>
      <c r="AL99" s="40">
        <v>0</v>
      </c>
      <c r="AM99" s="40">
        <v>0</v>
      </c>
      <c r="AN99" s="40">
        <v>0</v>
      </c>
      <c r="AO99" s="40">
        <v>0</v>
      </c>
      <c r="AP99" s="40">
        <v>0</v>
      </c>
      <c r="AQ99" s="57">
        <v>0</v>
      </c>
    </row>
    <row r="100" spans="1:43" ht="12.75">
      <c r="A100" s="37" t="s">
        <v>1038</v>
      </c>
      <c r="B100" s="38" t="s">
        <v>435</v>
      </c>
      <c r="C100" s="38" t="s">
        <v>85</v>
      </c>
      <c r="D100" s="39" t="s">
        <v>798</v>
      </c>
      <c r="E100" s="40">
        <v>1397</v>
      </c>
      <c r="F100" s="40">
        <v>0</v>
      </c>
      <c r="G100" s="40">
        <v>0</v>
      </c>
      <c r="H100" s="40">
        <v>392</v>
      </c>
      <c r="I100" s="40">
        <v>0</v>
      </c>
      <c r="J100" s="40">
        <v>0</v>
      </c>
      <c r="K100" s="40">
        <v>1736</v>
      </c>
      <c r="L100" s="40">
        <v>0</v>
      </c>
      <c r="M100" s="40">
        <v>0</v>
      </c>
      <c r="N100" s="40">
        <v>0</v>
      </c>
      <c r="O100" s="40">
        <v>0</v>
      </c>
      <c r="P100" s="40">
        <v>0</v>
      </c>
      <c r="Q100" s="40">
        <v>0</v>
      </c>
      <c r="R100" s="40">
        <v>0</v>
      </c>
      <c r="S100" s="40">
        <v>0</v>
      </c>
      <c r="T100" s="40">
        <v>231</v>
      </c>
      <c r="U100" s="40">
        <v>0</v>
      </c>
      <c r="V100" s="40">
        <v>0</v>
      </c>
      <c r="W100" s="40">
        <v>0</v>
      </c>
      <c r="X100" s="40">
        <v>0</v>
      </c>
      <c r="Y100" s="40">
        <v>0</v>
      </c>
      <c r="Z100" s="40">
        <v>0</v>
      </c>
      <c r="AA100" s="40">
        <v>0</v>
      </c>
      <c r="AB100" s="40">
        <v>0</v>
      </c>
      <c r="AC100" s="40">
        <v>0</v>
      </c>
      <c r="AD100" s="40">
        <v>0</v>
      </c>
      <c r="AE100" s="40">
        <v>0</v>
      </c>
      <c r="AF100" s="40">
        <v>40</v>
      </c>
      <c r="AG100" s="40">
        <v>0</v>
      </c>
      <c r="AH100" s="40">
        <v>0</v>
      </c>
      <c r="AI100" s="40">
        <v>0</v>
      </c>
      <c r="AJ100" s="40">
        <v>0</v>
      </c>
      <c r="AK100" s="40">
        <v>0</v>
      </c>
      <c r="AL100" s="40">
        <v>5494</v>
      </c>
      <c r="AM100" s="40">
        <v>0</v>
      </c>
      <c r="AN100" s="40">
        <v>0</v>
      </c>
      <c r="AO100" s="40">
        <v>9290</v>
      </c>
      <c r="AP100" s="40">
        <v>0</v>
      </c>
      <c r="AQ100" s="57">
        <v>0</v>
      </c>
    </row>
    <row r="101" spans="1:43" ht="12.75">
      <c r="A101" s="37" t="s">
        <v>1039</v>
      </c>
      <c r="B101" s="38" t="s">
        <v>912</v>
      </c>
      <c r="C101" s="38" t="s">
        <v>913</v>
      </c>
      <c r="D101" s="39" t="s">
        <v>802</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40">
        <v>0</v>
      </c>
      <c r="AA101" s="40">
        <v>0</v>
      </c>
      <c r="AB101" s="40">
        <v>0</v>
      </c>
      <c r="AC101" s="40">
        <v>0</v>
      </c>
      <c r="AD101" s="40">
        <v>0</v>
      </c>
      <c r="AE101" s="40">
        <v>0</v>
      </c>
      <c r="AF101" s="40">
        <v>0</v>
      </c>
      <c r="AG101" s="40">
        <v>0</v>
      </c>
      <c r="AH101" s="40">
        <v>0</v>
      </c>
      <c r="AI101" s="40">
        <v>0</v>
      </c>
      <c r="AJ101" s="40">
        <v>0</v>
      </c>
      <c r="AK101" s="40">
        <v>0</v>
      </c>
      <c r="AL101" s="40">
        <v>0</v>
      </c>
      <c r="AM101" s="40">
        <v>0</v>
      </c>
      <c r="AN101" s="40">
        <v>0</v>
      </c>
      <c r="AO101" s="40">
        <v>0</v>
      </c>
      <c r="AP101" s="40">
        <v>0</v>
      </c>
      <c r="AQ101" s="57">
        <v>0</v>
      </c>
    </row>
    <row r="102" spans="1:43" ht="12.75">
      <c r="A102" s="37" t="s">
        <v>1040</v>
      </c>
      <c r="B102" s="38" t="s">
        <v>817</v>
      </c>
      <c r="C102" s="38" t="s">
        <v>818</v>
      </c>
      <c r="D102" s="39" t="s">
        <v>802</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40">
        <v>0</v>
      </c>
      <c r="Y102" s="40">
        <v>0</v>
      </c>
      <c r="Z102" s="40">
        <v>0</v>
      </c>
      <c r="AA102" s="40">
        <v>0</v>
      </c>
      <c r="AB102" s="40">
        <v>0</v>
      </c>
      <c r="AC102" s="40">
        <v>0</v>
      </c>
      <c r="AD102" s="40">
        <v>0</v>
      </c>
      <c r="AE102" s="40">
        <v>0</v>
      </c>
      <c r="AF102" s="40">
        <v>0</v>
      </c>
      <c r="AG102" s="40">
        <v>0</v>
      </c>
      <c r="AH102" s="40">
        <v>0</v>
      </c>
      <c r="AI102" s="40">
        <v>0</v>
      </c>
      <c r="AJ102" s="40">
        <v>0</v>
      </c>
      <c r="AK102" s="40">
        <v>0</v>
      </c>
      <c r="AL102" s="40">
        <v>0</v>
      </c>
      <c r="AM102" s="40">
        <v>0</v>
      </c>
      <c r="AN102" s="40">
        <v>0</v>
      </c>
      <c r="AO102" s="40">
        <v>0</v>
      </c>
      <c r="AP102" s="40">
        <v>0</v>
      </c>
      <c r="AQ102" s="57">
        <v>0</v>
      </c>
    </row>
    <row r="103" spans="1:43" ht="12.75">
      <c r="A103" s="37" t="s">
        <v>1041</v>
      </c>
      <c r="B103" s="38" t="s">
        <v>677</v>
      </c>
      <c r="C103" s="38" t="s">
        <v>86</v>
      </c>
      <c r="D103" s="39" t="s">
        <v>800</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40">
        <v>0</v>
      </c>
      <c r="Y103" s="40">
        <v>0</v>
      </c>
      <c r="Z103" s="40">
        <v>0</v>
      </c>
      <c r="AA103" s="40">
        <v>0</v>
      </c>
      <c r="AB103" s="40">
        <v>0</v>
      </c>
      <c r="AC103" s="40">
        <v>0</v>
      </c>
      <c r="AD103" s="40">
        <v>0</v>
      </c>
      <c r="AE103" s="40">
        <v>0</v>
      </c>
      <c r="AF103" s="40">
        <v>0</v>
      </c>
      <c r="AG103" s="40">
        <v>0</v>
      </c>
      <c r="AH103" s="40">
        <v>0</v>
      </c>
      <c r="AI103" s="40">
        <v>0</v>
      </c>
      <c r="AJ103" s="40">
        <v>0</v>
      </c>
      <c r="AK103" s="40">
        <v>0</v>
      </c>
      <c r="AL103" s="40">
        <v>3737</v>
      </c>
      <c r="AM103" s="40">
        <v>0</v>
      </c>
      <c r="AN103" s="40">
        <v>0</v>
      </c>
      <c r="AO103" s="40">
        <v>3737</v>
      </c>
      <c r="AP103" s="40">
        <v>0</v>
      </c>
      <c r="AQ103" s="57">
        <v>0</v>
      </c>
    </row>
    <row r="104" spans="1:43" ht="12.75">
      <c r="A104" s="37" t="s">
        <v>1042</v>
      </c>
      <c r="B104" s="38" t="s">
        <v>446</v>
      </c>
      <c r="C104" s="38" t="s">
        <v>87</v>
      </c>
      <c r="D104" s="39" t="s">
        <v>798</v>
      </c>
      <c r="E104" s="40">
        <v>15</v>
      </c>
      <c r="F104" s="40">
        <v>0</v>
      </c>
      <c r="G104" s="40">
        <v>0</v>
      </c>
      <c r="H104" s="40">
        <v>0</v>
      </c>
      <c r="I104" s="40">
        <v>0</v>
      </c>
      <c r="J104" s="40">
        <v>0</v>
      </c>
      <c r="K104" s="40">
        <v>83</v>
      </c>
      <c r="L104" s="40">
        <v>0</v>
      </c>
      <c r="M104" s="40">
        <v>0</v>
      </c>
      <c r="N104" s="40">
        <v>181</v>
      </c>
      <c r="O104" s="40">
        <v>0</v>
      </c>
      <c r="P104" s="40">
        <v>0</v>
      </c>
      <c r="Q104" s="40">
        <v>0</v>
      </c>
      <c r="R104" s="40">
        <v>0</v>
      </c>
      <c r="S104" s="40">
        <v>0</v>
      </c>
      <c r="T104" s="40">
        <v>0</v>
      </c>
      <c r="U104" s="40">
        <v>0</v>
      </c>
      <c r="V104" s="40">
        <v>0</v>
      </c>
      <c r="W104" s="40">
        <v>0</v>
      </c>
      <c r="X104" s="40">
        <v>0</v>
      </c>
      <c r="Y104" s="40">
        <v>0</v>
      </c>
      <c r="Z104" s="40">
        <v>19</v>
      </c>
      <c r="AA104" s="40">
        <v>0</v>
      </c>
      <c r="AB104" s="40">
        <v>0</v>
      </c>
      <c r="AC104" s="40">
        <v>0</v>
      </c>
      <c r="AD104" s="40">
        <v>0</v>
      </c>
      <c r="AE104" s="40">
        <v>0</v>
      </c>
      <c r="AF104" s="40">
        <v>0</v>
      </c>
      <c r="AG104" s="40">
        <v>0</v>
      </c>
      <c r="AH104" s="40">
        <v>0</v>
      </c>
      <c r="AI104" s="40">
        <v>0</v>
      </c>
      <c r="AJ104" s="40">
        <v>0</v>
      </c>
      <c r="AK104" s="40">
        <v>0</v>
      </c>
      <c r="AL104" s="40">
        <v>0</v>
      </c>
      <c r="AM104" s="40">
        <v>0</v>
      </c>
      <c r="AN104" s="40">
        <v>0</v>
      </c>
      <c r="AO104" s="40">
        <v>298</v>
      </c>
      <c r="AP104" s="40">
        <v>0</v>
      </c>
      <c r="AQ104" s="57">
        <v>0</v>
      </c>
    </row>
    <row r="105" spans="1:43" ht="12.75">
      <c r="A105" s="37" t="s">
        <v>1043</v>
      </c>
      <c r="B105" s="38" t="s">
        <v>739</v>
      </c>
      <c r="C105" s="38" t="s">
        <v>88</v>
      </c>
      <c r="D105" s="39" t="s">
        <v>802</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40">
        <v>0</v>
      </c>
      <c r="Y105" s="40">
        <v>0</v>
      </c>
      <c r="Z105" s="40">
        <v>0</v>
      </c>
      <c r="AA105" s="40">
        <v>0</v>
      </c>
      <c r="AB105" s="40">
        <v>0</v>
      </c>
      <c r="AC105" s="40">
        <v>0</v>
      </c>
      <c r="AD105" s="40">
        <v>0</v>
      </c>
      <c r="AE105" s="40">
        <v>0</v>
      </c>
      <c r="AF105" s="40">
        <v>0</v>
      </c>
      <c r="AG105" s="40">
        <v>0</v>
      </c>
      <c r="AH105" s="40">
        <v>0</v>
      </c>
      <c r="AI105" s="40">
        <v>0</v>
      </c>
      <c r="AJ105" s="40">
        <v>0</v>
      </c>
      <c r="AK105" s="40">
        <v>0</v>
      </c>
      <c r="AL105" s="40">
        <v>0</v>
      </c>
      <c r="AM105" s="40">
        <v>0</v>
      </c>
      <c r="AN105" s="40">
        <v>0</v>
      </c>
      <c r="AO105" s="40">
        <v>0</v>
      </c>
      <c r="AP105" s="40">
        <v>0</v>
      </c>
      <c r="AQ105" s="57">
        <v>0</v>
      </c>
    </row>
    <row r="106" spans="1:43" ht="12.75">
      <c r="A106" s="37" t="s">
        <v>1044</v>
      </c>
      <c r="B106" s="38" t="s">
        <v>860</v>
      </c>
      <c r="C106" s="38" t="s">
        <v>861</v>
      </c>
      <c r="D106" s="39" t="s">
        <v>802</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0</v>
      </c>
      <c r="Y106" s="40">
        <v>0</v>
      </c>
      <c r="Z106" s="40">
        <v>0</v>
      </c>
      <c r="AA106" s="40">
        <v>0</v>
      </c>
      <c r="AB106" s="40">
        <v>0</v>
      </c>
      <c r="AC106" s="40">
        <v>0</v>
      </c>
      <c r="AD106" s="40">
        <v>0</v>
      </c>
      <c r="AE106" s="40">
        <v>0</v>
      </c>
      <c r="AF106" s="40">
        <v>0</v>
      </c>
      <c r="AG106" s="40">
        <v>0</v>
      </c>
      <c r="AH106" s="40">
        <v>0</v>
      </c>
      <c r="AI106" s="40">
        <v>0</v>
      </c>
      <c r="AJ106" s="40">
        <v>0</v>
      </c>
      <c r="AK106" s="40">
        <v>0</v>
      </c>
      <c r="AL106" s="40">
        <v>0</v>
      </c>
      <c r="AM106" s="40">
        <v>0</v>
      </c>
      <c r="AN106" s="40">
        <v>0</v>
      </c>
      <c r="AO106" s="40">
        <v>0</v>
      </c>
      <c r="AP106" s="40">
        <v>0</v>
      </c>
      <c r="AQ106" s="57">
        <v>0</v>
      </c>
    </row>
    <row r="107" spans="1:43" ht="12.75">
      <c r="A107" s="37" t="s">
        <v>1045</v>
      </c>
      <c r="B107" s="38" t="s">
        <v>526</v>
      </c>
      <c r="C107" s="38" t="s">
        <v>89</v>
      </c>
      <c r="D107" s="39" t="s">
        <v>799</v>
      </c>
      <c r="E107" s="40">
        <v>0</v>
      </c>
      <c r="F107" s="40">
        <v>0</v>
      </c>
      <c r="G107" s="40">
        <v>0</v>
      </c>
      <c r="H107" s="40">
        <v>0</v>
      </c>
      <c r="I107" s="40">
        <v>0</v>
      </c>
      <c r="J107" s="40">
        <v>0</v>
      </c>
      <c r="K107" s="40">
        <v>0</v>
      </c>
      <c r="L107" s="40">
        <v>0</v>
      </c>
      <c r="M107" s="40">
        <v>0</v>
      </c>
      <c r="N107" s="40">
        <v>0</v>
      </c>
      <c r="O107" s="40">
        <v>0</v>
      </c>
      <c r="P107" s="40">
        <v>0</v>
      </c>
      <c r="Q107" s="40">
        <v>0</v>
      </c>
      <c r="R107" s="40">
        <v>0</v>
      </c>
      <c r="S107" s="40">
        <v>0</v>
      </c>
      <c r="T107" s="40">
        <v>0</v>
      </c>
      <c r="U107" s="40">
        <v>0</v>
      </c>
      <c r="V107" s="40">
        <v>0</v>
      </c>
      <c r="W107" s="40">
        <v>0</v>
      </c>
      <c r="X107" s="40">
        <v>0</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0</v>
      </c>
      <c r="AO107" s="40">
        <v>0</v>
      </c>
      <c r="AP107" s="40">
        <v>0</v>
      </c>
      <c r="AQ107" s="57">
        <v>0</v>
      </c>
    </row>
    <row r="108" spans="1:43" ht="12.75">
      <c r="A108" s="37" t="s">
        <v>1046</v>
      </c>
      <c r="B108" s="38" t="s">
        <v>687</v>
      </c>
      <c r="C108" s="38" t="s">
        <v>90</v>
      </c>
      <c r="D108" s="39" t="s">
        <v>800</v>
      </c>
      <c r="E108" s="40">
        <v>18</v>
      </c>
      <c r="F108" s="40">
        <v>0</v>
      </c>
      <c r="G108" s="40">
        <v>0</v>
      </c>
      <c r="H108" s="40">
        <v>46</v>
      </c>
      <c r="I108" s="40">
        <v>0</v>
      </c>
      <c r="J108" s="40">
        <v>0</v>
      </c>
      <c r="K108" s="40">
        <v>363</v>
      </c>
      <c r="L108" s="40">
        <v>0</v>
      </c>
      <c r="M108" s="40">
        <v>0</v>
      </c>
      <c r="N108" s="40">
        <v>18</v>
      </c>
      <c r="O108" s="40">
        <v>0</v>
      </c>
      <c r="P108" s="40">
        <v>0</v>
      </c>
      <c r="Q108" s="40">
        <v>8</v>
      </c>
      <c r="R108" s="40">
        <v>0</v>
      </c>
      <c r="S108" s="40">
        <v>0</v>
      </c>
      <c r="T108" s="40">
        <v>8</v>
      </c>
      <c r="U108" s="40">
        <v>0</v>
      </c>
      <c r="V108" s="40">
        <v>0</v>
      </c>
      <c r="W108" s="40">
        <v>8</v>
      </c>
      <c r="X108" s="40">
        <v>0</v>
      </c>
      <c r="Y108" s="40">
        <v>0</v>
      </c>
      <c r="Z108" s="40">
        <v>8</v>
      </c>
      <c r="AA108" s="40">
        <v>0</v>
      </c>
      <c r="AB108" s="40">
        <v>0</v>
      </c>
      <c r="AC108" s="40">
        <v>8</v>
      </c>
      <c r="AD108" s="40">
        <v>0</v>
      </c>
      <c r="AE108" s="40">
        <v>0</v>
      </c>
      <c r="AF108" s="40">
        <v>8</v>
      </c>
      <c r="AG108" s="40">
        <v>0</v>
      </c>
      <c r="AH108" s="40">
        <v>0</v>
      </c>
      <c r="AI108" s="40">
        <v>0</v>
      </c>
      <c r="AJ108" s="40">
        <v>0</v>
      </c>
      <c r="AK108" s="40">
        <v>0</v>
      </c>
      <c r="AL108" s="40">
        <v>7</v>
      </c>
      <c r="AM108" s="40">
        <v>0</v>
      </c>
      <c r="AN108" s="40">
        <v>0</v>
      </c>
      <c r="AO108" s="40">
        <v>500</v>
      </c>
      <c r="AP108" s="40">
        <v>0</v>
      </c>
      <c r="AQ108" s="57">
        <v>0</v>
      </c>
    </row>
    <row r="109" spans="1:43" ht="12.75">
      <c r="A109" s="37" t="s">
        <v>1047</v>
      </c>
      <c r="B109" s="38" t="s">
        <v>740</v>
      </c>
      <c r="C109" s="38" t="s">
        <v>91</v>
      </c>
      <c r="D109" s="39" t="s">
        <v>802</v>
      </c>
      <c r="E109" s="40">
        <v>0</v>
      </c>
      <c r="F109" s="40">
        <v>0</v>
      </c>
      <c r="G109" s="40">
        <v>0</v>
      </c>
      <c r="H109" s="40">
        <v>0</v>
      </c>
      <c r="I109" s="40">
        <v>0</v>
      </c>
      <c r="J109" s="40">
        <v>0</v>
      </c>
      <c r="K109" s="40">
        <v>0</v>
      </c>
      <c r="L109" s="40">
        <v>0</v>
      </c>
      <c r="M109" s="40">
        <v>0</v>
      </c>
      <c r="N109" s="40">
        <v>0</v>
      </c>
      <c r="O109" s="40">
        <v>0</v>
      </c>
      <c r="P109" s="40">
        <v>0</v>
      </c>
      <c r="Q109" s="40">
        <v>0</v>
      </c>
      <c r="R109" s="40">
        <v>0</v>
      </c>
      <c r="S109" s="40">
        <v>0</v>
      </c>
      <c r="T109" s="40">
        <v>0</v>
      </c>
      <c r="U109" s="40">
        <v>0</v>
      </c>
      <c r="V109" s="40">
        <v>0</v>
      </c>
      <c r="W109" s="40">
        <v>0</v>
      </c>
      <c r="X109" s="40">
        <v>0</v>
      </c>
      <c r="Y109" s="40">
        <v>0</v>
      </c>
      <c r="Z109" s="40">
        <v>0</v>
      </c>
      <c r="AA109" s="40">
        <v>0</v>
      </c>
      <c r="AB109" s="40">
        <v>0</v>
      </c>
      <c r="AC109" s="40">
        <v>0</v>
      </c>
      <c r="AD109" s="40">
        <v>0</v>
      </c>
      <c r="AE109" s="40">
        <v>0</v>
      </c>
      <c r="AF109" s="40">
        <v>0</v>
      </c>
      <c r="AG109" s="40">
        <v>0</v>
      </c>
      <c r="AH109" s="40">
        <v>0</v>
      </c>
      <c r="AI109" s="40">
        <v>0</v>
      </c>
      <c r="AJ109" s="40">
        <v>0</v>
      </c>
      <c r="AK109" s="40">
        <v>0</v>
      </c>
      <c r="AL109" s="40">
        <v>0</v>
      </c>
      <c r="AM109" s="40">
        <v>0</v>
      </c>
      <c r="AN109" s="40">
        <v>0</v>
      </c>
      <c r="AO109" s="40">
        <v>0</v>
      </c>
      <c r="AP109" s="40">
        <v>0</v>
      </c>
      <c r="AQ109" s="57">
        <v>0</v>
      </c>
    </row>
    <row r="110" spans="1:43" ht="12.75">
      <c r="A110" s="37" t="s">
        <v>1048</v>
      </c>
      <c r="B110" s="38" t="s">
        <v>862</v>
      </c>
      <c r="C110" s="38" t="s">
        <v>863</v>
      </c>
      <c r="D110" s="39" t="s">
        <v>802</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40">
        <v>0</v>
      </c>
      <c r="Y110" s="40">
        <v>0</v>
      </c>
      <c r="Z110" s="40">
        <v>0</v>
      </c>
      <c r="AA110" s="40">
        <v>0</v>
      </c>
      <c r="AB110" s="40">
        <v>0</v>
      </c>
      <c r="AC110" s="40">
        <v>0</v>
      </c>
      <c r="AD110" s="40">
        <v>0</v>
      </c>
      <c r="AE110" s="40">
        <v>0</v>
      </c>
      <c r="AF110" s="40">
        <v>0</v>
      </c>
      <c r="AG110" s="40">
        <v>0</v>
      </c>
      <c r="AH110" s="40">
        <v>0</v>
      </c>
      <c r="AI110" s="40">
        <v>0</v>
      </c>
      <c r="AJ110" s="40">
        <v>0</v>
      </c>
      <c r="AK110" s="40">
        <v>0</v>
      </c>
      <c r="AL110" s="40">
        <v>0</v>
      </c>
      <c r="AM110" s="40">
        <v>0</v>
      </c>
      <c r="AN110" s="40">
        <v>0</v>
      </c>
      <c r="AO110" s="40">
        <v>0</v>
      </c>
      <c r="AP110" s="40">
        <v>0</v>
      </c>
      <c r="AQ110" s="57">
        <v>0</v>
      </c>
    </row>
    <row r="111" spans="1:43" ht="12.75">
      <c r="A111" s="37" t="s">
        <v>1051</v>
      </c>
      <c r="B111" s="38" t="s">
        <v>716</v>
      </c>
      <c r="C111" s="38" t="s">
        <v>92</v>
      </c>
      <c r="D111" s="39" t="s">
        <v>801</v>
      </c>
      <c r="E111" s="40">
        <v>0</v>
      </c>
      <c r="F111" s="40">
        <v>0</v>
      </c>
      <c r="G111" s="40">
        <v>0</v>
      </c>
      <c r="H111" s="40">
        <v>0</v>
      </c>
      <c r="I111" s="40">
        <v>0</v>
      </c>
      <c r="J111" s="40">
        <v>0</v>
      </c>
      <c r="K111" s="40">
        <v>0</v>
      </c>
      <c r="L111" s="40">
        <v>0</v>
      </c>
      <c r="M111" s="40">
        <v>0</v>
      </c>
      <c r="N111" s="40">
        <v>0</v>
      </c>
      <c r="O111" s="40">
        <v>0</v>
      </c>
      <c r="P111" s="40">
        <v>0</v>
      </c>
      <c r="Q111" s="40">
        <v>0</v>
      </c>
      <c r="R111" s="40">
        <v>0</v>
      </c>
      <c r="S111" s="40">
        <v>0</v>
      </c>
      <c r="T111" s="40">
        <v>0</v>
      </c>
      <c r="U111" s="40">
        <v>0</v>
      </c>
      <c r="V111" s="40">
        <v>0</v>
      </c>
      <c r="W111" s="40">
        <v>183</v>
      </c>
      <c r="X111" s="40">
        <v>0</v>
      </c>
      <c r="Y111" s="40">
        <v>0</v>
      </c>
      <c r="Z111" s="40">
        <v>0</v>
      </c>
      <c r="AA111" s="40">
        <v>0</v>
      </c>
      <c r="AB111" s="40">
        <v>0</v>
      </c>
      <c r="AC111" s="40">
        <v>0</v>
      </c>
      <c r="AD111" s="40">
        <v>0</v>
      </c>
      <c r="AE111" s="40">
        <v>0</v>
      </c>
      <c r="AF111" s="40">
        <v>0</v>
      </c>
      <c r="AG111" s="40">
        <v>0</v>
      </c>
      <c r="AH111" s="40">
        <v>0</v>
      </c>
      <c r="AI111" s="40">
        <v>0</v>
      </c>
      <c r="AJ111" s="40">
        <v>0</v>
      </c>
      <c r="AK111" s="40">
        <v>0</v>
      </c>
      <c r="AL111" s="40">
        <v>804</v>
      </c>
      <c r="AM111" s="40">
        <v>0</v>
      </c>
      <c r="AN111" s="40">
        <v>0</v>
      </c>
      <c r="AO111" s="40">
        <v>987</v>
      </c>
      <c r="AP111" s="40">
        <v>0</v>
      </c>
      <c r="AQ111" s="57">
        <v>0</v>
      </c>
    </row>
    <row r="112" spans="1:43" ht="12.75">
      <c r="A112" s="37" t="s">
        <v>1052</v>
      </c>
      <c r="B112" s="38" t="s">
        <v>406</v>
      </c>
      <c r="C112" s="38" t="s">
        <v>93</v>
      </c>
      <c r="D112" s="39" t="s">
        <v>799</v>
      </c>
      <c r="E112" s="40">
        <v>0</v>
      </c>
      <c r="F112" s="40">
        <v>0</v>
      </c>
      <c r="G112" s="40">
        <v>0</v>
      </c>
      <c r="H112" s="40">
        <v>0</v>
      </c>
      <c r="I112" s="40">
        <v>0</v>
      </c>
      <c r="J112" s="40">
        <v>0</v>
      </c>
      <c r="K112" s="40">
        <v>0</v>
      </c>
      <c r="L112" s="40">
        <v>0</v>
      </c>
      <c r="M112" s="40">
        <v>0</v>
      </c>
      <c r="N112" s="40">
        <v>0</v>
      </c>
      <c r="O112" s="40">
        <v>0</v>
      </c>
      <c r="P112" s="40">
        <v>0</v>
      </c>
      <c r="Q112" s="40">
        <v>0</v>
      </c>
      <c r="R112" s="40">
        <v>0</v>
      </c>
      <c r="S112" s="40">
        <v>0</v>
      </c>
      <c r="T112" s="40">
        <v>0</v>
      </c>
      <c r="U112" s="40">
        <v>0</v>
      </c>
      <c r="V112" s="40">
        <v>0</v>
      </c>
      <c r="W112" s="40">
        <v>0</v>
      </c>
      <c r="X112" s="40">
        <v>0</v>
      </c>
      <c r="Y112" s="40">
        <v>0</v>
      </c>
      <c r="Z112" s="40">
        <v>0</v>
      </c>
      <c r="AA112" s="40">
        <v>0</v>
      </c>
      <c r="AB112" s="40">
        <v>0</v>
      </c>
      <c r="AC112" s="40">
        <v>0</v>
      </c>
      <c r="AD112" s="40">
        <v>0</v>
      </c>
      <c r="AE112" s="40">
        <v>0</v>
      </c>
      <c r="AF112" s="40">
        <v>0</v>
      </c>
      <c r="AG112" s="40">
        <v>0</v>
      </c>
      <c r="AH112" s="40">
        <v>0</v>
      </c>
      <c r="AI112" s="40">
        <v>0</v>
      </c>
      <c r="AJ112" s="40">
        <v>0</v>
      </c>
      <c r="AK112" s="40">
        <v>0</v>
      </c>
      <c r="AL112" s="40">
        <v>0</v>
      </c>
      <c r="AM112" s="40">
        <v>0</v>
      </c>
      <c r="AN112" s="40">
        <v>0</v>
      </c>
      <c r="AO112" s="40">
        <v>0</v>
      </c>
      <c r="AP112" s="40">
        <v>0</v>
      </c>
      <c r="AQ112" s="57">
        <v>0</v>
      </c>
    </row>
    <row r="113" spans="1:43" ht="12.75">
      <c r="A113" s="37" t="s">
        <v>1053</v>
      </c>
      <c r="B113" s="38" t="s">
        <v>436</v>
      </c>
      <c r="C113" s="38" t="s">
        <v>94</v>
      </c>
      <c r="D113" s="39" t="s">
        <v>799</v>
      </c>
      <c r="E113" s="40">
        <v>0</v>
      </c>
      <c r="F113" s="40">
        <v>0</v>
      </c>
      <c r="G113" s="40">
        <v>0</v>
      </c>
      <c r="H113" s="40">
        <v>0</v>
      </c>
      <c r="I113" s="40">
        <v>0</v>
      </c>
      <c r="J113" s="40">
        <v>0</v>
      </c>
      <c r="K113" s="40">
        <v>0</v>
      </c>
      <c r="L113" s="40">
        <v>0</v>
      </c>
      <c r="M113" s="40">
        <v>0</v>
      </c>
      <c r="N113" s="40">
        <v>0</v>
      </c>
      <c r="O113" s="40">
        <v>0</v>
      </c>
      <c r="P113" s="40">
        <v>0</v>
      </c>
      <c r="Q113" s="40">
        <v>0</v>
      </c>
      <c r="R113" s="40">
        <v>0</v>
      </c>
      <c r="S113" s="40">
        <v>0</v>
      </c>
      <c r="T113" s="40">
        <v>0</v>
      </c>
      <c r="U113" s="40">
        <v>0</v>
      </c>
      <c r="V113" s="40">
        <v>0</v>
      </c>
      <c r="W113" s="40">
        <v>0</v>
      </c>
      <c r="X113" s="40">
        <v>0</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v>0</v>
      </c>
      <c r="AN113" s="40">
        <v>0</v>
      </c>
      <c r="AO113" s="40">
        <v>0</v>
      </c>
      <c r="AP113" s="40">
        <v>0</v>
      </c>
      <c r="AQ113" s="57">
        <v>0</v>
      </c>
    </row>
    <row r="114" spans="1:43" ht="12.75">
      <c r="A114" s="37" t="s">
        <v>1054</v>
      </c>
      <c r="B114" s="38" t="s">
        <v>448</v>
      </c>
      <c r="C114" s="38" t="s">
        <v>95</v>
      </c>
      <c r="D114" s="39" t="s">
        <v>799</v>
      </c>
      <c r="E114" s="40">
        <v>0</v>
      </c>
      <c r="F114" s="40">
        <v>0</v>
      </c>
      <c r="G114" s="40">
        <v>0</v>
      </c>
      <c r="H114" s="40">
        <v>0</v>
      </c>
      <c r="I114" s="40">
        <v>0</v>
      </c>
      <c r="J114" s="40">
        <v>0</v>
      </c>
      <c r="K114" s="40">
        <v>0</v>
      </c>
      <c r="L114" s="40">
        <v>0</v>
      </c>
      <c r="M114" s="40">
        <v>0</v>
      </c>
      <c r="N114" s="40">
        <v>0</v>
      </c>
      <c r="O114" s="40">
        <v>0</v>
      </c>
      <c r="P114" s="40">
        <v>0</v>
      </c>
      <c r="Q114" s="40">
        <v>0</v>
      </c>
      <c r="R114" s="40">
        <v>0</v>
      </c>
      <c r="S114" s="40">
        <v>0</v>
      </c>
      <c r="T114" s="40">
        <v>0</v>
      </c>
      <c r="U114" s="40">
        <v>0</v>
      </c>
      <c r="V114" s="40">
        <v>0</v>
      </c>
      <c r="W114" s="40">
        <v>0</v>
      </c>
      <c r="X114" s="40">
        <v>0</v>
      </c>
      <c r="Y114" s="40">
        <v>0</v>
      </c>
      <c r="Z114" s="40">
        <v>0</v>
      </c>
      <c r="AA114" s="40">
        <v>0</v>
      </c>
      <c r="AB114" s="40">
        <v>0</v>
      </c>
      <c r="AC114" s="40">
        <v>0</v>
      </c>
      <c r="AD114" s="40">
        <v>0</v>
      </c>
      <c r="AE114" s="40">
        <v>0</v>
      </c>
      <c r="AF114" s="40">
        <v>0</v>
      </c>
      <c r="AG114" s="40">
        <v>0</v>
      </c>
      <c r="AH114" s="40">
        <v>0</v>
      </c>
      <c r="AI114" s="40">
        <v>0</v>
      </c>
      <c r="AJ114" s="40">
        <v>0</v>
      </c>
      <c r="AK114" s="40">
        <v>0</v>
      </c>
      <c r="AL114" s="40">
        <v>0</v>
      </c>
      <c r="AM114" s="40">
        <v>0</v>
      </c>
      <c r="AN114" s="40">
        <v>0</v>
      </c>
      <c r="AO114" s="40">
        <v>0</v>
      </c>
      <c r="AP114" s="40">
        <v>0</v>
      </c>
      <c r="AQ114" s="57">
        <v>0</v>
      </c>
    </row>
    <row r="115" spans="1:43" ht="12.75">
      <c r="A115" s="37" t="s">
        <v>1055</v>
      </c>
      <c r="B115" s="38" t="s">
        <v>487</v>
      </c>
      <c r="C115" s="38" t="s">
        <v>96</v>
      </c>
      <c r="D115" s="39" t="s">
        <v>799</v>
      </c>
      <c r="E115" s="40">
        <v>0</v>
      </c>
      <c r="F115" s="40">
        <v>0</v>
      </c>
      <c r="G115" s="40">
        <v>0</v>
      </c>
      <c r="H115" s="40">
        <v>0</v>
      </c>
      <c r="I115" s="40">
        <v>0</v>
      </c>
      <c r="J115" s="40">
        <v>0</v>
      </c>
      <c r="K115" s="40">
        <v>0</v>
      </c>
      <c r="L115" s="40">
        <v>0</v>
      </c>
      <c r="M115" s="40">
        <v>0</v>
      </c>
      <c r="N115" s="40">
        <v>0</v>
      </c>
      <c r="O115" s="40">
        <v>0</v>
      </c>
      <c r="P115" s="40">
        <v>0</v>
      </c>
      <c r="Q115" s="40">
        <v>0</v>
      </c>
      <c r="R115" s="40">
        <v>0</v>
      </c>
      <c r="S115" s="40">
        <v>0</v>
      </c>
      <c r="T115" s="40">
        <v>0</v>
      </c>
      <c r="U115" s="40">
        <v>0</v>
      </c>
      <c r="V115" s="40">
        <v>0</v>
      </c>
      <c r="W115" s="40">
        <v>0</v>
      </c>
      <c r="X115" s="40">
        <v>0</v>
      </c>
      <c r="Y115" s="40">
        <v>0</v>
      </c>
      <c r="Z115" s="40">
        <v>0</v>
      </c>
      <c r="AA115" s="40">
        <v>0</v>
      </c>
      <c r="AB115" s="40">
        <v>0</v>
      </c>
      <c r="AC115" s="40">
        <v>0</v>
      </c>
      <c r="AD115" s="40">
        <v>0</v>
      </c>
      <c r="AE115" s="40">
        <v>0</v>
      </c>
      <c r="AF115" s="40">
        <v>0</v>
      </c>
      <c r="AG115" s="40">
        <v>0</v>
      </c>
      <c r="AH115" s="40">
        <v>0</v>
      </c>
      <c r="AI115" s="40">
        <v>0</v>
      </c>
      <c r="AJ115" s="40">
        <v>0</v>
      </c>
      <c r="AK115" s="40">
        <v>0</v>
      </c>
      <c r="AL115" s="40">
        <v>0</v>
      </c>
      <c r="AM115" s="40">
        <v>0</v>
      </c>
      <c r="AN115" s="40">
        <v>0</v>
      </c>
      <c r="AO115" s="40">
        <v>0</v>
      </c>
      <c r="AP115" s="40">
        <v>0</v>
      </c>
      <c r="AQ115" s="57">
        <v>0</v>
      </c>
    </row>
    <row r="116" spans="1:43" ht="12.75">
      <c r="A116" s="37" t="s">
        <v>1056</v>
      </c>
      <c r="B116" s="38" t="s">
        <v>508</v>
      </c>
      <c r="C116" s="38" t="s">
        <v>97</v>
      </c>
      <c r="D116" s="39" t="s">
        <v>799</v>
      </c>
      <c r="E116" s="40">
        <v>0</v>
      </c>
      <c r="F116" s="40">
        <v>0</v>
      </c>
      <c r="G116" s="40">
        <v>0</v>
      </c>
      <c r="H116" s="40">
        <v>0</v>
      </c>
      <c r="I116" s="40">
        <v>0</v>
      </c>
      <c r="J116" s="40">
        <v>0</v>
      </c>
      <c r="K116" s="40">
        <v>0</v>
      </c>
      <c r="L116" s="40">
        <v>0</v>
      </c>
      <c r="M116" s="40">
        <v>0</v>
      </c>
      <c r="N116" s="40">
        <v>0</v>
      </c>
      <c r="O116" s="40">
        <v>0</v>
      </c>
      <c r="P116" s="40">
        <v>0</v>
      </c>
      <c r="Q116" s="40">
        <v>0</v>
      </c>
      <c r="R116" s="40">
        <v>0</v>
      </c>
      <c r="S116" s="40">
        <v>0</v>
      </c>
      <c r="T116" s="40">
        <v>0</v>
      </c>
      <c r="U116" s="40">
        <v>0</v>
      </c>
      <c r="V116" s="40">
        <v>0</v>
      </c>
      <c r="W116" s="40">
        <v>0</v>
      </c>
      <c r="X116" s="40">
        <v>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v>0</v>
      </c>
      <c r="AN116" s="40">
        <v>0</v>
      </c>
      <c r="AO116" s="40">
        <v>0</v>
      </c>
      <c r="AP116" s="40">
        <v>0</v>
      </c>
      <c r="AQ116" s="57">
        <v>0</v>
      </c>
    </row>
    <row r="117" spans="1:43" ht="12.75">
      <c r="A117" s="37" t="s">
        <v>1057</v>
      </c>
      <c r="B117" s="38" t="s">
        <v>562</v>
      </c>
      <c r="C117" s="38" t="s">
        <v>98</v>
      </c>
      <c r="D117" s="39" t="s">
        <v>799</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0</v>
      </c>
      <c r="W117" s="40">
        <v>0</v>
      </c>
      <c r="X117" s="40">
        <v>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v>0</v>
      </c>
      <c r="AN117" s="40">
        <v>0</v>
      </c>
      <c r="AO117" s="40">
        <v>0</v>
      </c>
      <c r="AP117" s="40">
        <v>0</v>
      </c>
      <c r="AQ117" s="57">
        <v>0</v>
      </c>
    </row>
    <row r="118" spans="1:43" ht="12.75">
      <c r="A118" s="37" t="s">
        <v>1058</v>
      </c>
      <c r="B118" s="38" t="s">
        <v>761</v>
      </c>
      <c r="C118" s="38" t="s">
        <v>99</v>
      </c>
      <c r="D118" s="39" t="s">
        <v>802</v>
      </c>
      <c r="E118" s="40">
        <v>0</v>
      </c>
      <c r="F118" s="40">
        <v>0</v>
      </c>
      <c r="G118" s="40">
        <v>0</v>
      </c>
      <c r="H118" s="40">
        <v>0</v>
      </c>
      <c r="I118" s="40">
        <v>0</v>
      </c>
      <c r="J118" s="40">
        <v>0</v>
      </c>
      <c r="K118" s="40">
        <v>0</v>
      </c>
      <c r="L118" s="40">
        <v>0</v>
      </c>
      <c r="M118" s="40">
        <v>0</v>
      </c>
      <c r="N118" s="40">
        <v>0</v>
      </c>
      <c r="O118" s="40">
        <v>0</v>
      </c>
      <c r="P118" s="40">
        <v>0</v>
      </c>
      <c r="Q118" s="40">
        <v>0</v>
      </c>
      <c r="R118" s="40">
        <v>0</v>
      </c>
      <c r="S118" s="40">
        <v>0</v>
      </c>
      <c r="T118" s="40">
        <v>0</v>
      </c>
      <c r="U118" s="40">
        <v>0</v>
      </c>
      <c r="V118" s="40">
        <v>0</v>
      </c>
      <c r="W118" s="40">
        <v>0</v>
      </c>
      <c r="X118" s="40">
        <v>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v>0</v>
      </c>
      <c r="AN118" s="40">
        <v>0</v>
      </c>
      <c r="AO118" s="40">
        <v>0</v>
      </c>
      <c r="AP118" s="40">
        <v>0</v>
      </c>
      <c r="AQ118" s="57">
        <v>0</v>
      </c>
    </row>
    <row r="119" spans="1:43" ht="12.75">
      <c r="A119" s="37" t="s">
        <v>1059</v>
      </c>
      <c r="B119" s="38" t="s">
        <v>588</v>
      </c>
      <c r="C119" s="38" t="s">
        <v>100</v>
      </c>
      <c r="D119" s="39" t="s">
        <v>799</v>
      </c>
      <c r="E119" s="40">
        <v>0</v>
      </c>
      <c r="F119" s="40">
        <v>0</v>
      </c>
      <c r="G119" s="40">
        <v>0</v>
      </c>
      <c r="H119" s="40">
        <v>0</v>
      </c>
      <c r="I119" s="40">
        <v>0</v>
      </c>
      <c r="J119" s="40">
        <v>0</v>
      </c>
      <c r="K119" s="40">
        <v>0</v>
      </c>
      <c r="L119" s="40">
        <v>0</v>
      </c>
      <c r="M119" s="40">
        <v>0</v>
      </c>
      <c r="N119" s="40">
        <v>0</v>
      </c>
      <c r="O119" s="40">
        <v>0</v>
      </c>
      <c r="P119" s="40">
        <v>0</v>
      </c>
      <c r="Q119" s="40">
        <v>0</v>
      </c>
      <c r="R119" s="40">
        <v>0</v>
      </c>
      <c r="S119" s="40">
        <v>0</v>
      </c>
      <c r="T119" s="40">
        <v>0</v>
      </c>
      <c r="U119" s="40">
        <v>0</v>
      </c>
      <c r="V119" s="40">
        <v>0</v>
      </c>
      <c r="W119" s="40">
        <v>0</v>
      </c>
      <c r="X119" s="40">
        <v>0</v>
      </c>
      <c r="Y119" s="40">
        <v>0</v>
      </c>
      <c r="Z119" s="40">
        <v>0</v>
      </c>
      <c r="AA119" s="40">
        <v>0</v>
      </c>
      <c r="AB119" s="40">
        <v>0</v>
      </c>
      <c r="AC119" s="40">
        <v>0</v>
      </c>
      <c r="AD119" s="40">
        <v>0</v>
      </c>
      <c r="AE119" s="40">
        <v>0</v>
      </c>
      <c r="AF119" s="40">
        <v>0</v>
      </c>
      <c r="AG119" s="40">
        <v>0</v>
      </c>
      <c r="AH119" s="40">
        <v>0</v>
      </c>
      <c r="AI119" s="40">
        <v>0</v>
      </c>
      <c r="AJ119" s="40">
        <v>0</v>
      </c>
      <c r="AK119" s="40">
        <v>0</v>
      </c>
      <c r="AL119" s="40">
        <v>0</v>
      </c>
      <c r="AM119" s="40">
        <v>0</v>
      </c>
      <c r="AN119" s="40">
        <v>0</v>
      </c>
      <c r="AO119" s="40">
        <v>0</v>
      </c>
      <c r="AP119" s="40">
        <v>0</v>
      </c>
      <c r="AQ119" s="57">
        <v>0</v>
      </c>
    </row>
    <row r="120" spans="1:43" ht="12.75">
      <c r="A120" s="37" t="s">
        <v>1060</v>
      </c>
      <c r="B120" s="38" t="s">
        <v>516</v>
      </c>
      <c r="C120" s="38" t="s">
        <v>101</v>
      </c>
      <c r="D120" s="39" t="s">
        <v>797</v>
      </c>
      <c r="E120" s="40">
        <v>0</v>
      </c>
      <c r="F120" s="40">
        <v>0</v>
      </c>
      <c r="G120" s="40">
        <v>0</v>
      </c>
      <c r="H120" s="40">
        <v>0</v>
      </c>
      <c r="I120" s="40">
        <v>0</v>
      </c>
      <c r="J120" s="40">
        <v>0</v>
      </c>
      <c r="K120" s="40">
        <v>0</v>
      </c>
      <c r="L120" s="40">
        <v>0</v>
      </c>
      <c r="M120" s="40">
        <v>0</v>
      </c>
      <c r="N120" s="40">
        <v>11</v>
      </c>
      <c r="O120" s="40">
        <v>0</v>
      </c>
      <c r="P120" s="40">
        <v>0</v>
      </c>
      <c r="Q120" s="40">
        <v>0</v>
      </c>
      <c r="R120" s="40">
        <v>0</v>
      </c>
      <c r="S120" s="40">
        <v>0</v>
      </c>
      <c r="T120" s="40">
        <v>0</v>
      </c>
      <c r="U120" s="40">
        <v>0</v>
      </c>
      <c r="V120" s="40">
        <v>0</v>
      </c>
      <c r="W120" s="40">
        <v>0</v>
      </c>
      <c r="X120" s="40">
        <v>0</v>
      </c>
      <c r="Y120" s="40">
        <v>0</v>
      </c>
      <c r="Z120" s="40">
        <v>53</v>
      </c>
      <c r="AA120" s="40">
        <v>0</v>
      </c>
      <c r="AB120" s="40">
        <v>0</v>
      </c>
      <c r="AC120" s="40">
        <v>0</v>
      </c>
      <c r="AD120" s="40">
        <v>0</v>
      </c>
      <c r="AE120" s="40">
        <v>0</v>
      </c>
      <c r="AF120" s="40">
        <v>0</v>
      </c>
      <c r="AG120" s="40">
        <v>0</v>
      </c>
      <c r="AH120" s="40">
        <v>0</v>
      </c>
      <c r="AI120" s="40">
        <v>0</v>
      </c>
      <c r="AJ120" s="40">
        <v>0</v>
      </c>
      <c r="AK120" s="40">
        <v>0</v>
      </c>
      <c r="AL120" s="40">
        <v>123</v>
      </c>
      <c r="AM120" s="40">
        <v>0</v>
      </c>
      <c r="AN120" s="40">
        <v>0</v>
      </c>
      <c r="AO120" s="40">
        <v>187</v>
      </c>
      <c r="AP120" s="40">
        <v>0</v>
      </c>
      <c r="AQ120" s="57">
        <v>0</v>
      </c>
    </row>
    <row r="121" spans="1:43" ht="12.75">
      <c r="A121" s="37" t="s">
        <v>1061</v>
      </c>
      <c r="B121" s="38" t="s">
        <v>618</v>
      </c>
      <c r="C121" s="38" t="s">
        <v>102</v>
      </c>
      <c r="D121" s="39" t="s">
        <v>799</v>
      </c>
      <c r="E121" s="40">
        <v>0</v>
      </c>
      <c r="F121" s="40">
        <v>0</v>
      </c>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40">
        <v>0</v>
      </c>
      <c r="Y121" s="40">
        <v>0</v>
      </c>
      <c r="Z121" s="40">
        <v>0</v>
      </c>
      <c r="AA121" s="40">
        <v>0</v>
      </c>
      <c r="AB121" s="40">
        <v>0</v>
      </c>
      <c r="AC121" s="40">
        <v>0</v>
      </c>
      <c r="AD121" s="40">
        <v>0</v>
      </c>
      <c r="AE121" s="40">
        <v>0</v>
      </c>
      <c r="AF121" s="40">
        <v>0</v>
      </c>
      <c r="AG121" s="40">
        <v>0</v>
      </c>
      <c r="AH121" s="40">
        <v>0</v>
      </c>
      <c r="AI121" s="40">
        <v>0</v>
      </c>
      <c r="AJ121" s="40">
        <v>0</v>
      </c>
      <c r="AK121" s="40">
        <v>0</v>
      </c>
      <c r="AL121" s="40">
        <v>0</v>
      </c>
      <c r="AM121" s="40">
        <v>0</v>
      </c>
      <c r="AN121" s="40">
        <v>0</v>
      </c>
      <c r="AO121" s="40">
        <v>0</v>
      </c>
      <c r="AP121" s="40">
        <v>0</v>
      </c>
      <c r="AQ121" s="57">
        <v>0</v>
      </c>
    </row>
    <row r="122" spans="1:43" ht="12.75">
      <c r="A122" s="37" t="s">
        <v>1062</v>
      </c>
      <c r="B122" s="38" t="s">
        <v>455</v>
      </c>
      <c r="C122" s="38" t="s">
        <v>103</v>
      </c>
      <c r="D122" s="39" t="s">
        <v>798</v>
      </c>
      <c r="E122" s="40">
        <v>110</v>
      </c>
      <c r="F122" s="40">
        <v>0</v>
      </c>
      <c r="G122" s="40">
        <v>0</v>
      </c>
      <c r="H122" s="40">
        <v>509</v>
      </c>
      <c r="I122" s="40">
        <v>0</v>
      </c>
      <c r="J122" s="40">
        <v>0</v>
      </c>
      <c r="K122" s="40">
        <v>933</v>
      </c>
      <c r="L122" s="40">
        <v>0</v>
      </c>
      <c r="M122" s="40">
        <v>0</v>
      </c>
      <c r="N122" s="40">
        <v>71</v>
      </c>
      <c r="O122" s="40">
        <v>0</v>
      </c>
      <c r="P122" s="40">
        <v>0</v>
      </c>
      <c r="Q122" s="40">
        <v>46</v>
      </c>
      <c r="R122" s="40">
        <v>0</v>
      </c>
      <c r="S122" s="40">
        <v>0</v>
      </c>
      <c r="T122" s="40">
        <v>0</v>
      </c>
      <c r="U122" s="40">
        <v>0</v>
      </c>
      <c r="V122" s="40">
        <v>0</v>
      </c>
      <c r="W122" s="40">
        <v>0</v>
      </c>
      <c r="X122" s="40">
        <v>0</v>
      </c>
      <c r="Y122" s="40">
        <v>0</v>
      </c>
      <c r="Z122" s="40">
        <v>378</v>
      </c>
      <c r="AA122" s="40">
        <v>0</v>
      </c>
      <c r="AB122" s="40">
        <v>0</v>
      </c>
      <c r="AC122" s="40">
        <v>0</v>
      </c>
      <c r="AD122" s="40">
        <v>0</v>
      </c>
      <c r="AE122" s="40">
        <v>0</v>
      </c>
      <c r="AF122" s="40">
        <v>0</v>
      </c>
      <c r="AG122" s="40">
        <v>0</v>
      </c>
      <c r="AH122" s="40">
        <v>0</v>
      </c>
      <c r="AI122" s="40">
        <v>0</v>
      </c>
      <c r="AJ122" s="40">
        <v>0</v>
      </c>
      <c r="AK122" s="40">
        <v>0</v>
      </c>
      <c r="AL122" s="40">
        <v>2361</v>
      </c>
      <c r="AM122" s="40">
        <v>0</v>
      </c>
      <c r="AN122" s="40">
        <v>0</v>
      </c>
      <c r="AO122" s="40">
        <v>4408</v>
      </c>
      <c r="AP122" s="40">
        <v>0</v>
      </c>
      <c r="AQ122" s="57">
        <v>0</v>
      </c>
    </row>
    <row r="123" spans="1:43" ht="12.75">
      <c r="A123" s="37" t="s">
        <v>1063</v>
      </c>
      <c r="B123" s="38" t="s">
        <v>741</v>
      </c>
      <c r="C123" s="38" t="s">
        <v>104</v>
      </c>
      <c r="D123" s="39" t="s">
        <v>802</v>
      </c>
      <c r="E123" s="40">
        <v>0</v>
      </c>
      <c r="F123" s="40">
        <v>0</v>
      </c>
      <c r="G123" s="40">
        <v>0</v>
      </c>
      <c r="H123" s="40">
        <v>0</v>
      </c>
      <c r="I123" s="40">
        <v>0</v>
      </c>
      <c r="J123" s="40">
        <v>0</v>
      </c>
      <c r="K123" s="40">
        <v>0</v>
      </c>
      <c r="L123" s="40">
        <v>0</v>
      </c>
      <c r="M123" s="40">
        <v>0</v>
      </c>
      <c r="N123" s="40">
        <v>0</v>
      </c>
      <c r="O123" s="40">
        <v>0</v>
      </c>
      <c r="P123" s="40">
        <v>0</v>
      </c>
      <c r="Q123" s="40">
        <v>0</v>
      </c>
      <c r="R123" s="40">
        <v>0</v>
      </c>
      <c r="S123" s="40">
        <v>0</v>
      </c>
      <c r="T123" s="40">
        <v>0</v>
      </c>
      <c r="U123" s="40">
        <v>0</v>
      </c>
      <c r="V123" s="40">
        <v>0</v>
      </c>
      <c r="W123" s="40">
        <v>0</v>
      </c>
      <c r="X123" s="40">
        <v>0</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v>0</v>
      </c>
      <c r="AN123" s="40">
        <v>0</v>
      </c>
      <c r="AO123" s="40">
        <v>0</v>
      </c>
      <c r="AP123" s="40">
        <v>0</v>
      </c>
      <c r="AQ123" s="57">
        <v>0</v>
      </c>
    </row>
    <row r="124" spans="1:43" ht="12.75">
      <c r="A124" s="37" t="s">
        <v>1064</v>
      </c>
      <c r="B124" s="38" t="s">
        <v>456</v>
      </c>
      <c r="C124" s="38" t="s">
        <v>105</v>
      </c>
      <c r="D124" s="39" t="s">
        <v>799</v>
      </c>
      <c r="E124" s="40">
        <v>0</v>
      </c>
      <c r="F124" s="40">
        <v>0</v>
      </c>
      <c r="G124" s="40">
        <v>0</v>
      </c>
      <c r="H124" s="40">
        <v>0</v>
      </c>
      <c r="I124" s="40">
        <v>0</v>
      </c>
      <c r="J124" s="40">
        <v>0</v>
      </c>
      <c r="K124" s="40">
        <v>0</v>
      </c>
      <c r="L124" s="40">
        <v>0</v>
      </c>
      <c r="M124" s="40">
        <v>0</v>
      </c>
      <c r="N124" s="40">
        <v>0</v>
      </c>
      <c r="O124" s="40">
        <v>0</v>
      </c>
      <c r="P124" s="40">
        <v>0</v>
      </c>
      <c r="Q124" s="40">
        <v>0</v>
      </c>
      <c r="R124" s="40">
        <v>0</v>
      </c>
      <c r="S124" s="40">
        <v>0</v>
      </c>
      <c r="T124" s="40">
        <v>0</v>
      </c>
      <c r="U124" s="40">
        <v>0</v>
      </c>
      <c r="V124" s="40">
        <v>0</v>
      </c>
      <c r="W124" s="40">
        <v>0</v>
      </c>
      <c r="X124" s="40">
        <v>0</v>
      </c>
      <c r="Y124" s="40">
        <v>0</v>
      </c>
      <c r="Z124" s="40">
        <v>0</v>
      </c>
      <c r="AA124" s="40">
        <v>0</v>
      </c>
      <c r="AB124" s="40">
        <v>0</v>
      </c>
      <c r="AC124" s="40">
        <v>0</v>
      </c>
      <c r="AD124" s="40">
        <v>0</v>
      </c>
      <c r="AE124" s="40">
        <v>0</v>
      </c>
      <c r="AF124" s="40">
        <v>0</v>
      </c>
      <c r="AG124" s="40">
        <v>0</v>
      </c>
      <c r="AH124" s="40">
        <v>0</v>
      </c>
      <c r="AI124" s="40">
        <v>0</v>
      </c>
      <c r="AJ124" s="40">
        <v>0</v>
      </c>
      <c r="AK124" s="40">
        <v>0</v>
      </c>
      <c r="AL124" s="40">
        <v>0</v>
      </c>
      <c r="AM124" s="40">
        <v>0</v>
      </c>
      <c r="AN124" s="40">
        <v>0</v>
      </c>
      <c r="AO124" s="40">
        <v>0</v>
      </c>
      <c r="AP124" s="40">
        <v>0</v>
      </c>
      <c r="AQ124" s="57">
        <v>0</v>
      </c>
    </row>
    <row r="125" spans="1:43" ht="12.75">
      <c r="A125" s="37" t="s">
        <v>1065</v>
      </c>
      <c r="B125" s="38" t="s">
        <v>488</v>
      </c>
      <c r="C125" s="38" t="s">
        <v>106</v>
      </c>
      <c r="D125" s="39" t="s">
        <v>799</v>
      </c>
      <c r="E125" s="40">
        <v>0</v>
      </c>
      <c r="F125" s="40">
        <v>0</v>
      </c>
      <c r="G125" s="40">
        <v>0</v>
      </c>
      <c r="H125" s="40">
        <v>0</v>
      </c>
      <c r="I125" s="40">
        <v>0</v>
      </c>
      <c r="J125" s="40">
        <v>0</v>
      </c>
      <c r="K125" s="40">
        <v>0</v>
      </c>
      <c r="L125" s="40">
        <v>0</v>
      </c>
      <c r="M125" s="40">
        <v>0</v>
      </c>
      <c r="N125" s="40">
        <v>0</v>
      </c>
      <c r="O125" s="40">
        <v>0</v>
      </c>
      <c r="P125" s="40">
        <v>0</v>
      </c>
      <c r="Q125" s="40">
        <v>0</v>
      </c>
      <c r="R125" s="40">
        <v>0</v>
      </c>
      <c r="S125" s="40">
        <v>0</v>
      </c>
      <c r="T125" s="40">
        <v>0</v>
      </c>
      <c r="U125" s="40">
        <v>0</v>
      </c>
      <c r="V125" s="40">
        <v>0</v>
      </c>
      <c r="W125" s="40">
        <v>0</v>
      </c>
      <c r="X125" s="40">
        <v>0</v>
      </c>
      <c r="Y125" s="40">
        <v>0</v>
      </c>
      <c r="Z125" s="40">
        <v>0</v>
      </c>
      <c r="AA125" s="40">
        <v>0</v>
      </c>
      <c r="AB125" s="40">
        <v>0</v>
      </c>
      <c r="AC125" s="40">
        <v>0</v>
      </c>
      <c r="AD125" s="40">
        <v>0</v>
      </c>
      <c r="AE125" s="40">
        <v>0</v>
      </c>
      <c r="AF125" s="40">
        <v>0</v>
      </c>
      <c r="AG125" s="40">
        <v>0</v>
      </c>
      <c r="AH125" s="40">
        <v>0</v>
      </c>
      <c r="AI125" s="40">
        <v>0</v>
      </c>
      <c r="AJ125" s="40">
        <v>0</v>
      </c>
      <c r="AK125" s="40">
        <v>0</v>
      </c>
      <c r="AL125" s="40">
        <v>0</v>
      </c>
      <c r="AM125" s="40">
        <v>0</v>
      </c>
      <c r="AN125" s="40">
        <v>0</v>
      </c>
      <c r="AO125" s="40">
        <v>0</v>
      </c>
      <c r="AP125" s="40">
        <v>0</v>
      </c>
      <c r="AQ125" s="57">
        <v>0</v>
      </c>
    </row>
    <row r="126" spans="1:43" ht="12.75">
      <c r="A126" s="37" t="s">
        <v>1066</v>
      </c>
      <c r="B126" s="38" t="s">
        <v>421</v>
      </c>
      <c r="C126" s="38" t="s">
        <v>107</v>
      </c>
      <c r="D126" s="39" t="s">
        <v>799</v>
      </c>
      <c r="E126" s="40">
        <v>0</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40">
        <v>0</v>
      </c>
      <c r="Y126" s="40">
        <v>0</v>
      </c>
      <c r="Z126" s="40">
        <v>0</v>
      </c>
      <c r="AA126" s="40">
        <v>0</v>
      </c>
      <c r="AB126" s="40">
        <v>0</v>
      </c>
      <c r="AC126" s="40">
        <v>0</v>
      </c>
      <c r="AD126" s="40">
        <v>0</v>
      </c>
      <c r="AE126" s="40">
        <v>0</v>
      </c>
      <c r="AF126" s="40">
        <v>0</v>
      </c>
      <c r="AG126" s="40">
        <v>0</v>
      </c>
      <c r="AH126" s="40">
        <v>0</v>
      </c>
      <c r="AI126" s="40">
        <v>0</v>
      </c>
      <c r="AJ126" s="40">
        <v>0</v>
      </c>
      <c r="AK126" s="40">
        <v>0</v>
      </c>
      <c r="AL126" s="40">
        <v>0</v>
      </c>
      <c r="AM126" s="40">
        <v>0</v>
      </c>
      <c r="AN126" s="40">
        <v>0</v>
      </c>
      <c r="AO126" s="40">
        <v>0</v>
      </c>
      <c r="AP126" s="40">
        <v>0</v>
      </c>
      <c r="AQ126" s="57">
        <v>0</v>
      </c>
    </row>
    <row r="127" spans="1:43" ht="12.75">
      <c r="A127" s="37" t="s">
        <v>1067</v>
      </c>
      <c r="B127" s="38" t="s">
        <v>634</v>
      </c>
      <c r="C127" s="38" t="s">
        <v>108</v>
      </c>
      <c r="D127" s="39" t="s">
        <v>799</v>
      </c>
      <c r="E127" s="40">
        <v>0</v>
      </c>
      <c r="F127" s="40">
        <v>0</v>
      </c>
      <c r="G127" s="40">
        <v>0</v>
      </c>
      <c r="H127" s="40">
        <v>0</v>
      </c>
      <c r="I127" s="40">
        <v>0</v>
      </c>
      <c r="J127" s="40">
        <v>0</v>
      </c>
      <c r="K127" s="40">
        <v>0</v>
      </c>
      <c r="L127" s="40">
        <v>0</v>
      </c>
      <c r="M127" s="40">
        <v>0</v>
      </c>
      <c r="N127" s="40">
        <v>32</v>
      </c>
      <c r="O127" s="40">
        <v>0</v>
      </c>
      <c r="P127" s="40">
        <v>0</v>
      </c>
      <c r="Q127" s="40">
        <v>0</v>
      </c>
      <c r="R127" s="40">
        <v>0</v>
      </c>
      <c r="S127" s="40">
        <v>0</v>
      </c>
      <c r="T127" s="40">
        <v>0</v>
      </c>
      <c r="U127" s="40">
        <v>0</v>
      </c>
      <c r="V127" s="40">
        <v>0</v>
      </c>
      <c r="W127" s="40">
        <v>0</v>
      </c>
      <c r="X127" s="40">
        <v>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v>0</v>
      </c>
      <c r="AN127" s="40">
        <v>0</v>
      </c>
      <c r="AO127" s="40">
        <v>32</v>
      </c>
      <c r="AP127" s="40">
        <v>0</v>
      </c>
      <c r="AQ127" s="57">
        <v>0</v>
      </c>
    </row>
    <row r="128" spans="1:43" ht="12.75">
      <c r="A128" s="37" t="s">
        <v>1068</v>
      </c>
      <c r="B128" s="38" t="s">
        <v>717</v>
      </c>
      <c r="C128" s="38" t="s">
        <v>109</v>
      </c>
      <c r="D128" s="39" t="s">
        <v>801</v>
      </c>
      <c r="E128" s="40">
        <v>0</v>
      </c>
      <c r="F128" s="40">
        <v>0</v>
      </c>
      <c r="G128" s="40">
        <v>0</v>
      </c>
      <c r="H128" s="40">
        <v>0</v>
      </c>
      <c r="I128" s="40">
        <v>0</v>
      </c>
      <c r="J128" s="40">
        <v>0</v>
      </c>
      <c r="K128" s="40">
        <v>3488</v>
      </c>
      <c r="L128" s="40">
        <v>0</v>
      </c>
      <c r="M128" s="40">
        <v>0</v>
      </c>
      <c r="N128" s="40">
        <v>0</v>
      </c>
      <c r="O128" s="40">
        <v>0</v>
      </c>
      <c r="P128" s="40">
        <v>0</v>
      </c>
      <c r="Q128" s="40">
        <v>0</v>
      </c>
      <c r="R128" s="40">
        <v>0</v>
      </c>
      <c r="S128" s="40">
        <v>0</v>
      </c>
      <c r="T128" s="40">
        <v>0</v>
      </c>
      <c r="U128" s="40">
        <v>0</v>
      </c>
      <c r="V128" s="40">
        <v>0</v>
      </c>
      <c r="W128" s="40">
        <v>0</v>
      </c>
      <c r="X128" s="40">
        <v>0</v>
      </c>
      <c r="Y128" s="40">
        <v>0</v>
      </c>
      <c r="Z128" s="40">
        <v>109</v>
      </c>
      <c r="AA128" s="40">
        <v>0</v>
      </c>
      <c r="AB128" s="40">
        <v>0</v>
      </c>
      <c r="AC128" s="40">
        <v>0</v>
      </c>
      <c r="AD128" s="40">
        <v>0</v>
      </c>
      <c r="AE128" s="40">
        <v>0</v>
      </c>
      <c r="AF128" s="40">
        <v>0</v>
      </c>
      <c r="AG128" s="40">
        <v>0</v>
      </c>
      <c r="AH128" s="40">
        <v>0</v>
      </c>
      <c r="AI128" s="40">
        <v>0</v>
      </c>
      <c r="AJ128" s="40">
        <v>0</v>
      </c>
      <c r="AK128" s="40">
        <v>0</v>
      </c>
      <c r="AL128" s="40">
        <v>0</v>
      </c>
      <c r="AM128" s="40">
        <v>0</v>
      </c>
      <c r="AN128" s="40">
        <v>0</v>
      </c>
      <c r="AO128" s="40">
        <v>3597</v>
      </c>
      <c r="AP128" s="40">
        <v>0</v>
      </c>
      <c r="AQ128" s="57">
        <v>0</v>
      </c>
    </row>
    <row r="129" spans="1:43" ht="12.75">
      <c r="A129" s="37" t="s">
        <v>1069</v>
      </c>
      <c r="B129" s="38" t="s">
        <v>470</v>
      </c>
      <c r="C129" s="38" t="s">
        <v>110</v>
      </c>
      <c r="D129" s="39" t="s">
        <v>799</v>
      </c>
      <c r="E129" s="40">
        <v>0</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40">
        <v>0</v>
      </c>
      <c r="Y129" s="40">
        <v>0</v>
      </c>
      <c r="Z129" s="40">
        <v>0</v>
      </c>
      <c r="AA129" s="40">
        <v>0</v>
      </c>
      <c r="AB129" s="40">
        <v>0</v>
      </c>
      <c r="AC129" s="40">
        <v>0</v>
      </c>
      <c r="AD129" s="40">
        <v>0</v>
      </c>
      <c r="AE129" s="40">
        <v>0</v>
      </c>
      <c r="AF129" s="40">
        <v>0</v>
      </c>
      <c r="AG129" s="40">
        <v>0</v>
      </c>
      <c r="AH129" s="40">
        <v>0</v>
      </c>
      <c r="AI129" s="40">
        <v>0</v>
      </c>
      <c r="AJ129" s="40">
        <v>0</v>
      </c>
      <c r="AK129" s="40">
        <v>0</v>
      </c>
      <c r="AL129" s="40">
        <v>0</v>
      </c>
      <c r="AM129" s="40">
        <v>0</v>
      </c>
      <c r="AN129" s="40">
        <v>0</v>
      </c>
      <c r="AO129" s="40">
        <v>0</v>
      </c>
      <c r="AP129" s="40">
        <v>0</v>
      </c>
      <c r="AQ129" s="57">
        <v>0</v>
      </c>
    </row>
    <row r="130" spans="1:43" ht="12.75">
      <c r="A130" s="37" t="s">
        <v>1070</v>
      </c>
      <c r="B130" s="38" t="s">
        <v>635</v>
      </c>
      <c r="C130" s="38" t="s">
        <v>111</v>
      </c>
      <c r="D130" s="39" t="s">
        <v>799</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40">
        <v>0</v>
      </c>
      <c r="Y130" s="40">
        <v>0</v>
      </c>
      <c r="Z130" s="40">
        <v>0</v>
      </c>
      <c r="AA130" s="40">
        <v>0</v>
      </c>
      <c r="AB130" s="40">
        <v>0</v>
      </c>
      <c r="AC130" s="40">
        <v>0</v>
      </c>
      <c r="AD130" s="40">
        <v>0</v>
      </c>
      <c r="AE130" s="40">
        <v>0</v>
      </c>
      <c r="AF130" s="40">
        <v>0</v>
      </c>
      <c r="AG130" s="40">
        <v>0</v>
      </c>
      <c r="AH130" s="40">
        <v>0</v>
      </c>
      <c r="AI130" s="40">
        <v>0</v>
      </c>
      <c r="AJ130" s="40">
        <v>0</v>
      </c>
      <c r="AK130" s="40">
        <v>0</v>
      </c>
      <c r="AL130" s="40">
        <v>0</v>
      </c>
      <c r="AM130" s="40">
        <v>0</v>
      </c>
      <c r="AN130" s="40">
        <v>0</v>
      </c>
      <c r="AO130" s="40">
        <v>0</v>
      </c>
      <c r="AP130" s="40">
        <v>0</v>
      </c>
      <c r="AQ130" s="57">
        <v>0</v>
      </c>
    </row>
    <row r="131" spans="1:43" ht="12.75">
      <c r="A131" s="37" t="s">
        <v>1071</v>
      </c>
      <c r="B131" s="38" t="s">
        <v>429</v>
      </c>
      <c r="C131" s="38" t="s">
        <v>112</v>
      </c>
      <c r="D131" s="39" t="s">
        <v>799</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v>0</v>
      </c>
      <c r="AO131" s="40">
        <v>0</v>
      </c>
      <c r="AP131" s="40">
        <v>0</v>
      </c>
      <c r="AQ131" s="57">
        <v>0</v>
      </c>
    </row>
    <row r="132" spans="1:43" ht="12.75">
      <c r="A132" s="37" t="s">
        <v>1072</v>
      </c>
      <c r="B132" s="38" t="s">
        <v>463</v>
      </c>
      <c r="C132" s="38" t="s">
        <v>113</v>
      </c>
      <c r="D132" s="39" t="s">
        <v>798</v>
      </c>
      <c r="E132" s="40">
        <v>0</v>
      </c>
      <c r="F132" s="40">
        <v>0</v>
      </c>
      <c r="G132" s="40">
        <v>0</v>
      </c>
      <c r="H132" s="40">
        <v>195</v>
      </c>
      <c r="I132" s="40">
        <v>0</v>
      </c>
      <c r="J132" s="40">
        <v>0</v>
      </c>
      <c r="K132" s="40">
        <v>2057</v>
      </c>
      <c r="L132" s="40">
        <v>0</v>
      </c>
      <c r="M132" s="40">
        <v>0</v>
      </c>
      <c r="N132" s="40">
        <v>0</v>
      </c>
      <c r="O132" s="40">
        <v>0</v>
      </c>
      <c r="P132" s="40">
        <v>0</v>
      </c>
      <c r="Q132" s="40">
        <v>102</v>
      </c>
      <c r="R132" s="40">
        <v>0</v>
      </c>
      <c r="S132" s="40">
        <v>0</v>
      </c>
      <c r="T132" s="40">
        <v>0</v>
      </c>
      <c r="U132" s="40">
        <v>0</v>
      </c>
      <c r="V132" s="40">
        <v>0</v>
      </c>
      <c r="W132" s="40">
        <v>489</v>
      </c>
      <c r="X132" s="40">
        <v>0</v>
      </c>
      <c r="Y132" s="40">
        <v>0</v>
      </c>
      <c r="Z132" s="40">
        <v>0</v>
      </c>
      <c r="AA132" s="40">
        <v>0</v>
      </c>
      <c r="AB132" s="40">
        <v>0</v>
      </c>
      <c r="AC132" s="40">
        <v>41</v>
      </c>
      <c r="AD132" s="40">
        <v>0</v>
      </c>
      <c r="AE132" s="40">
        <v>0</v>
      </c>
      <c r="AF132" s="40">
        <v>0</v>
      </c>
      <c r="AG132" s="40">
        <v>0</v>
      </c>
      <c r="AH132" s="40">
        <v>0</v>
      </c>
      <c r="AI132" s="40">
        <v>0</v>
      </c>
      <c r="AJ132" s="40">
        <v>0</v>
      </c>
      <c r="AK132" s="40">
        <v>0</v>
      </c>
      <c r="AL132" s="40">
        <v>972</v>
      </c>
      <c r="AM132" s="40">
        <v>0</v>
      </c>
      <c r="AN132" s="40">
        <v>0</v>
      </c>
      <c r="AO132" s="40">
        <v>3856</v>
      </c>
      <c r="AP132" s="40">
        <v>0</v>
      </c>
      <c r="AQ132" s="57">
        <v>0</v>
      </c>
    </row>
    <row r="133" spans="1:43" ht="12.75">
      <c r="A133" s="37" t="s">
        <v>1073</v>
      </c>
      <c r="B133" s="38" t="s">
        <v>742</v>
      </c>
      <c r="C133" s="38" t="s">
        <v>114</v>
      </c>
      <c r="D133" s="39" t="s">
        <v>802</v>
      </c>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0</v>
      </c>
      <c r="U133" s="40">
        <v>0</v>
      </c>
      <c r="V133" s="40">
        <v>0</v>
      </c>
      <c r="W133" s="40">
        <v>0</v>
      </c>
      <c r="X133" s="40">
        <v>0</v>
      </c>
      <c r="Y133" s="40">
        <v>0</v>
      </c>
      <c r="Z133" s="40">
        <v>0</v>
      </c>
      <c r="AA133" s="40">
        <v>0</v>
      </c>
      <c r="AB133" s="40">
        <v>0</v>
      </c>
      <c r="AC133" s="40">
        <v>0</v>
      </c>
      <c r="AD133" s="40">
        <v>0</v>
      </c>
      <c r="AE133" s="40">
        <v>0</v>
      </c>
      <c r="AF133" s="40">
        <v>0</v>
      </c>
      <c r="AG133" s="40">
        <v>0</v>
      </c>
      <c r="AH133" s="40">
        <v>0</v>
      </c>
      <c r="AI133" s="40">
        <v>0</v>
      </c>
      <c r="AJ133" s="40">
        <v>0</v>
      </c>
      <c r="AK133" s="40">
        <v>0</v>
      </c>
      <c r="AL133" s="40">
        <v>0</v>
      </c>
      <c r="AM133" s="40">
        <v>0</v>
      </c>
      <c r="AN133" s="40">
        <v>0</v>
      </c>
      <c r="AO133" s="40">
        <v>0</v>
      </c>
      <c r="AP133" s="40">
        <v>0</v>
      </c>
      <c r="AQ133" s="57">
        <v>0</v>
      </c>
    </row>
    <row r="134" spans="1:43" ht="12.75">
      <c r="A134" s="37" t="s">
        <v>1074</v>
      </c>
      <c r="B134" s="38" t="s">
        <v>864</v>
      </c>
      <c r="C134" s="38" t="s">
        <v>865</v>
      </c>
      <c r="D134" s="39" t="s">
        <v>802</v>
      </c>
      <c r="E134" s="40">
        <v>0</v>
      </c>
      <c r="F134" s="40">
        <v>0</v>
      </c>
      <c r="G134" s="40">
        <v>0</v>
      </c>
      <c r="H134" s="40">
        <v>0</v>
      </c>
      <c r="I134" s="40">
        <v>0</v>
      </c>
      <c r="J134" s="40">
        <v>0</v>
      </c>
      <c r="K134" s="40">
        <v>0</v>
      </c>
      <c r="L134" s="40">
        <v>0</v>
      </c>
      <c r="M134" s="40">
        <v>0</v>
      </c>
      <c r="N134" s="40">
        <v>0</v>
      </c>
      <c r="O134" s="40">
        <v>0</v>
      </c>
      <c r="P134" s="40">
        <v>0</v>
      </c>
      <c r="Q134" s="40">
        <v>0</v>
      </c>
      <c r="R134" s="40">
        <v>0</v>
      </c>
      <c r="S134" s="40">
        <v>0</v>
      </c>
      <c r="T134" s="40">
        <v>0</v>
      </c>
      <c r="U134" s="40">
        <v>0</v>
      </c>
      <c r="V134" s="40">
        <v>0</v>
      </c>
      <c r="W134" s="40">
        <v>0</v>
      </c>
      <c r="X134" s="40">
        <v>0</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v>0</v>
      </c>
      <c r="AN134" s="40">
        <v>0</v>
      </c>
      <c r="AO134" s="40">
        <v>0</v>
      </c>
      <c r="AP134" s="40">
        <v>0</v>
      </c>
      <c r="AQ134" s="57">
        <v>0</v>
      </c>
    </row>
    <row r="135" spans="1:43" ht="12.75">
      <c r="A135" s="37" t="s">
        <v>1075</v>
      </c>
      <c r="B135" s="38" t="s">
        <v>437</v>
      </c>
      <c r="C135" s="38" t="s">
        <v>115</v>
      </c>
      <c r="D135" s="39" t="s">
        <v>799</v>
      </c>
      <c r="E135" s="40">
        <v>0</v>
      </c>
      <c r="F135" s="40">
        <v>0</v>
      </c>
      <c r="G135" s="40">
        <v>0</v>
      </c>
      <c r="H135" s="40">
        <v>0</v>
      </c>
      <c r="I135" s="40">
        <v>0</v>
      </c>
      <c r="J135" s="40">
        <v>0</v>
      </c>
      <c r="K135" s="40">
        <v>0</v>
      </c>
      <c r="L135" s="40">
        <v>0</v>
      </c>
      <c r="M135" s="40">
        <v>0</v>
      </c>
      <c r="N135" s="40">
        <v>0</v>
      </c>
      <c r="O135" s="40">
        <v>0</v>
      </c>
      <c r="P135" s="40">
        <v>0</v>
      </c>
      <c r="Q135" s="40">
        <v>0</v>
      </c>
      <c r="R135" s="40">
        <v>0</v>
      </c>
      <c r="S135" s="40">
        <v>0</v>
      </c>
      <c r="T135" s="40">
        <v>0</v>
      </c>
      <c r="U135" s="40">
        <v>0</v>
      </c>
      <c r="V135" s="40">
        <v>0</v>
      </c>
      <c r="W135" s="40">
        <v>0</v>
      </c>
      <c r="X135" s="40">
        <v>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v>0</v>
      </c>
      <c r="AN135" s="40">
        <v>0</v>
      </c>
      <c r="AO135" s="40">
        <v>0</v>
      </c>
      <c r="AP135" s="40">
        <v>0</v>
      </c>
      <c r="AQ135" s="57">
        <v>0</v>
      </c>
    </row>
    <row r="136" spans="1:43" ht="12.75">
      <c r="A136" s="37" t="s">
        <v>1076</v>
      </c>
      <c r="B136" s="38" t="s">
        <v>770</v>
      </c>
      <c r="C136" s="38" t="s">
        <v>116</v>
      </c>
      <c r="D136" s="39" t="s">
        <v>802</v>
      </c>
      <c r="E136" s="40">
        <v>0</v>
      </c>
      <c r="F136" s="40">
        <v>0</v>
      </c>
      <c r="G136" s="40">
        <v>0</v>
      </c>
      <c r="H136" s="40">
        <v>0</v>
      </c>
      <c r="I136" s="40">
        <v>0</v>
      </c>
      <c r="J136" s="40">
        <v>0</v>
      </c>
      <c r="K136" s="40">
        <v>0</v>
      </c>
      <c r="L136" s="40">
        <v>0</v>
      </c>
      <c r="M136" s="40">
        <v>0</v>
      </c>
      <c r="N136" s="40">
        <v>0</v>
      </c>
      <c r="O136" s="40">
        <v>0</v>
      </c>
      <c r="P136" s="40">
        <v>0</v>
      </c>
      <c r="Q136" s="40">
        <v>0</v>
      </c>
      <c r="R136" s="40">
        <v>0</v>
      </c>
      <c r="S136" s="40">
        <v>0</v>
      </c>
      <c r="T136" s="40">
        <v>0</v>
      </c>
      <c r="U136" s="40">
        <v>0</v>
      </c>
      <c r="V136" s="40">
        <v>0</v>
      </c>
      <c r="W136" s="40">
        <v>0</v>
      </c>
      <c r="X136" s="40">
        <v>0</v>
      </c>
      <c r="Y136" s="40">
        <v>0</v>
      </c>
      <c r="Z136" s="40">
        <v>0</v>
      </c>
      <c r="AA136" s="40">
        <v>0</v>
      </c>
      <c r="AB136" s="40">
        <v>0</v>
      </c>
      <c r="AC136" s="40">
        <v>0</v>
      </c>
      <c r="AD136" s="40">
        <v>0</v>
      </c>
      <c r="AE136" s="40">
        <v>0</v>
      </c>
      <c r="AF136" s="40">
        <v>0</v>
      </c>
      <c r="AG136" s="40">
        <v>0</v>
      </c>
      <c r="AH136" s="40">
        <v>0</v>
      </c>
      <c r="AI136" s="40">
        <v>0</v>
      </c>
      <c r="AJ136" s="40">
        <v>0</v>
      </c>
      <c r="AK136" s="40">
        <v>0</v>
      </c>
      <c r="AL136" s="40">
        <v>0</v>
      </c>
      <c r="AM136" s="40">
        <v>0</v>
      </c>
      <c r="AN136" s="40">
        <v>0</v>
      </c>
      <c r="AO136" s="40">
        <v>0</v>
      </c>
      <c r="AP136" s="40">
        <v>0</v>
      </c>
      <c r="AQ136" s="57">
        <v>0</v>
      </c>
    </row>
    <row r="137" spans="1:43" ht="12.75">
      <c r="A137" s="37" t="s">
        <v>1077</v>
      </c>
      <c r="B137" s="38" t="s">
        <v>489</v>
      </c>
      <c r="C137" s="38" t="s">
        <v>117</v>
      </c>
      <c r="D137" s="39" t="s">
        <v>799</v>
      </c>
      <c r="E137" s="40">
        <v>0</v>
      </c>
      <c r="F137" s="40">
        <v>0</v>
      </c>
      <c r="G137" s="40">
        <v>0</v>
      </c>
      <c r="H137" s="40">
        <v>0</v>
      </c>
      <c r="I137" s="40">
        <v>0</v>
      </c>
      <c r="J137" s="40">
        <v>0</v>
      </c>
      <c r="K137" s="40">
        <v>0</v>
      </c>
      <c r="L137" s="40">
        <v>0</v>
      </c>
      <c r="M137" s="40">
        <v>0</v>
      </c>
      <c r="N137" s="40">
        <v>0</v>
      </c>
      <c r="O137" s="40">
        <v>0</v>
      </c>
      <c r="P137" s="40">
        <v>0</v>
      </c>
      <c r="Q137" s="40">
        <v>0</v>
      </c>
      <c r="R137" s="40">
        <v>0</v>
      </c>
      <c r="S137" s="40">
        <v>0</v>
      </c>
      <c r="T137" s="40">
        <v>0</v>
      </c>
      <c r="U137" s="40">
        <v>0</v>
      </c>
      <c r="V137" s="40">
        <v>0</v>
      </c>
      <c r="W137" s="40">
        <v>0</v>
      </c>
      <c r="X137" s="40">
        <v>0</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v>0</v>
      </c>
      <c r="AN137" s="40">
        <v>0</v>
      </c>
      <c r="AO137" s="40">
        <v>0</v>
      </c>
      <c r="AP137" s="40">
        <v>0</v>
      </c>
      <c r="AQ137" s="57">
        <v>0</v>
      </c>
    </row>
    <row r="138" spans="1:43" ht="12.75">
      <c r="A138" s="37" t="s">
        <v>1078</v>
      </c>
      <c r="B138" s="38" t="s">
        <v>407</v>
      </c>
      <c r="C138" s="38" t="s">
        <v>118</v>
      </c>
      <c r="D138" s="39" t="s">
        <v>799</v>
      </c>
      <c r="E138" s="40">
        <v>0</v>
      </c>
      <c r="F138" s="40">
        <v>0</v>
      </c>
      <c r="G138" s="40">
        <v>0</v>
      </c>
      <c r="H138" s="40">
        <v>0</v>
      </c>
      <c r="I138" s="40">
        <v>0</v>
      </c>
      <c r="J138" s="40">
        <v>0</v>
      </c>
      <c r="K138" s="40">
        <v>0</v>
      </c>
      <c r="L138" s="40">
        <v>0</v>
      </c>
      <c r="M138" s="40">
        <v>0</v>
      </c>
      <c r="N138" s="40">
        <v>0</v>
      </c>
      <c r="O138" s="40">
        <v>0</v>
      </c>
      <c r="P138" s="40">
        <v>0</v>
      </c>
      <c r="Q138" s="40">
        <v>0</v>
      </c>
      <c r="R138" s="40">
        <v>0</v>
      </c>
      <c r="S138" s="40">
        <v>0</v>
      </c>
      <c r="T138" s="40">
        <v>0</v>
      </c>
      <c r="U138" s="40">
        <v>0</v>
      </c>
      <c r="V138" s="40">
        <v>0</v>
      </c>
      <c r="W138" s="40">
        <v>0</v>
      </c>
      <c r="X138" s="40">
        <v>0</v>
      </c>
      <c r="Y138" s="40">
        <v>0</v>
      </c>
      <c r="Z138" s="40">
        <v>0</v>
      </c>
      <c r="AA138" s="40">
        <v>0</v>
      </c>
      <c r="AB138" s="40">
        <v>0</v>
      </c>
      <c r="AC138" s="40">
        <v>0</v>
      </c>
      <c r="AD138" s="40">
        <v>0</v>
      </c>
      <c r="AE138" s="40">
        <v>0</v>
      </c>
      <c r="AF138" s="40">
        <v>0</v>
      </c>
      <c r="AG138" s="40">
        <v>0</v>
      </c>
      <c r="AH138" s="40">
        <v>0</v>
      </c>
      <c r="AI138" s="40">
        <v>0</v>
      </c>
      <c r="AJ138" s="40">
        <v>0</v>
      </c>
      <c r="AK138" s="40">
        <v>0</v>
      </c>
      <c r="AL138" s="40">
        <v>0</v>
      </c>
      <c r="AM138" s="40">
        <v>0</v>
      </c>
      <c r="AN138" s="40">
        <v>0</v>
      </c>
      <c r="AO138" s="40">
        <v>0</v>
      </c>
      <c r="AP138" s="40">
        <v>0</v>
      </c>
      <c r="AQ138" s="57">
        <v>0</v>
      </c>
    </row>
    <row r="139" spans="1:43" ht="12.75">
      <c r="A139" s="37" t="s">
        <v>1079</v>
      </c>
      <c r="B139" s="38" t="s">
        <v>627</v>
      </c>
      <c r="C139" s="38" t="s">
        <v>119</v>
      </c>
      <c r="D139" s="39" t="s">
        <v>799</v>
      </c>
      <c r="E139" s="40">
        <v>0</v>
      </c>
      <c r="F139" s="40">
        <v>0</v>
      </c>
      <c r="G139" s="40">
        <v>0</v>
      </c>
      <c r="H139" s="40">
        <v>0</v>
      </c>
      <c r="I139" s="40">
        <v>0</v>
      </c>
      <c r="J139" s="40">
        <v>0</v>
      </c>
      <c r="K139" s="40">
        <v>0</v>
      </c>
      <c r="L139" s="40">
        <v>0</v>
      </c>
      <c r="M139" s="40">
        <v>0</v>
      </c>
      <c r="N139" s="40">
        <v>0</v>
      </c>
      <c r="O139" s="40">
        <v>0</v>
      </c>
      <c r="P139" s="40">
        <v>0</v>
      </c>
      <c r="Q139" s="40">
        <v>0</v>
      </c>
      <c r="R139" s="40">
        <v>0</v>
      </c>
      <c r="S139" s="40">
        <v>0</v>
      </c>
      <c r="T139" s="40">
        <v>0</v>
      </c>
      <c r="U139" s="40">
        <v>0</v>
      </c>
      <c r="V139" s="40">
        <v>0</v>
      </c>
      <c r="W139" s="40">
        <v>0</v>
      </c>
      <c r="X139" s="40">
        <v>0</v>
      </c>
      <c r="Y139" s="40">
        <v>0</v>
      </c>
      <c r="Z139" s="40">
        <v>0</v>
      </c>
      <c r="AA139" s="40">
        <v>0</v>
      </c>
      <c r="AB139" s="40">
        <v>0</v>
      </c>
      <c r="AC139" s="40">
        <v>0</v>
      </c>
      <c r="AD139" s="40">
        <v>0</v>
      </c>
      <c r="AE139" s="40">
        <v>0</v>
      </c>
      <c r="AF139" s="40">
        <v>0</v>
      </c>
      <c r="AG139" s="40">
        <v>0</v>
      </c>
      <c r="AH139" s="40">
        <v>0</v>
      </c>
      <c r="AI139" s="40">
        <v>0</v>
      </c>
      <c r="AJ139" s="40">
        <v>0</v>
      </c>
      <c r="AK139" s="40">
        <v>0</v>
      </c>
      <c r="AL139" s="40">
        <v>0</v>
      </c>
      <c r="AM139" s="40">
        <v>0</v>
      </c>
      <c r="AN139" s="40">
        <v>0</v>
      </c>
      <c r="AO139" s="40">
        <v>0</v>
      </c>
      <c r="AP139" s="40">
        <v>0</v>
      </c>
      <c r="AQ139" s="57">
        <v>0</v>
      </c>
    </row>
    <row r="140" spans="1:43" ht="12.75">
      <c r="A140" s="37" t="s">
        <v>1080</v>
      </c>
      <c r="B140" s="38" t="s">
        <v>479</v>
      </c>
      <c r="C140" s="38" t="s">
        <v>120</v>
      </c>
      <c r="D140" s="39" t="s">
        <v>799</v>
      </c>
      <c r="E140" s="40">
        <v>0</v>
      </c>
      <c r="F140" s="40">
        <v>0</v>
      </c>
      <c r="G140" s="40">
        <v>0</v>
      </c>
      <c r="H140" s="40">
        <v>0</v>
      </c>
      <c r="I140" s="40">
        <v>0</v>
      </c>
      <c r="J140" s="40">
        <v>0</v>
      </c>
      <c r="K140" s="40">
        <v>0</v>
      </c>
      <c r="L140" s="40">
        <v>0</v>
      </c>
      <c r="M140" s="40">
        <v>0</v>
      </c>
      <c r="N140" s="40">
        <v>0</v>
      </c>
      <c r="O140" s="40">
        <v>0</v>
      </c>
      <c r="P140" s="40">
        <v>0</v>
      </c>
      <c r="Q140" s="40">
        <v>0</v>
      </c>
      <c r="R140" s="40">
        <v>0</v>
      </c>
      <c r="S140" s="40">
        <v>0</v>
      </c>
      <c r="T140" s="40">
        <v>0</v>
      </c>
      <c r="U140" s="40">
        <v>0</v>
      </c>
      <c r="V140" s="40">
        <v>0</v>
      </c>
      <c r="W140" s="40">
        <v>0</v>
      </c>
      <c r="X140" s="40">
        <v>0</v>
      </c>
      <c r="Y140" s="40">
        <v>0</v>
      </c>
      <c r="Z140" s="40">
        <v>0</v>
      </c>
      <c r="AA140" s="40">
        <v>0</v>
      </c>
      <c r="AB140" s="40">
        <v>0</v>
      </c>
      <c r="AC140" s="40">
        <v>0</v>
      </c>
      <c r="AD140" s="40">
        <v>0</v>
      </c>
      <c r="AE140" s="40">
        <v>0</v>
      </c>
      <c r="AF140" s="40">
        <v>0</v>
      </c>
      <c r="AG140" s="40">
        <v>0</v>
      </c>
      <c r="AH140" s="40">
        <v>0</v>
      </c>
      <c r="AI140" s="40">
        <v>0</v>
      </c>
      <c r="AJ140" s="40">
        <v>0</v>
      </c>
      <c r="AK140" s="40">
        <v>0</v>
      </c>
      <c r="AL140" s="40">
        <v>0</v>
      </c>
      <c r="AM140" s="40">
        <v>0</v>
      </c>
      <c r="AN140" s="40">
        <v>0</v>
      </c>
      <c r="AO140" s="40">
        <v>0</v>
      </c>
      <c r="AP140" s="40">
        <v>0</v>
      </c>
      <c r="AQ140" s="57">
        <v>0</v>
      </c>
    </row>
    <row r="141" spans="1:43" ht="12.75">
      <c r="A141" s="37" t="s">
        <v>1081</v>
      </c>
      <c r="B141" s="38" t="s">
        <v>540</v>
      </c>
      <c r="C141" s="38" t="s">
        <v>121</v>
      </c>
      <c r="D141" s="39" t="s">
        <v>799</v>
      </c>
      <c r="E141" s="40">
        <v>0</v>
      </c>
      <c r="F141" s="40">
        <v>0</v>
      </c>
      <c r="G141" s="40">
        <v>0</v>
      </c>
      <c r="H141" s="40">
        <v>0</v>
      </c>
      <c r="I141" s="40">
        <v>0</v>
      </c>
      <c r="J141" s="40">
        <v>0</v>
      </c>
      <c r="K141" s="40">
        <v>0</v>
      </c>
      <c r="L141" s="40">
        <v>0</v>
      </c>
      <c r="M141" s="40">
        <v>0</v>
      </c>
      <c r="N141" s="40">
        <v>0</v>
      </c>
      <c r="O141" s="40">
        <v>0</v>
      </c>
      <c r="P141" s="40">
        <v>0</v>
      </c>
      <c r="Q141" s="40">
        <v>0</v>
      </c>
      <c r="R141" s="40">
        <v>0</v>
      </c>
      <c r="S141" s="40">
        <v>0</v>
      </c>
      <c r="T141" s="40">
        <v>0</v>
      </c>
      <c r="U141" s="40">
        <v>0</v>
      </c>
      <c r="V141" s="40">
        <v>0</v>
      </c>
      <c r="W141" s="40">
        <v>0</v>
      </c>
      <c r="X141" s="40">
        <v>0</v>
      </c>
      <c r="Y141" s="40">
        <v>0</v>
      </c>
      <c r="Z141" s="40">
        <v>0</v>
      </c>
      <c r="AA141" s="40">
        <v>0</v>
      </c>
      <c r="AB141" s="40">
        <v>0</v>
      </c>
      <c r="AC141" s="40">
        <v>0</v>
      </c>
      <c r="AD141" s="40">
        <v>0</v>
      </c>
      <c r="AE141" s="40">
        <v>0</v>
      </c>
      <c r="AF141" s="40">
        <v>0</v>
      </c>
      <c r="AG141" s="40">
        <v>0</v>
      </c>
      <c r="AH141" s="40">
        <v>0</v>
      </c>
      <c r="AI141" s="40">
        <v>0</v>
      </c>
      <c r="AJ141" s="40">
        <v>0</v>
      </c>
      <c r="AK141" s="40">
        <v>0</v>
      </c>
      <c r="AL141" s="40">
        <v>0</v>
      </c>
      <c r="AM141" s="40">
        <v>0</v>
      </c>
      <c r="AN141" s="40">
        <v>0</v>
      </c>
      <c r="AO141" s="40">
        <v>0</v>
      </c>
      <c r="AP141" s="40">
        <v>0</v>
      </c>
      <c r="AQ141" s="57">
        <v>0</v>
      </c>
    </row>
    <row r="142" spans="1:43" ht="12.75">
      <c r="A142" s="37" t="s">
        <v>1082</v>
      </c>
      <c r="B142" s="38" t="s">
        <v>680</v>
      </c>
      <c r="C142" s="38" t="s">
        <v>122</v>
      </c>
      <c r="D142" s="39" t="s">
        <v>800</v>
      </c>
      <c r="E142" s="40">
        <v>0</v>
      </c>
      <c r="F142" s="40">
        <v>0</v>
      </c>
      <c r="G142" s="40">
        <v>0</v>
      </c>
      <c r="H142" s="40">
        <v>0</v>
      </c>
      <c r="I142" s="40">
        <v>0</v>
      </c>
      <c r="J142" s="40">
        <v>0</v>
      </c>
      <c r="K142" s="40">
        <v>1</v>
      </c>
      <c r="L142" s="40">
        <v>1</v>
      </c>
      <c r="M142" s="40">
        <v>0</v>
      </c>
      <c r="N142" s="40">
        <v>74</v>
      </c>
      <c r="O142" s="40">
        <v>74</v>
      </c>
      <c r="P142" s="40">
        <v>0</v>
      </c>
      <c r="Q142" s="40">
        <v>1</v>
      </c>
      <c r="R142" s="40">
        <v>1</v>
      </c>
      <c r="S142" s="40">
        <v>0</v>
      </c>
      <c r="T142" s="40">
        <v>0</v>
      </c>
      <c r="U142" s="40">
        <v>0</v>
      </c>
      <c r="V142" s="40">
        <v>0</v>
      </c>
      <c r="W142" s="40">
        <v>0</v>
      </c>
      <c r="X142" s="40">
        <v>0</v>
      </c>
      <c r="Y142" s="40">
        <v>0</v>
      </c>
      <c r="Z142" s="40">
        <v>0</v>
      </c>
      <c r="AA142" s="40">
        <v>0</v>
      </c>
      <c r="AB142" s="40">
        <v>0</v>
      </c>
      <c r="AC142" s="40">
        <v>0</v>
      </c>
      <c r="AD142" s="40">
        <v>0</v>
      </c>
      <c r="AE142" s="40">
        <v>0</v>
      </c>
      <c r="AF142" s="40">
        <v>0</v>
      </c>
      <c r="AG142" s="40">
        <v>0</v>
      </c>
      <c r="AH142" s="40">
        <v>0</v>
      </c>
      <c r="AI142" s="40">
        <v>10</v>
      </c>
      <c r="AJ142" s="40">
        <v>10</v>
      </c>
      <c r="AK142" s="40">
        <v>0</v>
      </c>
      <c r="AL142" s="40">
        <v>9</v>
      </c>
      <c r="AM142" s="40">
        <v>9</v>
      </c>
      <c r="AN142" s="40">
        <v>0</v>
      </c>
      <c r="AO142" s="40">
        <v>95</v>
      </c>
      <c r="AP142" s="40">
        <v>95</v>
      </c>
      <c r="AQ142" s="57">
        <v>0</v>
      </c>
    </row>
    <row r="143" spans="1:43" ht="12.75">
      <c r="A143" s="37" t="s">
        <v>1083</v>
      </c>
      <c r="B143" s="38" t="s">
        <v>598</v>
      </c>
      <c r="C143" s="38" t="s">
        <v>123</v>
      </c>
      <c r="D143" s="39" t="s">
        <v>799</v>
      </c>
      <c r="E143" s="40">
        <v>0</v>
      </c>
      <c r="F143" s="40">
        <v>0</v>
      </c>
      <c r="G143" s="40">
        <v>0</v>
      </c>
      <c r="H143" s="40">
        <v>0</v>
      </c>
      <c r="I143" s="40">
        <v>0</v>
      </c>
      <c r="J143" s="40">
        <v>0</v>
      </c>
      <c r="K143" s="40">
        <v>0</v>
      </c>
      <c r="L143" s="40">
        <v>0</v>
      </c>
      <c r="M143" s="40">
        <v>0</v>
      </c>
      <c r="N143" s="40">
        <v>0</v>
      </c>
      <c r="O143" s="40">
        <v>0</v>
      </c>
      <c r="P143" s="40">
        <v>0</v>
      </c>
      <c r="Q143" s="40">
        <v>0</v>
      </c>
      <c r="R143" s="40">
        <v>0</v>
      </c>
      <c r="S143" s="40">
        <v>0</v>
      </c>
      <c r="T143" s="40">
        <v>0</v>
      </c>
      <c r="U143" s="40">
        <v>0</v>
      </c>
      <c r="V143" s="40">
        <v>0</v>
      </c>
      <c r="W143" s="40">
        <v>0</v>
      </c>
      <c r="X143" s="40">
        <v>0</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v>0</v>
      </c>
      <c r="AN143" s="40">
        <v>0</v>
      </c>
      <c r="AO143" s="40">
        <v>0</v>
      </c>
      <c r="AP143" s="40">
        <v>0</v>
      </c>
      <c r="AQ143" s="57">
        <v>0</v>
      </c>
    </row>
    <row r="144" spans="1:43" ht="12.75">
      <c r="A144" s="37" t="s">
        <v>1084</v>
      </c>
      <c r="B144" s="38" t="s">
        <v>480</v>
      </c>
      <c r="C144" s="38" t="s">
        <v>124</v>
      </c>
      <c r="D144" s="39" t="s">
        <v>799</v>
      </c>
      <c r="E144" s="40">
        <v>0</v>
      </c>
      <c r="F144" s="40">
        <v>0</v>
      </c>
      <c r="G144" s="40">
        <v>0</v>
      </c>
      <c r="H144" s="40">
        <v>0</v>
      </c>
      <c r="I144" s="40">
        <v>0</v>
      </c>
      <c r="J144" s="40">
        <v>0</v>
      </c>
      <c r="K144" s="40">
        <v>0</v>
      </c>
      <c r="L144" s="40">
        <v>0</v>
      </c>
      <c r="M144" s="40">
        <v>0</v>
      </c>
      <c r="N144" s="40">
        <v>0</v>
      </c>
      <c r="O144" s="40">
        <v>0</v>
      </c>
      <c r="P144" s="40">
        <v>0</v>
      </c>
      <c r="Q144" s="40">
        <v>0</v>
      </c>
      <c r="R144" s="40">
        <v>0</v>
      </c>
      <c r="S144" s="40">
        <v>0</v>
      </c>
      <c r="T144" s="40">
        <v>0</v>
      </c>
      <c r="U144" s="40">
        <v>0</v>
      </c>
      <c r="V144" s="40">
        <v>0</v>
      </c>
      <c r="W144" s="40">
        <v>0</v>
      </c>
      <c r="X144" s="40">
        <v>0</v>
      </c>
      <c r="Y144" s="40">
        <v>0</v>
      </c>
      <c r="Z144" s="40">
        <v>0</v>
      </c>
      <c r="AA144" s="40">
        <v>0</v>
      </c>
      <c r="AB144" s="40">
        <v>0</v>
      </c>
      <c r="AC144" s="40">
        <v>0</v>
      </c>
      <c r="AD144" s="40">
        <v>0</v>
      </c>
      <c r="AE144" s="40">
        <v>0</v>
      </c>
      <c r="AF144" s="40">
        <v>0</v>
      </c>
      <c r="AG144" s="40">
        <v>0</v>
      </c>
      <c r="AH144" s="40">
        <v>0</v>
      </c>
      <c r="AI144" s="40">
        <v>0</v>
      </c>
      <c r="AJ144" s="40">
        <v>0</v>
      </c>
      <c r="AK144" s="40">
        <v>0</v>
      </c>
      <c r="AL144" s="40">
        <v>0</v>
      </c>
      <c r="AM144" s="40">
        <v>0</v>
      </c>
      <c r="AN144" s="40">
        <v>0</v>
      </c>
      <c r="AO144" s="40">
        <v>0</v>
      </c>
      <c r="AP144" s="40">
        <v>0</v>
      </c>
      <c r="AQ144" s="57">
        <v>0</v>
      </c>
    </row>
    <row r="145" spans="1:43" ht="12.75">
      <c r="A145" s="37" t="s">
        <v>1085</v>
      </c>
      <c r="B145" s="38" t="s">
        <v>476</v>
      </c>
      <c r="C145" s="38" t="s">
        <v>125</v>
      </c>
      <c r="D145" s="39" t="s">
        <v>798</v>
      </c>
      <c r="E145" s="40">
        <v>0</v>
      </c>
      <c r="F145" s="40">
        <v>0</v>
      </c>
      <c r="G145" s="40">
        <v>0</v>
      </c>
      <c r="H145" s="40">
        <v>0</v>
      </c>
      <c r="I145" s="40">
        <v>0</v>
      </c>
      <c r="J145" s="40">
        <v>0</v>
      </c>
      <c r="K145" s="40">
        <v>236</v>
      </c>
      <c r="L145" s="40">
        <v>0</v>
      </c>
      <c r="M145" s="40">
        <v>0</v>
      </c>
      <c r="N145" s="40">
        <v>0</v>
      </c>
      <c r="O145" s="40">
        <v>0</v>
      </c>
      <c r="P145" s="40">
        <v>0</v>
      </c>
      <c r="Q145" s="40">
        <v>0</v>
      </c>
      <c r="R145" s="40">
        <v>0</v>
      </c>
      <c r="S145" s="40">
        <v>0</v>
      </c>
      <c r="T145" s="40">
        <v>0</v>
      </c>
      <c r="U145" s="40">
        <v>0</v>
      </c>
      <c r="V145" s="40">
        <v>0</v>
      </c>
      <c r="W145" s="40">
        <v>14</v>
      </c>
      <c r="X145" s="40">
        <v>0</v>
      </c>
      <c r="Y145" s="40">
        <v>0</v>
      </c>
      <c r="Z145" s="40">
        <v>375</v>
      </c>
      <c r="AA145" s="40">
        <v>0</v>
      </c>
      <c r="AB145" s="40">
        <v>0</v>
      </c>
      <c r="AC145" s="40">
        <v>0</v>
      </c>
      <c r="AD145" s="40">
        <v>0</v>
      </c>
      <c r="AE145" s="40">
        <v>0</v>
      </c>
      <c r="AF145" s="40">
        <v>0</v>
      </c>
      <c r="AG145" s="40">
        <v>0</v>
      </c>
      <c r="AH145" s="40">
        <v>0</v>
      </c>
      <c r="AI145" s="40">
        <v>0</v>
      </c>
      <c r="AJ145" s="40">
        <v>0</v>
      </c>
      <c r="AK145" s="40">
        <v>0</v>
      </c>
      <c r="AL145" s="40">
        <v>121</v>
      </c>
      <c r="AM145" s="40">
        <v>0</v>
      </c>
      <c r="AN145" s="40">
        <v>0</v>
      </c>
      <c r="AO145" s="40">
        <v>746</v>
      </c>
      <c r="AP145" s="40">
        <v>0</v>
      </c>
      <c r="AQ145" s="57">
        <v>0</v>
      </c>
    </row>
    <row r="146" spans="1:43" ht="12.75">
      <c r="A146" s="37" t="s">
        <v>1086</v>
      </c>
      <c r="B146" s="38" t="s">
        <v>866</v>
      </c>
      <c r="C146" s="38" t="s">
        <v>867</v>
      </c>
      <c r="D146" s="39" t="s">
        <v>802</v>
      </c>
      <c r="E146" s="40">
        <v>0</v>
      </c>
      <c r="F146" s="40">
        <v>0</v>
      </c>
      <c r="G146" s="40">
        <v>0</v>
      </c>
      <c r="H146" s="40">
        <v>0</v>
      </c>
      <c r="I146" s="40">
        <v>0</v>
      </c>
      <c r="J146" s="40">
        <v>0</v>
      </c>
      <c r="K146" s="40">
        <v>0</v>
      </c>
      <c r="L146" s="40">
        <v>0</v>
      </c>
      <c r="M146" s="40">
        <v>0</v>
      </c>
      <c r="N146" s="40">
        <v>0</v>
      </c>
      <c r="O146" s="40">
        <v>0</v>
      </c>
      <c r="P146" s="40">
        <v>0</v>
      </c>
      <c r="Q146" s="40">
        <v>0</v>
      </c>
      <c r="R146" s="40">
        <v>0</v>
      </c>
      <c r="S146" s="40">
        <v>0</v>
      </c>
      <c r="T146" s="40">
        <v>0</v>
      </c>
      <c r="U146" s="40">
        <v>0</v>
      </c>
      <c r="V146" s="40">
        <v>0</v>
      </c>
      <c r="W146" s="40">
        <v>0</v>
      </c>
      <c r="X146" s="40">
        <v>0</v>
      </c>
      <c r="Y146" s="40">
        <v>0</v>
      </c>
      <c r="Z146" s="40">
        <v>0</v>
      </c>
      <c r="AA146" s="40">
        <v>0</v>
      </c>
      <c r="AB146" s="40">
        <v>0</v>
      </c>
      <c r="AC146" s="40">
        <v>0</v>
      </c>
      <c r="AD146" s="40">
        <v>0</v>
      </c>
      <c r="AE146" s="40">
        <v>0</v>
      </c>
      <c r="AF146" s="40">
        <v>0</v>
      </c>
      <c r="AG146" s="40">
        <v>0</v>
      </c>
      <c r="AH146" s="40">
        <v>0</v>
      </c>
      <c r="AI146" s="40">
        <v>0</v>
      </c>
      <c r="AJ146" s="40">
        <v>0</v>
      </c>
      <c r="AK146" s="40">
        <v>0</v>
      </c>
      <c r="AL146" s="40">
        <v>0</v>
      </c>
      <c r="AM146" s="40">
        <v>0</v>
      </c>
      <c r="AN146" s="40">
        <v>0</v>
      </c>
      <c r="AO146" s="40">
        <v>0</v>
      </c>
      <c r="AP146" s="40">
        <v>0</v>
      </c>
      <c r="AQ146" s="57">
        <v>0</v>
      </c>
    </row>
    <row r="147" spans="1:43" ht="12.75">
      <c r="A147" s="37" t="s">
        <v>1087</v>
      </c>
      <c r="B147" s="38" t="s">
        <v>490</v>
      </c>
      <c r="C147" s="38" t="s">
        <v>126</v>
      </c>
      <c r="D147" s="39" t="s">
        <v>799</v>
      </c>
      <c r="E147" s="40">
        <v>0</v>
      </c>
      <c r="F147" s="40">
        <v>0</v>
      </c>
      <c r="G147" s="40">
        <v>0</v>
      </c>
      <c r="H147" s="40">
        <v>0</v>
      </c>
      <c r="I147" s="40">
        <v>0</v>
      </c>
      <c r="J147" s="40">
        <v>0</v>
      </c>
      <c r="K147" s="40">
        <v>0</v>
      </c>
      <c r="L147" s="40">
        <v>0</v>
      </c>
      <c r="M147" s="40">
        <v>0</v>
      </c>
      <c r="N147" s="40">
        <v>0</v>
      </c>
      <c r="O147" s="40">
        <v>0</v>
      </c>
      <c r="P147" s="40">
        <v>0</v>
      </c>
      <c r="Q147" s="40">
        <v>0</v>
      </c>
      <c r="R147" s="40">
        <v>0</v>
      </c>
      <c r="S147" s="40">
        <v>0</v>
      </c>
      <c r="T147" s="40">
        <v>0</v>
      </c>
      <c r="U147" s="40">
        <v>0</v>
      </c>
      <c r="V147" s="40">
        <v>0</v>
      </c>
      <c r="W147" s="40">
        <v>0</v>
      </c>
      <c r="X147" s="40">
        <v>0</v>
      </c>
      <c r="Y147" s="40">
        <v>0</v>
      </c>
      <c r="Z147" s="40">
        <v>0</v>
      </c>
      <c r="AA147" s="40">
        <v>0</v>
      </c>
      <c r="AB147" s="40">
        <v>0</v>
      </c>
      <c r="AC147" s="40">
        <v>0</v>
      </c>
      <c r="AD147" s="40">
        <v>0</v>
      </c>
      <c r="AE147" s="40">
        <v>0</v>
      </c>
      <c r="AF147" s="40">
        <v>0</v>
      </c>
      <c r="AG147" s="40">
        <v>0</v>
      </c>
      <c r="AH147" s="40">
        <v>0</v>
      </c>
      <c r="AI147" s="40">
        <v>0</v>
      </c>
      <c r="AJ147" s="40">
        <v>0</v>
      </c>
      <c r="AK147" s="40">
        <v>0</v>
      </c>
      <c r="AL147" s="40">
        <v>0</v>
      </c>
      <c r="AM147" s="40">
        <v>0</v>
      </c>
      <c r="AN147" s="40">
        <v>0</v>
      </c>
      <c r="AO147" s="40">
        <v>0</v>
      </c>
      <c r="AP147" s="40">
        <v>0</v>
      </c>
      <c r="AQ147" s="57">
        <v>0</v>
      </c>
    </row>
    <row r="148" spans="1:43" ht="12.75">
      <c r="A148" s="37" t="s">
        <v>1088</v>
      </c>
      <c r="B148" s="38" t="s">
        <v>527</v>
      </c>
      <c r="C148" s="38" t="s">
        <v>127</v>
      </c>
      <c r="D148" s="39" t="s">
        <v>799</v>
      </c>
      <c r="E148" s="40">
        <v>0</v>
      </c>
      <c r="F148" s="40">
        <v>0</v>
      </c>
      <c r="G148" s="40">
        <v>0</v>
      </c>
      <c r="H148" s="40">
        <v>0</v>
      </c>
      <c r="I148" s="40">
        <v>0</v>
      </c>
      <c r="J148" s="40">
        <v>0</v>
      </c>
      <c r="K148" s="40">
        <v>0</v>
      </c>
      <c r="L148" s="40">
        <v>0</v>
      </c>
      <c r="M148" s="40">
        <v>0</v>
      </c>
      <c r="N148" s="40">
        <v>0</v>
      </c>
      <c r="O148" s="40">
        <v>0</v>
      </c>
      <c r="P148" s="40">
        <v>0</v>
      </c>
      <c r="Q148" s="40">
        <v>0</v>
      </c>
      <c r="R148" s="40">
        <v>0</v>
      </c>
      <c r="S148" s="40">
        <v>0</v>
      </c>
      <c r="T148" s="40">
        <v>0</v>
      </c>
      <c r="U148" s="40">
        <v>0</v>
      </c>
      <c r="V148" s="40">
        <v>0</v>
      </c>
      <c r="W148" s="40">
        <v>0</v>
      </c>
      <c r="X148" s="40">
        <v>0</v>
      </c>
      <c r="Y148" s="40">
        <v>0</v>
      </c>
      <c r="Z148" s="40">
        <v>0</v>
      </c>
      <c r="AA148" s="40">
        <v>0</v>
      </c>
      <c r="AB148" s="40">
        <v>0</v>
      </c>
      <c r="AC148" s="40">
        <v>0</v>
      </c>
      <c r="AD148" s="40">
        <v>0</v>
      </c>
      <c r="AE148" s="40">
        <v>0</v>
      </c>
      <c r="AF148" s="40">
        <v>0</v>
      </c>
      <c r="AG148" s="40">
        <v>0</v>
      </c>
      <c r="AH148" s="40">
        <v>0</v>
      </c>
      <c r="AI148" s="40">
        <v>0</v>
      </c>
      <c r="AJ148" s="40">
        <v>0</v>
      </c>
      <c r="AK148" s="40">
        <v>0</v>
      </c>
      <c r="AL148" s="40">
        <v>0</v>
      </c>
      <c r="AM148" s="40">
        <v>0</v>
      </c>
      <c r="AN148" s="40">
        <v>0</v>
      </c>
      <c r="AO148" s="40">
        <v>0</v>
      </c>
      <c r="AP148" s="40">
        <v>0</v>
      </c>
      <c r="AQ148" s="57">
        <v>0</v>
      </c>
    </row>
    <row r="149" spans="1:43" ht="12.75">
      <c r="A149" s="37" t="s">
        <v>1089</v>
      </c>
      <c r="B149" s="38" t="s">
        <v>571</v>
      </c>
      <c r="C149" s="38" t="s">
        <v>128</v>
      </c>
      <c r="D149" s="39" t="s">
        <v>799</v>
      </c>
      <c r="E149" s="40">
        <v>0</v>
      </c>
      <c r="F149" s="40">
        <v>0</v>
      </c>
      <c r="G149" s="40">
        <v>0</v>
      </c>
      <c r="H149" s="40">
        <v>0</v>
      </c>
      <c r="I149" s="40">
        <v>0</v>
      </c>
      <c r="J149" s="40">
        <v>0</v>
      </c>
      <c r="K149" s="40">
        <v>0</v>
      </c>
      <c r="L149" s="40">
        <v>0</v>
      </c>
      <c r="M149" s="40">
        <v>0</v>
      </c>
      <c r="N149" s="40">
        <v>0</v>
      </c>
      <c r="O149" s="40">
        <v>0</v>
      </c>
      <c r="P149" s="40">
        <v>0</v>
      </c>
      <c r="Q149" s="40">
        <v>0</v>
      </c>
      <c r="R149" s="40">
        <v>0</v>
      </c>
      <c r="S149" s="40">
        <v>0</v>
      </c>
      <c r="T149" s="40">
        <v>0</v>
      </c>
      <c r="U149" s="40">
        <v>0</v>
      </c>
      <c r="V149" s="40">
        <v>0</v>
      </c>
      <c r="W149" s="40">
        <v>0</v>
      </c>
      <c r="X149" s="40">
        <v>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v>0</v>
      </c>
      <c r="AN149" s="40">
        <v>0</v>
      </c>
      <c r="AO149" s="40">
        <v>0</v>
      </c>
      <c r="AP149" s="40">
        <v>0</v>
      </c>
      <c r="AQ149" s="57">
        <v>0</v>
      </c>
    </row>
    <row r="150" spans="1:43" ht="12.75">
      <c r="A150" s="37" t="s">
        <v>1090</v>
      </c>
      <c r="B150" s="38" t="s">
        <v>730</v>
      </c>
      <c r="C150" s="38" t="s">
        <v>129</v>
      </c>
      <c r="D150" s="39" t="s">
        <v>802</v>
      </c>
      <c r="E150" s="40">
        <v>0</v>
      </c>
      <c r="F150" s="40">
        <v>0</v>
      </c>
      <c r="G150" s="40">
        <v>0</v>
      </c>
      <c r="H150" s="40">
        <v>0</v>
      </c>
      <c r="I150" s="40">
        <v>0</v>
      </c>
      <c r="J150" s="40">
        <v>0</v>
      </c>
      <c r="K150" s="40">
        <v>0</v>
      </c>
      <c r="L150" s="40">
        <v>0</v>
      </c>
      <c r="M150" s="40">
        <v>0</v>
      </c>
      <c r="N150" s="40">
        <v>0</v>
      </c>
      <c r="O150" s="40">
        <v>0</v>
      </c>
      <c r="P150" s="40">
        <v>0</v>
      </c>
      <c r="Q150" s="40">
        <v>0</v>
      </c>
      <c r="R150" s="40">
        <v>0</v>
      </c>
      <c r="S150" s="40">
        <v>0</v>
      </c>
      <c r="T150" s="40">
        <v>0</v>
      </c>
      <c r="U150" s="40">
        <v>0</v>
      </c>
      <c r="V150" s="40">
        <v>0</v>
      </c>
      <c r="W150" s="40">
        <v>0</v>
      </c>
      <c r="X150" s="40">
        <v>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v>0</v>
      </c>
      <c r="AN150" s="40">
        <v>0</v>
      </c>
      <c r="AO150" s="40">
        <v>0</v>
      </c>
      <c r="AP150" s="40">
        <v>0</v>
      </c>
      <c r="AQ150" s="57">
        <v>0</v>
      </c>
    </row>
    <row r="151" spans="1:43" ht="12.75">
      <c r="A151" s="37" t="s">
        <v>1091</v>
      </c>
      <c r="B151" s="38" t="s">
        <v>846</v>
      </c>
      <c r="C151" s="38" t="s">
        <v>841</v>
      </c>
      <c r="D151" s="39" t="s">
        <v>802</v>
      </c>
      <c r="E151" s="40">
        <v>0</v>
      </c>
      <c r="F151" s="40">
        <v>0</v>
      </c>
      <c r="G151" s="40">
        <v>0</v>
      </c>
      <c r="H151" s="40">
        <v>0</v>
      </c>
      <c r="I151" s="40">
        <v>0</v>
      </c>
      <c r="J151" s="40">
        <v>0</v>
      </c>
      <c r="K151" s="40">
        <v>0</v>
      </c>
      <c r="L151" s="40">
        <v>0</v>
      </c>
      <c r="M151" s="40">
        <v>0</v>
      </c>
      <c r="N151" s="40">
        <v>0</v>
      </c>
      <c r="O151" s="40">
        <v>0</v>
      </c>
      <c r="P151" s="40">
        <v>0</v>
      </c>
      <c r="Q151" s="40">
        <v>0</v>
      </c>
      <c r="R151" s="40">
        <v>0</v>
      </c>
      <c r="S151" s="40">
        <v>0</v>
      </c>
      <c r="T151" s="40">
        <v>0</v>
      </c>
      <c r="U151" s="40">
        <v>0</v>
      </c>
      <c r="V151" s="40">
        <v>0</v>
      </c>
      <c r="W151" s="40">
        <v>0</v>
      </c>
      <c r="X151" s="40">
        <v>0</v>
      </c>
      <c r="Y151" s="40">
        <v>0</v>
      </c>
      <c r="Z151" s="40">
        <v>0</v>
      </c>
      <c r="AA151" s="40">
        <v>0</v>
      </c>
      <c r="AB151" s="40">
        <v>0</v>
      </c>
      <c r="AC151" s="40">
        <v>0</v>
      </c>
      <c r="AD151" s="40">
        <v>0</v>
      </c>
      <c r="AE151" s="40">
        <v>0</v>
      </c>
      <c r="AF151" s="40">
        <v>0</v>
      </c>
      <c r="AG151" s="40">
        <v>0</v>
      </c>
      <c r="AH151" s="40">
        <v>0</v>
      </c>
      <c r="AI151" s="40">
        <v>0</v>
      </c>
      <c r="AJ151" s="40">
        <v>0</v>
      </c>
      <c r="AK151" s="40">
        <v>0</v>
      </c>
      <c r="AL151" s="40">
        <v>0</v>
      </c>
      <c r="AM151" s="40">
        <v>0</v>
      </c>
      <c r="AN151" s="40">
        <v>0</v>
      </c>
      <c r="AO151" s="40">
        <v>0</v>
      </c>
      <c r="AP151" s="40">
        <v>0</v>
      </c>
      <c r="AQ151" s="57">
        <v>0</v>
      </c>
    </row>
    <row r="152" spans="1:43" ht="12.75">
      <c r="A152" s="37" t="s">
        <v>1092</v>
      </c>
      <c r="B152" s="38" t="s">
        <v>755</v>
      </c>
      <c r="C152" s="38" t="s">
        <v>130</v>
      </c>
      <c r="D152" s="39" t="s">
        <v>802</v>
      </c>
      <c r="E152" s="40">
        <v>0</v>
      </c>
      <c r="F152" s="40">
        <v>0</v>
      </c>
      <c r="G152" s="40">
        <v>0</v>
      </c>
      <c r="H152" s="40">
        <v>0</v>
      </c>
      <c r="I152" s="40">
        <v>0</v>
      </c>
      <c r="J152" s="40">
        <v>0</v>
      </c>
      <c r="K152" s="40">
        <v>0</v>
      </c>
      <c r="L152" s="40">
        <v>0</v>
      </c>
      <c r="M152" s="40">
        <v>0</v>
      </c>
      <c r="N152" s="40">
        <v>0</v>
      </c>
      <c r="O152" s="40">
        <v>0</v>
      </c>
      <c r="P152" s="40">
        <v>0</v>
      </c>
      <c r="Q152" s="40">
        <v>0</v>
      </c>
      <c r="R152" s="40">
        <v>0</v>
      </c>
      <c r="S152" s="40">
        <v>0</v>
      </c>
      <c r="T152" s="40">
        <v>0</v>
      </c>
      <c r="U152" s="40">
        <v>0</v>
      </c>
      <c r="V152" s="40">
        <v>0</v>
      </c>
      <c r="W152" s="40">
        <v>0</v>
      </c>
      <c r="X152" s="40">
        <v>0</v>
      </c>
      <c r="Y152" s="40">
        <v>0</v>
      </c>
      <c r="Z152" s="40">
        <v>0</v>
      </c>
      <c r="AA152" s="40">
        <v>0</v>
      </c>
      <c r="AB152" s="40">
        <v>0</v>
      </c>
      <c r="AC152" s="40">
        <v>0</v>
      </c>
      <c r="AD152" s="40">
        <v>0</v>
      </c>
      <c r="AE152" s="40">
        <v>0</v>
      </c>
      <c r="AF152" s="40">
        <v>0</v>
      </c>
      <c r="AG152" s="40">
        <v>0</v>
      </c>
      <c r="AH152" s="40">
        <v>0</v>
      </c>
      <c r="AI152" s="40">
        <v>0</v>
      </c>
      <c r="AJ152" s="40">
        <v>0</v>
      </c>
      <c r="AK152" s="40">
        <v>0</v>
      </c>
      <c r="AL152" s="40">
        <v>0</v>
      </c>
      <c r="AM152" s="40">
        <v>0</v>
      </c>
      <c r="AN152" s="40">
        <v>0</v>
      </c>
      <c r="AO152" s="40">
        <v>0</v>
      </c>
      <c r="AP152" s="40">
        <v>0</v>
      </c>
      <c r="AQ152" s="57">
        <v>0</v>
      </c>
    </row>
    <row r="153" spans="1:43" ht="12.75">
      <c r="A153" s="37" t="s">
        <v>1093</v>
      </c>
      <c r="B153" s="38" t="s">
        <v>898</v>
      </c>
      <c r="C153" s="38" t="s">
        <v>899</v>
      </c>
      <c r="D153" s="39" t="s">
        <v>802</v>
      </c>
      <c r="E153" s="40">
        <v>0</v>
      </c>
      <c r="F153" s="40">
        <v>0</v>
      </c>
      <c r="G153" s="40">
        <v>0</v>
      </c>
      <c r="H153" s="40">
        <v>0</v>
      </c>
      <c r="I153" s="40">
        <v>0</v>
      </c>
      <c r="J153" s="40">
        <v>0</v>
      </c>
      <c r="K153" s="40">
        <v>0</v>
      </c>
      <c r="L153" s="40">
        <v>0</v>
      </c>
      <c r="M153" s="40">
        <v>0</v>
      </c>
      <c r="N153" s="40">
        <v>0</v>
      </c>
      <c r="O153" s="40">
        <v>0</v>
      </c>
      <c r="P153" s="40">
        <v>0</v>
      </c>
      <c r="Q153" s="40">
        <v>0</v>
      </c>
      <c r="R153" s="40">
        <v>0</v>
      </c>
      <c r="S153" s="40">
        <v>0</v>
      </c>
      <c r="T153" s="40">
        <v>0</v>
      </c>
      <c r="U153" s="40">
        <v>0</v>
      </c>
      <c r="V153" s="40">
        <v>0</v>
      </c>
      <c r="W153" s="40">
        <v>0</v>
      </c>
      <c r="X153" s="40">
        <v>0</v>
      </c>
      <c r="Y153" s="40">
        <v>0</v>
      </c>
      <c r="Z153" s="40">
        <v>0</v>
      </c>
      <c r="AA153" s="40">
        <v>0</v>
      </c>
      <c r="AB153" s="40">
        <v>0</v>
      </c>
      <c r="AC153" s="40">
        <v>0</v>
      </c>
      <c r="AD153" s="40">
        <v>0</v>
      </c>
      <c r="AE153" s="40">
        <v>0</v>
      </c>
      <c r="AF153" s="40">
        <v>0</v>
      </c>
      <c r="AG153" s="40">
        <v>0</v>
      </c>
      <c r="AH153" s="40">
        <v>0</v>
      </c>
      <c r="AI153" s="40">
        <v>0</v>
      </c>
      <c r="AJ153" s="40">
        <v>0</v>
      </c>
      <c r="AK153" s="40">
        <v>0</v>
      </c>
      <c r="AL153" s="40">
        <v>0</v>
      </c>
      <c r="AM153" s="40">
        <v>0</v>
      </c>
      <c r="AN153" s="40">
        <v>0</v>
      </c>
      <c r="AO153" s="40">
        <v>0</v>
      </c>
      <c r="AP153" s="40">
        <v>0</v>
      </c>
      <c r="AQ153" s="57">
        <v>0</v>
      </c>
    </row>
    <row r="154" spans="1:43" ht="12.75">
      <c r="A154" s="37" t="s">
        <v>1094</v>
      </c>
      <c r="B154" s="38" t="s">
        <v>762</v>
      </c>
      <c r="C154" s="38" t="s">
        <v>763</v>
      </c>
      <c r="D154" s="39" t="s">
        <v>802</v>
      </c>
      <c r="E154" s="40">
        <v>0</v>
      </c>
      <c r="F154" s="40">
        <v>0</v>
      </c>
      <c r="G154" s="40">
        <v>0</v>
      </c>
      <c r="H154" s="40">
        <v>0</v>
      </c>
      <c r="I154" s="40">
        <v>0</v>
      </c>
      <c r="J154" s="40">
        <v>0</v>
      </c>
      <c r="K154" s="40">
        <v>0</v>
      </c>
      <c r="L154" s="40">
        <v>0</v>
      </c>
      <c r="M154" s="40">
        <v>0</v>
      </c>
      <c r="N154" s="40">
        <v>0</v>
      </c>
      <c r="O154" s="40">
        <v>0</v>
      </c>
      <c r="P154" s="40">
        <v>0</v>
      </c>
      <c r="Q154" s="40">
        <v>0</v>
      </c>
      <c r="R154" s="40">
        <v>0</v>
      </c>
      <c r="S154" s="40">
        <v>0</v>
      </c>
      <c r="T154" s="40">
        <v>0</v>
      </c>
      <c r="U154" s="40">
        <v>0</v>
      </c>
      <c r="V154" s="40">
        <v>0</v>
      </c>
      <c r="W154" s="40">
        <v>0</v>
      </c>
      <c r="X154" s="40">
        <v>0</v>
      </c>
      <c r="Y154" s="40">
        <v>0</v>
      </c>
      <c r="Z154" s="40">
        <v>0</v>
      </c>
      <c r="AA154" s="40">
        <v>0</v>
      </c>
      <c r="AB154" s="40">
        <v>0</v>
      </c>
      <c r="AC154" s="40">
        <v>0</v>
      </c>
      <c r="AD154" s="40">
        <v>0</v>
      </c>
      <c r="AE154" s="40">
        <v>0</v>
      </c>
      <c r="AF154" s="40">
        <v>0</v>
      </c>
      <c r="AG154" s="40">
        <v>0</v>
      </c>
      <c r="AH154" s="40">
        <v>0</v>
      </c>
      <c r="AI154" s="40">
        <v>0</v>
      </c>
      <c r="AJ154" s="40">
        <v>0</v>
      </c>
      <c r="AK154" s="40">
        <v>0</v>
      </c>
      <c r="AL154" s="40">
        <v>0</v>
      </c>
      <c r="AM154" s="40">
        <v>0</v>
      </c>
      <c r="AN154" s="40">
        <v>0</v>
      </c>
      <c r="AO154" s="40">
        <v>0</v>
      </c>
      <c r="AP154" s="40">
        <v>0</v>
      </c>
      <c r="AQ154" s="57">
        <v>0</v>
      </c>
    </row>
    <row r="155" spans="1:43" ht="12.75">
      <c r="A155" s="37" t="s">
        <v>1095</v>
      </c>
      <c r="B155" s="38" t="s">
        <v>699</v>
      </c>
      <c r="C155" s="38" t="s">
        <v>131</v>
      </c>
      <c r="D155" s="39" t="s">
        <v>801</v>
      </c>
      <c r="E155" s="40">
        <v>0</v>
      </c>
      <c r="F155" s="40">
        <v>0</v>
      </c>
      <c r="G155" s="40">
        <v>0</v>
      </c>
      <c r="H155" s="40">
        <v>0</v>
      </c>
      <c r="I155" s="40">
        <v>0</v>
      </c>
      <c r="J155" s="40">
        <v>0</v>
      </c>
      <c r="K155" s="40">
        <v>0</v>
      </c>
      <c r="L155" s="40">
        <v>0</v>
      </c>
      <c r="M155" s="40">
        <v>0</v>
      </c>
      <c r="N155" s="40">
        <v>0</v>
      </c>
      <c r="O155" s="40">
        <v>0</v>
      </c>
      <c r="P155" s="40">
        <v>0</v>
      </c>
      <c r="Q155" s="40">
        <v>0</v>
      </c>
      <c r="R155" s="40">
        <v>0</v>
      </c>
      <c r="S155" s="40">
        <v>0</v>
      </c>
      <c r="T155" s="40">
        <v>0</v>
      </c>
      <c r="U155" s="40">
        <v>0</v>
      </c>
      <c r="V155" s="40">
        <v>0</v>
      </c>
      <c r="W155" s="40">
        <v>0</v>
      </c>
      <c r="X155" s="40">
        <v>0</v>
      </c>
      <c r="Y155" s="40">
        <v>0</v>
      </c>
      <c r="Z155" s="40">
        <v>200</v>
      </c>
      <c r="AA155" s="40">
        <v>0</v>
      </c>
      <c r="AB155" s="40">
        <v>0</v>
      </c>
      <c r="AC155" s="40">
        <v>0</v>
      </c>
      <c r="AD155" s="40">
        <v>0</v>
      </c>
      <c r="AE155" s="40">
        <v>0</v>
      </c>
      <c r="AF155" s="40">
        <v>0</v>
      </c>
      <c r="AG155" s="40">
        <v>0</v>
      </c>
      <c r="AH155" s="40">
        <v>0</v>
      </c>
      <c r="AI155" s="40">
        <v>0</v>
      </c>
      <c r="AJ155" s="40">
        <v>0</v>
      </c>
      <c r="AK155" s="40">
        <v>0</v>
      </c>
      <c r="AL155" s="40">
        <v>18</v>
      </c>
      <c r="AM155" s="40">
        <v>0</v>
      </c>
      <c r="AN155" s="40">
        <v>0</v>
      </c>
      <c r="AO155" s="40">
        <v>218</v>
      </c>
      <c r="AP155" s="40">
        <v>0</v>
      </c>
      <c r="AQ155" s="57">
        <v>0</v>
      </c>
    </row>
    <row r="156" spans="1:43" ht="12.75">
      <c r="A156" s="37" t="s">
        <v>1096</v>
      </c>
      <c r="B156" s="38" t="s">
        <v>636</v>
      </c>
      <c r="C156" s="38" t="s">
        <v>132</v>
      </c>
      <c r="D156" s="39" t="s">
        <v>799</v>
      </c>
      <c r="E156" s="40">
        <v>0</v>
      </c>
      <c r="F156" s="40">
        <v>0</v>
      </c>
      <c r="G156" s="40">
        <v>0</v>
      </c>
      <c r="H156" s="40">
        <v>0</v>
      </c>
      <c r="I156" s="40">
        <v>0</v>
      </c>
      <c r="J156" s="40">
        <v>0</v>
      </c>
      <c r="K156" s="40">
        <v>0</v>
      </c>
      <c r="L156" s="40">
        <v>0</v>
      </c>
      <c r="M156" s="40">
        <v>0</v>
      </c>
      <c r="N156" s="40">
        <v>2</v>
      </c>
      <c r="O156" s="40">
        <v>0</v>
      </c>
      <c r="P156" s="40">
        <v>0</v>
      </c>
      <c r="Q156" s="40">
        <v>0</v>
      </c>
      <c r="R156" s="40">
        <v>0</v>
      </c>
      <c r="S156" s="40">
        <v>0</v>
      </c>
      <c r="T156" s="40">
        <v>0</v>
      </c>
      <c r="U156" s="40">
        <v>0</v>
      </c>
      <c r="V156" s="40">
        <v>0</v>
      </c>
      <c r="W156" s="40">
        <v>0</v>
      </c>
      <c r="X156" s="40">
        <v>0</v>
      </c>
      <c r="Y156" s="40">
        <v>0</v>
      </c>
      <c r="Z156" s="40">
        <v>0</v>
      </c>
      <c r="AA156" s="40">
        <v>0</v>
      </c>
      <c r="AB156" s="40">
        <v>0</v>
      </c>
      <c r="AC156" s="40">
        <v>0</v>
      </c>
      <c r="AD156" s="40">
        <v>0</v>
      </c>
      <c r="AE156" s="40">
        <v>0</v>
      </c>
      <c r="AF156" s="40">
        <v>0</v>
      </c>
      <c r="AG156" s="40">
        <v>0</v>
      </c>
      <c r="AH156" s="40">
        <v>0</v>
      </c>
      <c r="AI156" s="40">
        <v>0</v>
      </c>
      <c r="AJ156" s="40">
        <v>0</v>
      </c>
      <c r="AK156" s="40">
        <v>0</v>
      </c>
      <c r="AL156" s="40">
        <v>0</v>
      </c>
      <c r="AM156" s="40">
        <v>0</v>
      </c>
      <c r="AN156" s="40">
        <v>0</v>
      </c>
      <c r="AO156" s="40">
        <v>2</v>
      </c>
      <c r="AP156" s="40">
        <v>0</v>
      </c>
      <c r="AQ156" s="57">
        <v>0</v>
      </c>
    </row>
    <row r="157" spans="1:43" ht="12.75">
      <c r="A157" s="37" t="s">
        <v>1097</v>
      </c>
      <c r="B157" s="38" t="s">
        <v>700</v>
      </c>
      <c r="C157" s="38" t="s">
        <v>133</v>
      </c>
      <c r="D157" s="39" t="s">
        <v>801</v>
      </c>
      <c r="E157" s="40">
        <v>0</v>
      </c>
      <c r="F157" s="40">
        <v>0</v>
      </c>
      <c r="G157" s="40">
        <v>0</v>
      </c>
      <c r="H157" s="40">
        <v>0</v>
      </c>
      <c r="I157" s="40">
        <v>0</v>
      </c>
      <c r="J157" s="40">
        <v>0</v>
      </c>
      <c r="K157" s="40">
        <v>207</v>
      </c>
      <c r="L157" s="40">
        <v>0</v>
      </c>
      <c r="M157" s="40">
        <v>0</v>
      </c>
      <c r="N157" s="40">
        <v>207</v>
      </c>
      <c r="O157" s="40">
        <v>0</v>
      </c>
      <c r="P157" s="40">
        <v>0</v>
      </c>
      <c r="Q157" s="40">
        <v>207</v>
      </c>
      <c r="R157" s="40">
        <v>0</v>
      </c>
      <c r="S157" s="40">
        <v>0</v>
      </c>
      <c r="T157" s="40">
        <v>207</v>
      </c>
      <c r="U157" s="40">
        <v>0</v>
      </c>
      <c r="V157" s="40">
        <v>0</v>
      </c>
      <c r="W157" s="40">
        <v>207</v>
      </c>
      <c r="X157" s="40">
        <v>0</v>
      </c>
      <c r="Y157" s="40">
        <v>0</v>
      </c>
      <c r="Z157" s="40">
        <v>207</v>
      </c>
      <c r="AA157" s="40">
        <v>0</v>
      </c>
      <c r="AB157" s="40">
        <v>0</v>
      </c>
      <c r="AC157" s="40">
        <v>207</v>
      </c>
      <c r="AD157" s="40">
        <v>0</v>
      </c>
      <c r="AE157" s="40">
        <v>0</v>
      </c>
      <c r="AF157" s="40">
        <v>207</v>
      </c>
      <c r="AG157" s="40">
        <v>0</v>
      </c>
      <c r="AH157" s="40">
        <v>0</v>
      </c>
      <c r="AI157" s="40">
        <v>0</v>
      </c>
      <c r="AJ157" s="40">
        <v>0</v>
      </c>
      <c r="AK157" s="40">
        <v>0</v>
      </c>
      <c r="AL157" s="40">
        <v>0</v>
      </c>
      <c r="AM157" s="40">
        <v>0</v>
      </c>
      <c r="AN157" s="40">
        <v>0</v>
      </c>
      <c r="AO157" s="40">
        <v>1656</v>
      </c>
      <c r="AP157" s="40">
        <v>0</v>
      </c>
      <c r="AQ157" s="57">
        <v>0</v>
      </c>
    </row>
    <row r="158" spans="1:43" ht="12.75">
      <c r="A158" s="37" t="s">
        <v>1098</v>
      </c>
      <c r="B158" s="38" t="s">
        <v>410</v>
      </c>
      <c r="C158" s="38" t="s">
        <v>134</v>
      </c>
      <c r="D158" s="39" t="s">
        <v>797</v>
      </c>
      <c r="E158" s="40">
        <v>0</v>
      </c>
      <c r="F158" s="40">
        <v>0</v>
      </c>
      <c r="G158" s="40">
        <v>0</v>
      </c>
      <c r="H158" s="40">
        <v>122</v>
      </c>
      <c r="I158" s="40">
        <v>0</v>
      </c>
      <c r="J158" s="40">
        <v>0</v>
      </c>
      <c r="K158" s="40">
        <v>0</v>
      </c>
      <c r="L158" s="40">
        <v>0</v>
      </c>
      <c r="M158" s="40">
        <v>0</v>
      </c>
      <c r="N158" s="40">
        <v>549</v>
      </c>
      <c r="O158" s="40">
        <v>0</v>
      </c>
      <c r="P158" s="40">
        <v>0</v>
      </c>
      <c r="Q158" s="40">
        <v>0</v>
      </c>
      <c r="R158" s="40">
        <v>0</v>
      </c>
      <c r="S158" s="40">
        <v>0</v>
      </c>
      <c r="T158" s="40">
        <v>235</v>
      </c>
      <c r="U158" s="40">
        <v>0</v>
      </c>
      <c r="V158" s="40">
        <v>0</v>
      </c>
      <c r="W158" s="40">
        <v>0</v>
      </c>
      <c r="X158" s="40">
        <v>0</v>
      </c>
      <c r="Y158" s="40">
        <v>0</v>
      </c>
      <c r="Z158" s="40">
        <v>14</v>
      </c>
      <c r="AA158" s="40">
        <v>0</v>
      </c>
      <c r="AB158" s="40">
        <v>0</v>
      </c>
      <c r="AC158" s="40">
        <v>0</v>
      </c>
      <c r="AD158" s="40">
        <v>0</v>
      </c>
      <c r="AE158" s="40">
        <v>0</v>
      </c>
      <c r="AF158" s="40">
        <v>14</v>
      </c>
      <c r="AG158" s="40">
        <v>0</v>
      </c>
      <c r="AH158" s="40">
        <v>0</v>
      </c>
      <c r="AI158" s="40">
        <v>0</v>
      </c>
      <c r="AJ158" s="40">
        <v>0</v>
      </c>
      <c r="AK158" s="40">
        <v>0</v>
      </c>
      <c r="AL158" s="40">
        <v>0</v>
      </c>
      <c r="AM158" s="40">
        <v>0</v>
      </c>
      <c r="AN158" s="40">
        <v>0</v>
      </c>
      <c r="AO158" s="40">
        <v>934</v>
      </c>
      <c r="AP158" s="40">
        <v>0</v>
      </c>
      <c r="AQ158" s="57">
        <v>0</v>
      </c>
    </row>
    <row r="159" spans="1:43" ht="12.75">
      <c r="A159" s="37" t="s">
        <v>1099</v>
      </c>
      <c r="B159" s="38" t="s">
        <v>579</v>
      </c>
      <c r="C159" s="38" t="s">
        <v>135</v>
      </c>
      <c r="D159" s="39" t="s">
        <v>799</v>
      </c>
      <c r="E159" s="40">
        <v>0</v>
      </c>
      <c r="F159" s="40">
        <v>0</v>
      </c>
      <c r="G159" s="40">
        <v>0</v>
      </c>
      <c r="H159" s="40">
        <v>0</v>
      </c>
      <c r="I159" s="40">
        <v>0</v>
      </c>
      <c r="J159" s="40">
        <v>0</v>
      </c>
      <c r="K159" s="40">
        <v>0</v>
      </c>
      <c r="L159" s="40">
        <v>0</v>
      </c>
      <c r="M159" s="40">
        <v>0</v>
      </c>
      <c r="N159" s="40">
        <v>0</v>
      </c>
      <c r="O159" s="40">
        <v>0</v>
      </c>
      <c r="P159" s="40">
        <v>0</v>
      </c>
      <c r="Q159" s="40">
        <v>0</v>
      </c>
      <c r="R159" s="40">
        <v>0</v>
      </c>
      <c r="S159" s="40">
        <v>0</v>
      </c>
      <c r="T159" s="40">
        <v>0</v>
      </c>
      <c r="U159" s="40">
        <v>0</v>
      </c>
      <c r="V159" s="40">
        <v>0</v>
      </c>
      <c r="W159" s="40">
        <v>0</v>
      </c>
      <c r="X159" s="40">
        <v>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v>0</v>
      </c>
      <c r="AN159" s="40">
        <v>0</v>
      </c>
      <c r="AO159" s="40">
        <v>0</v>
      </c>
      <c r="AP159" s="40">
        <v>0</v>
      </c>
      <c r="AQ159" s="57">
        <v>0</v>
      </c>
    </row>
    <row r="160" spans="1:43" ht="12.75">
      <c r="A160" s="37" t="s">
        <v>1100</v>
      </c>
      <c r="B160" s="38" t="s">
        <v>701</v>
      </c>
      <c r="C160" s="38" t="s">
        <v>136</v>
      </c>
      <c r="D160" s="39" t="s">
        <v>801</v>
      </c>
      <c r="E160" s="40">
        <v>0</v>
      </c>
      <c r="F160" s="40">
        <v>0</v>
      </c>
      <c r="G160" s="40">
        <v>0</v>
      </c>
      <c r="H160" s="40">
        <v>21</v>
      </c>
      <c r="I160" s="40">
        <v>0</v>
      </c>
      <c r="J160" s="40">
        <v>0</v>
      </c>
      <c r="K160" s="40">
        <v>0</v>
      </c>
      <c r="L160" s="40">
        <v>0</v>
      </c>
      <c r="M160" s="40">
        <v>0</v>
      </c>
      <c r="N160" s="40">
        <v>0</v>
      </c>
      <c r="O160" s="40">
        <v>0</v>
      </c>
      <c r="P160" s="40">
        <v>0</v>
      </c>
      <c r="Q160" s="40">
        <v>1129</v>
      </c>
      <c r="R160" s="40">
        <v>0</v>
      </c>
      <c r="S160" s="40">
        <v>0</v>
      </c>
      <c r="T160" s="40">
        <v>0</v>
      </c>
      <c r="U160" s="40">
        <v>0</v>
      </c>
      <c r="V160" s="40">
        <v>0</v>
      </c>
      <c r="W160" s="40">
        <v>46</v>
      </c>
      <c r="X160" s="40">
        <v>0</v>
      </c>
      <c r="Y160" s="40">
        <v>0</v>
      </c>
      <c r="Z160" s="40">
        <v>2</v>
      </c>
      <c r="AA160" s="40">
        <v>0</v>
      </c>
      <c r="AB160" s="40">
        <v>0</v>
      </c>
      <c r="AC160" s="40">
        <v>0</v>
      </c>
      <c r="AD160" s="40">
        <v>0</v>
      </c>
      <c r="AE160" s="40">
        <v>0</v>
      </c>
      <c r="AF160" s="40">
        <v>0</v>
      </c>
      <c r="AG160" s="40">
        <v>0</v>
      </c>
      <c r="AH160" s="40">
        <v>0</v>
      </c>
      <c r="AI160" s="40">
        <v>0</v>
      </c>
      <c r="AJ160" s="40">
        <v>0</v>
      </c>
      <c r="AK160" s="40">
        <v>0</v>
      </c>
      <c r="AL160" s="40">
        <v>219</v>
      </c>
      <c r="AM160" s="40">
        <v>0</v>
      </c>
      <c r="AN160" s="40">
        <v>0</v>
      </c>
      <c r="AO160" s="40">
        <v>1417</v>
      </c>
      <c r="AP160" s="40">
        <v>0</v>
      </c>
      <c r="AQ160" s="57">
        <v>0</v>
      </c>
    </row>
    <row r="161" spans="1:43" ht="12.75">
      <c r="A161" s="37" t="s">
        <v>1101</v>
      </c>
      <c r="B161" s="38" t="s">
        <v>485</v>
      </c>
      <c r="C161" s="38" t="s">
        <v>137</v>
      </c>
      <c r="D161" s="39" t="s">
        <v>798</v>
      </c>
      <c r="E161" s="40">
        <v>1106</v>
      </c>
      <c r="F161" s="40">
        <v>0</v>
      </c>
      <c r="G161" s="40">
        <v>0</v>
      </c>
      <c r="H161" s="40">
        <v>201</v>
      </c>
      <c r="I161" s="40">
        <v>0</v>
      </c>
      <c r="J161" s="40">
        <v>0</v>
      </c>
      <c r="K161" s="40">
        <v>1202</v>
      </c>
      <c r="L161" s="40">
        <v>0</v>
      </c>
      <c r="M161" s="40">
        <v>0</v>
      </c>
      <c r="N161" s="40">
        <v>81</v>
      </c>
      <c r="O161" s="40">
        <v>0</v>
      </c>
      <c r="P161" s="40">
        <v>0</v>
      </c>
      <c r="Q161" s="40">
        <v>0</v>
      </c>
      <c r="R161" s="40">
        <v>0</v>
      </c>
      <c r="S161" s="40">
        <v>0</v>
      </c>
      <c r="T161" s="40">
        <v>50</v>
      </c>
      <c r="U161" s="40">
        <v>0</v>
      </c>
      <c r="V161" s="40">
        <v>0</v>
      </c>
      <c r="W161" s="40">
        <v>435</v>
      </c>
      <c r="X161" s="40">
        <v>0</v>
      </c>
      <c r="Y161" s="40">
        <v>0</v>
      </c>
      <c r="Z161" s="40">
        <v>1031</v>
      </c>
      <c r="AA161" s="40">
        <v>0</v>
      </c>
      <c r="AB161" s="40">
        <v>0</v>
      </c>
      <c r="AC161" s="40">
        <v>0</v>
      </c>
      <c r="AD161" s="40">
        <v>0</v>
      </c>
      <c r="AE161" s="40">
        <v>0</v>
      </c>
      <c r="AF161" s="40">
        <v>0</v>
      </c>
      <c r="AG161" s="40">
        <v>0</v>
      </c>
      <c r="AH161" s="40">
        <v>0</v>
      </c>
      <c r="AI161" s="40">
        <v>0</v>
      </c>
      <c r="AJ161" s="40">
        <v>0</v>
      </c>
      <c r="AK161" s="40">
        <v>0</v>
      </c>
      <c r="AL161" s="40">
        <v>6505</v>
      </c>
      <c r="AM161" s="40">
        <v>0</v>
      </c>
      <c r="AN161" s="40">
        <v>0</v>
      </c>
      <c r="AO161" s="40">
        <v>10611</v>
      </c>
      <c r="AP161" s="40">
        <v>0</v>
      </c>
      <c r="AQ161" s="57">
        <v>0</v>
      </c>
    </row>
    <row r="162" spans="1:43" ht="12.75">
      <c r="A162" s="37" t="s">
        <v>1102</v>
      </c>
      <c r="B162" s="38" t="s">
        <v>743</v>
      </c>
      <c r="C162" s="38" t="s">
        <v>138</v>
      </c>
      <c r="D162" s="39" t="s">
        <v>802</v>
      </c>
      <c r="E162" s="40">
        <v>0</v>
      </c>
      <c r="F162" s="40">
        <v>0</v>
      </c>
      <c r="G162" s="40">
        <v>0</v>
      </c>
      <c r="H162" s="40">
        <v>0</v>
      </c>
      <c r="I162" s="40">
        <v>0</v>
      </c>
      <c r="J162" s="40">
        <v>0</v>
      </c>
      <c r="K162" s="40">
        <v>0</v>
      </c>
      <c r="L162" s="40">
        <v>0</v>
      </c>
      <c r="M162" s="40">
        <v>0</v>
      </c>
      <c r="N162" s="40">
        <v>0</v>
      </c>
      <c r="O162" s="40">
        <v>0</v>
      </c>
      <c r="P162" s="40">
        <v>0</v>
      </c>
      <c r="Q162" s="40">
        <v>0</v>
      </c>
      <c r="R162" s="40">
        <v>0</v>
      </c>
      <c r="S162" s="40">
        <v>0</v>
      </c>
      <c r="T162" s="40">
        <v>0</v>
      </c>
      <c r="U162" s="40">
        <v>0</v>
      </c>
      <c r="V162" s="40">
        <v>0</v>
      </c>
      <c r="W162" s="40">
        <v>0</v>
      </c>
      <c r="X162" s="40">
        <v>0</v>
      </c>
      <c r="Y162" s="40">
        <v>0</v>
      </c>
      <c r="Z162" s="40">
        <v>0</v>
      </c>
      <c r="AA162" s="40">
        <v>0</v>
      </c>
      <c r="AB162" s="40">
        <v>0</v>
      </c>
      <c r="AC162" s="40">
        <v>0</v>
      </c>
      <c r="AD162" s="40">
        <v>0</v>
      </c>
      <c r="AE162" s="40">
        <v>0</v>
      </c>
      <c r="AF162" s="40">
        <v>0</v>
      </c>
      <c r="AG162" s="40">
        <v>0</v>
      </c>
      <c r="AH162" s="40">
        <v>0</v>
      </c>
      <c r="AI162" s="40">
        <v>0</v>
      </c>
      <c r="AJ162" s="40">
        <v>0</v>
      </c>
      <c r="AK162" s="40">
        <v>0</v>
      </c>
      <c r="AL162" s="40">
        <v>0</v>
      </c>
      <c r="AM162" s="40">
        <v>0</v>
      </c>
      <c r="AN162" s="40">
        <v>0</v>
      </c>
      <c r="AO162" s="40">
        <v>0</v>
      </c>
      <c r="AP162" s="40">
        <v>0</v>
      </c>
      <c r="AQ162" s="57">
        <v>0</v>
      </c>
    </row>
    <row r="163" spans="1:43" ht="12.75">
      <c r="A163" s="37" t="s">
        <v>1103</v>
      </c>
      <c r="B163" s="38" t="s">
        <v>914</v>
      </c>
      <c r="C163" s="38" t="s">
        <v>915</v>
      </c>
      <c r="D163" s="39" t="s">
        <v>802</v>
      </c>
      <c r="E163" s="40">
        <v>0</v>
      </c>
      <c r="F163" s="40">
        <v>0</v>
      </c>
      <c r="G163" s="40">
        <v>0</v>
      </c>
      <c r="H163" s="40">
        <v>0</v>
      </c>
      <c r="I163" s="40">
        <v>0</v>
      </c>
      <c r="J163" s="40">
        <v>0</v>
      </c>
      <c r="K163" s="40">
        <v>0</v>
      </c>
      <c r="L163" s="40">
        <v>0</v>
      </c>
      <c r="M163" s="40">
        <v>0</v>
      </c>
      <c r="N163" s="40">
        <v>0</v>
      </c>
      <c r="O163" s="40">
        <v>0</v>
      </c>
      <c r="P163" s="40">
        <v>0</v>
      </c>
      <c r="Q163" s="40">
        <v>0</v>
      </c>
      <c r="R163" s="40">
        <v>0</v>
      </c>
      <c r="S163" s="40">
        <v>0</v>
      </c>
      <c r="T163" s="40">
        <v>0</v>
      </c>
      <c r="U163" s="40">
        <v>0</v>
      </c>
      <c r="V163" s="40">
        <v>0</v>
      </c>
      <c r="W163" s="40">
        <v>0</v>
      </c>
      <c r="X163" s="40">
        <v>0</v>
      </c>
      <c r="Y163" s="40">
        <v>0</v>
      </c>
      <c r="Z163" s="40">
        <v>0</v>
      </c>
      <c r="AA163" s="40">
        <v>0</v>
      </c>
      <c r="AB163" s="40">
        <v>0</v>
      </c>
      <c r="AC163" s="40">
        <v>0</v>
      </c>
      <c r="AD163" s="40">
        <v>0</v>
      </c>
      <c r="AE163" s="40">
        <v>0</v>
      </c>
      <c r="AF163" s="40">
        <v>0</v>
      </c>
      <c r="AG163" s="40">
        <v>0</v>
      </c>
      <c r="AH163" s="40">
        <v>0</v>
      </c>
      <c r="AI163" s="40">
        <v>0</v>
      </c>
      <c r="AJ163" s="40">
        <v>0</v>
      </c>
      <c r="AK163" s="40">
        <v>0</v>
      </c>
      <c r="AL163" s="40">
        <v>0</v>
      </c>
      <c r="AM163" s="40">
        <v>0</v>
      </c>
      <c r="AN163" s="40">
        <v>0</v>
      </c>
      <c r="AO163" s="40">
        <v>0</v>
      </c>
      <c r="AP163" s="40">
        <v>0</v>
      </c>
      <c r="AQ163" s="57">
        <v>0</v>
      </c>
    </row>
    <row r="164" spans="1:43" ht="12.75">
      <c r="A164" s="37" t="s">
        <v>1104</v>
      </c>
      <c r="B164" s="38" t="s">
        <v>555</v>
      </c>
      <c r="C164" s="38" t="s">
        <v>139</v>
      </c>
      <c r="D164" s="39" t="s">
        <v>799</v>
      </c>
      <c r="E164" s="40">
        <v>0</v>
      </c>
      <c r="F164" s="40">
        <v>0</v>
      </c>
      <c r="G164" s="40">
        <v>0</v>
      </c>
      <c r="H164" s="40">
        <v>0</v>
      </c>
      <c r="I164" s="40">
        <v>0</v>
      </c>
      <c r="J164" s="40">
        <v>0</v>
      </c>
      <c r="K164" s="40">
        <v>0</v>
      </c>
      <c r="L164" s="40">
        <v>0</v>
      </c>
      <c r="M164" s="40">
        <v>0</v>
      </c>
      <c r="N164" s="40">
        <v>0</v>
      </c>
      <c r="O164" s="40">
        <v>0</v>
      </c>
      <c r="P164" s="40">
        <v>0</v>
      </c>
      <c r="Q164" s="40">
        <v>0</v>
      </c>
      <c r="R164" s="40">
        <v>0</v>
      </c>
      <c r="S164" s="40">
        <v>0</v>
      </c>
      <c r="T164" s="40">
        <v>0</v>
      </c>
      <c r="U164" s="40">
        <v>0</v>
      </c>
      <c r="V164" s="40">
        <v>0</v>
      </c>
      <c r="W164" s="40">
        <v>0</v>
      </c>
      <c r="X164" s="40">
        <v>0</v>
      </c>
      <c r="Y164" s="40">
        <v>0</v>
      </c>
      <c r="Z164" s="40">
        <v>0</v>
      </c>
      <c r="AA164" s="40">
        <v>0</v>
      </c>
      <c r="AB164" s="40">
        <v>0</v>
      </c>
      <c r="AC164" s="40">
        <v>0</v>
      </c>
      <c r="AD164" s="40">
        <v>0</v>
      </c>
      <c r="AE164" s="40">
        <v>0</v>
      </c>
      <c r="AF164" s="40">
        <v>0</v>
      </c>
      <c r="AG164" s="40">
        <v>0</v>
      </c>
      <c r="AH164" s="40">
        <v>0</v>
      </c>
      <c r="AI164" s="40">
        <v>0</v>
      </c>
      <c r="AJ164" s="40">
        <v>0</v>
      </c>
      <c r="AK164" s="40">
        <v>0</v>
      </c>
      <c r="AL164" s="40">
        <v>0</v>
      </c>
      <c r="AM164" s="40">
        <v>0</v>
      </c>
      <c r="AN164" s="40">
        <v>0</v>
      </c>
      <c r="AO164" s="40">
        <v>0</v>
      </c>
      <c r="AP164" s="40">
        <v>0</v>
      </c>
      <c r="AQ164" s="57">
        <v>0</v>
      </c>
    </row>
    <row r="165" spans="1:43" ht="12.75">
      <c r="A165" s="37" t="s">
        <v>1105</v>
      </c>
      <c r="B165" s="38" t="s">
        <v>718</v>
      </c>
      <c r="C165" s="38" t="s">
        <v>140</v>
      </c>
      <c r="D165" s="39" t="s">
        <v>801</v>
      </c>
      <c r="E165" s="40">
        <v>0</v>
      </c>
      <c r="F165" s="40">
        <v>0</v>
      </c>
      <c r="G165" s="40">
        <v>0</v>
      </c>
      <c r="H165" s="40">
        <v>0</v>
      </c>
      <c r="I165" s="40">
        <v>0</v>
      </c>
      <c r="J165" s="40">
        <v>0</v>
      </c>
      <c r="K165" s="40">
        <v>0</v>
      </c>
      <c r="L165" s="40">
        <v>0</v>
      </c>
      <c r="M165" s="40">
        <v>0</v>
      </c>
      <c r="N165" s="40">
        <v>22</v>
      </c>
      <c r="O165" s="40">
        <v>0</v>
      </c>
      <c r="P165" s="40">
        <v>0</v>
      </c>
      <c r="Q165" s="40">
        <v>0</v>
      </c>
      <c r="R165" s="40">
        <v>0</v>
      </c>
      <c r="S165" s="40">
        <v>0</v>
      </c>
      <c r="T165" s="40">
        <v>0</v>
      </c>
      <c r="U165" s="40">
        <v>0</v>
      </c>
      <c r="V165" s="40">
        <v>0</v>
      </c>
      <c r="W165" s="40">
        <v>0</v>
      </c>
      <c r="X165" s="40">
        <v>0</v>
      </c>
      <c r="Y165" s="40">
        <v>0</v>
      </c>
      <c r="Z165" s="40">
        <v>11</v>
      </c>
      <c r="AA165" s="40">
        <v>0</v>
      </c>
      <c r="AB165" s="40">
        <v>0</v>
      </c>
      <c r="AC165" s="40">
        <v>0</v>
      </c>
      <c r="AD165" s="40">
        <v>0</v>
      </c>
      <c r="AE165" s="40">
        <v>0</v>
      </c>
      <c r="AF165" s="40">
        <v>0</v>
      </c>
      <c r="AG165" s="40">
        <v>0</v>
      </c>
      <c r="AH165" s="40">
        <v>0</v>
      </c>
      <c r="AI165" s="40">
        <v>0</v>
      </c>
      <c r="AJ165" s="40">
        <v>0</v>
      </c>
      <c r="AK165" s="40">
        <v>0</v>
      </c>
      <c r="AL165" s="40">
        <v>132</v>
      </c>
      <c r="AM165" s="40">
        <v>0</v>
      </c>
      <c r="AN165" s="40">
        <v>0</v>
      </c>
      <c r="AO165" s="40">
        <v>165</v>
      </c>
      <c r="AP165" s="40">
        <v>0</v>
      </c>
      <c r="AQ165" s="57">
        <v>0</v>
      </c>
    </row>
    <row r="166" spans="1:43" ht="12.75">
      <c r="A166" s="37" t="s">
        <v>1106</v>
      </c>
      <c r="B166" s="38" t="s">
        <v>471</v>
      </c>
      <c r="C166" s="38" t="s">
        <v>141</v>
      </c>
      <c r="D166" s="39" t="s">
        <v>799</v>
      </c>
      <c r="E166" s="40">
        <v>0</v>
      </c>
      <c r="F166" s="40">
        <v>0</v>
      </c>
      <c r="G166" s="40">
        <v>0</v>
      </c>
      <c r="H166" s="40">
        <v>0</v>
      </c>
      <c r="I166" s="40">
        <v>0</v>
      </c>
      <c r="J166" s="40">
        <v>0</v>
      </c>
      <c r="K166" s="40">
        <v>0</v>
      </c>
      <c r="L166" s="40">
        <v>0</v>
      </c>
      <c r="M166" s="40">
        <v>0</v>
      </c>
      <c r="N166" s="40">
        <v>0</v>
      </c>
      <c r="O166" s="40">
        <v>0</v>
      </c>
      <c r="P166" s="40">
        <v>0</v>
      </c>
      <c r="Q166" s="40">
        <v>0</v>
      </c>
      <c r="R166" s="40">
        <v>0</v>
      </c>
      <c r="S166" s="40">
        <v>0</v>
      </c>
      <c r="T166" s="40">
        <v>0</v>
      </c>
      <c r="U166" s="40">
        <v>0</v>
      </c>
      <c r="V166" s="40">
        <v>0</v>
      </c>
      <c r="W166" s="40">
        <v>0</v>
      </c>
      <c r="X166" s="40">
        <v>0</v>
      </c>
      <c r="Y166" s="40">
        <v>0</v>
      </c>
      <c r="Z166" s="40">
        <v>0</v>
      </c>
      <c r="AA166" s="40">
        <v>0</v>
      </c>
      <c r="AB166" s="40">
        <v>0</v>
      </c>
      <c r="AC166" s="40">
        <v>0</v>
      </c>
      <c r="AD166" s="40">
        <v>0</v>
      </c>
      <c r="AE166" s="40">
        <v>0</v>
      </c>
      <c r="AF166" s="40">
        <v>0</v>
      </c>
      <c r="AG166" s="40">
        <v>0</v>
      </c>
      <c r="AH166" s="40">
        <v>0</v>
      </c>
      <c r="AI166" s="40">
        <v>0</v>
      </c>
      <c r="AJ166" s="40">
        <v>0</v>
      </c>
      <c r="AK166" s="40">
        <v>0</v>
      </c>
      <c r="AL166" s="40">
        <v>0</v>
      </c>
      <c r="AM166" s="40">
        <v>0</v>
      </c>
      <c r="AN166" s="40">
        <v>0</v>
      </c>
      <c r="AO166" s="40">
        <v>0</v>
      </c>
      <c r="AP166" s="40">
        <v>0</v>
      </c>
      <c r="AQ166" s="57">
        <v>0</v>
      </c>
    </row>
    <row r="167" spans="1:43" ht="12.75">
      <c r="A167" s="37" t="s">
        <v>1107</v>
      </c>
      <c r="B167" s="38" t="s">
        <v>582</v>
      </c>
      <c r="C167" s="38" t="s">
        <v>142</v>
      </c>
      <c r="D167" s="39" t="s">
        <v>799</v>
      </c>
      <c r="E167" s="40">
        <v>0</v>
      </c>
      <c r="F167" s="40">
        <v>0</v>
      </c>
      <c r="G167" s="40">
        <v>0</v>
      </c>
      <c r="H167" s="40">
        <v>0</v>
      </c>
      <c r="I167" s="40">
        <v>0</v>
      </c>
      <c r="J167" s="40">
        <v>0</v>
      </c>
      <c r="K167" s="40">
        <v>0</v>
      </c>
      <c r="L167" s="40">
        <v>0</v>
      </c>
      <c r="M167" s="40">
        <v>0</v>
      </c>
      <c r="N167" s="40">
        <v>0</v>
      </c>
      <c r="O167" s="40">
        <v>0</v>
      </c>
      <c r="P167" s="40">
        <v>0</v>
      </c>
      <c r="Q167" s="40">
        <v>0</v>
      </c>
      <c r="R167" s="40">
        <v>0</v>
      </c>
      <c r="S167" s="40">
        <v>0</v>
      </c>
      <c r="T167" s="40">
        <v>0</v>
      </c>
      <c r="U167" s="40">
        <v>0</v>
      </c>
      <c r="V167" s="40">
        <v>0</v>
      </c>
      <c r="W167" s="40">
        <v>0</v>
      </c>
      <c r="X167" s="40">
        <v>0</v>
      </c>
      <c r="Y167" s="40">
        <v>0</v>
      </c>
      <c r="Z167" s="40">
        <v>0</v>
      </c>
      <c r="AA167" s="40">
        <v>0</v>
      </c>
      <c r="AB167" s="40">
        <v>0</v>
      </c>
      <c r="AC167" s="40">
        <v>0</v>
      </c>
      <c r="AD167" s="40">
        <v>0</v>
      </c>
      <c r="AE167" s="40">
        <v>0</v>
      </c>
      <c r="AF167" s="40">
        <v>0</v>
      </c>
      <c r="AG167" s="40">
        <v>0</v>
      </c>
      <c r="AH167" s="40">
        <v>0</v>
      </c>
      <c r="AI167" s="40">
        <v>0</v>
      </c>
      <c r="AJ167" s="40">
        <v>0</v>
      </c>
      <c r="AK167" s="40">
        <v>0</v>
      </c>
      <c r="AL167" s="40">
        <v>0</v>
      </c>
      <c r="AM167" s="40">
        <v>0</v>
      </c>
      <c r="AN167" s="40">
        <v>0</v>
      </c>
      <c r="AO167" s="40">
        <v>0</v>
      </c>
      <c r="AP167" s="40">
        <v>0</v>
      </c>
      <c r="AQ167" s="57">
        <v>0</v>
      </c>
    </row>
    <row r="168" spans="1:43" ht="12.75">
      <c r="A168" s="37" t="s">
        <v>1108</v>
      </c>
      <c r="B168" s="38" t="s">
        <v>719</v>
      </c>
      <c r="C168" s="38" t="s">
        <v>143</v>
      </c>
      <c r="D168" s="39" t="s">
        <v>801</v>
      </c>
      <c r="E168" s="40">
        <v>0</v>
      </c>
      <c r="F168" s="40">
        <v>0</v>
      </c>
      <c r="G168" s="40">
        <v>0</v>
      </c>
      <c r="H168" s="40">
        <v>0</v>
      </c>
      <c r="I168" s="40">
        <v>0</v>
      </c>
      <c r="J168" s="40">
        <v>0</v>
      </c>
      <c r="K168" s="40">
        <v>199</v>
      </c>
      <c r="L168" s="40">
        <v>0</v>
      </c>
      <c r="M168" s="40">
        <v>0</v>
      </c>
      <c r="N168" s="40">
        <v>0</v>
      </c>
      <c r="O168" s="40">
        <v>0</v>
      </c>
      <c r="P168" s="40">
        <v>0</v>
      </c>
      <c r="Q168" s="40">
        <v>220</v>
      </c>
      <c r="R168" s="40">
        <v>0</v>
      </c>
      <c r="S168" s="40">
        <v>0</v>
      </c>
      <c r="T168" s="40">
        <v>1</v>
      </c>
      <c r="U168" s="40">
        <v>0</v>
      </c>
      <c r="V168" s="40">
        <v>0</v>
      </c>
      <c r="W168" s="40">
        <v>0</v>
      </c>
      <c r="X168" s="40">
        <v>0</v>
      </c>
      <c r="Y168" s="40">
        <v>0</v>
      </c>
      <c r="Z168" s="40">
        <v>0</v>
      </c>
      <c r="AA168" s="40">
        <v>0</v>
      </c>
      <c r="AB168" s="40">
        <v>0</v>
      </c>
      <c r="AC168" s="40">
        <v>0</v>
      </c>
      <c r="AD168" s="40">
        <v>0</v>
      </c>
      <c r="AE168" s="40">
        <v>0</v>
      </c>
      <c r="AF168" s="40">
        <v>31</v>
      </c>
      <c r="AG168" s="40">
        <v>0</v>
      </c>
      <c r="AH168" s="40">
        <v>0</v>
      </c>
      <c r="AI168" s="40">
        <v>0</v>
      </c>
      <c r="AJ168" s="40">
        <v>0</v>
      </c>
      <c r="AK168" s="40">
        <v>0</v>
      </c>
      <c r="AL168" s="40">
        <v>0</v>
      </c>
      <c r="AM168" s="40">
        <v>0</v>
      </c>
      <c r="AN168" s="40">
        <v>0</v>
      </c>
      <c r="AO168" s="40">
        <v>451</v>
      </c>
      <c r="AP168" s="40">
        <v>0</v>
      </c>
      <c r="AQ168" s="57">
        <v>0</v>
      </c>
    </row>
    <row r="169" spans="1:43" ht="12.75">
      <c r="A169" s="37" t="s">
        <v>1109</v>
      </c>
      <c r="B169" s="38" t="s">
        <v>491</v>
      </c>
      <c r="C169" s="38" t="s">
        <v>144</v>
      </c>
      <c r="D169" s="39" t="s">
        <v>799</v>
      </c>
      <c r="E169" s="40">
        <v>0</v>
      </c>
      <c r="F169" s="40">
        <v>0</v>
      </c>
      <c r="G169" s="40">
        <v>0</v>
      </c>
      <c r="H169" s="40">
        <v>0</v>
      </c>
      <c r="I169" s="40">
        <v>0</v>
      </c>
      <c r="J169" s="40">
        <v>0</v>
      </c>
      <c r="K169" s="40">
        <v>0</v>
      </c>
      <c r="L169" s="40">
        <v>0</v>
      </c>
      <c r="M169" s="40">
        <v>0</v>
      </c>
      <c r="N169" s="40">
        <v>0</v>
      </c>
      <c r="O169" s="40">
        <v>0</v>
      </c>
      <c r="P169" s="40">
        <v>0</v>
      </c>
      <c r="Q169" s="40">
        <v>0</v>
      </c>
      <c r="R169" s="40">
        <v>0</v>
      </c>
      <c r="S169" s="40">
        <v>0</v>
      </c>
      <c r="T169" s="40">
        <v>0</v>
      </c>
      <c r="U169" s="40">
        <v>0</v>
      </c>
      <c r="V169" s="40">
        <v>0</v>
      </c>
      <c r="W169" s="40">
        <v>0</v>
      </c>
      <c r="X169" s="40">
        <v>0</v>
      </c>
      <c r="Y169" s="40">
        <v>0</v>
      </c>
      <c r="Z169" s="40">
        <v>0</v>
      </c>
      <c r="AA169" s="40">
        <v>0</v>
      </c>
      <c r="AB169" s="40">
        <v>0</v>
      </c>
      <c r="AC169" s="40">
        <v>0</v>
      </c>
      <c r="AD169" s="40">
        <v>0</v>
      </c>
      <c r="AE169" s="40">
        <v>0</v>
      </c>
      <c r="AF169" s="40">
        <v>0</v>
      </c>
      <c r="AG169" s="40">
        <v>0</v>
      </c>
      <c r="AH169" s="40">
        <v>0</v>
      </c>
      <c r="AI169" s="40">
        <v>0</v>
      </c>
      <c r="AJ169" s="40">
        <v>0</v>
      </c>
      <c r="AK169" s="40">
        <v>0</v>
      </c>
      <c r="AL169" s="40">
        <v>0</v>
      </c>
      <c r="AM169" s="40">
        <v>0</v>
      </c>
      <c r="AN169" s="40">
        <v>0</v>
      </c>
      <c r="AO169" s="40">
        <v>0</v>
      </c>
      <c r="AP169" s="40">
        <v>0</v>
      </c>
      <c r="AQ169" s="57">
        <v>0</v>
      </c>
    </row>
    <row r="170" spans="1:43" ht="12.75">
      <c r="A170" s="37" t="s">
        <v>1110</v>
      </c>
      <c r="B170" s="38" t="s">
        <v>412</v>
      </c>
      <c r="C170" s="38" t="s">
        <v>145</v>
      </c>
      <c r="D170" s="39" t="s">
        <v>797</v>
      </c>
      <c r="E170" s="40">
        <v>0</v>
      </c>
      <c r="F170" s="40">
        <v>0</v>
      </c>
      <c r="G170" s="40">
        <v>0</v>
      </c>
      <c r="H170" s="40">
        <v>0</v>
      </c>
      <c r="I170" s="40">
        <v>0</v>
      </c>
      <c r="J170" s="40">
        <v>0</v>
      </c>
      <c r="K170" s="40">
        <v>0</v>
      </c>
      <c r="L170" s="40">
        <v>0</v>
      </c>
      <c r="M170" s="40">
        <v>0</v>
      </c>
      <c r="N170" s="40">
        <v>0</v>
      </c>
      <c r="O170" s="40">
        <v>0</v>
      </c>
      <c r="P170" s="40">
        <v>0</v>
      </c>
      <c r="Q170" s="40">
        <v>0</v>
      </c>
      <c r="R170" s="40">
        <v>0</v>
      </c>
      <c r="S170" s="40">
        <v>0</v>
      </c>
      <c r="T170" s="40">
        <v>225</v>
      </c>
      <c r="U170" s="40">
        <v>0</v>
      </c>
      <c r="V170" s="40">
        <v>0</v>
      </c>
      <c r="W170" s="40">
        <v>0</v>
      </c>
      <c r="X170" s="40">
        <v>0</v>
      </c>
      <c r="Y170" s="40">
        <v>0</v>
      </c>
      <c r="Z170" s="40">
        <v>1026</v>
      </c>
      <c r="AA170" s="40">
        <v>0</v>
      </c>
      <c r="AB170" s="40">
        <v>0</v>
      </c>
      <c r="AC170" s="40">
        <v>0</v>
      </c>
      <c r="AD170" s="40">
        <v>0</v>
      </c>
      <c r="AE170" s="40">
        <v>0</v>
      </c>
      <c r="AF170" s="40">
        <v>0</v>
      </c>
      <c r="AG170" s="40">
        <v>0</v>
      </c>
      <c r="AH170" s="40">
        <v>0</v>
      </c>
      <c r="AI170" s="40">
        <v>0</v>
      </c>
      <c r="AJ170" s="40">
        <v>0</v>
      </c>
      <c r="AK170" s="40">
        <v>0</v>
      </c>
      <c r="AL170" s="40">
        <v>45</v>
      </c>
      <c r="AM170" s="40">
        <v>0</v>
      </c>
      <c r="AN170" s="40">
        <v>0</v>
      </c>
      <c r="AO170" s="40">
        <v>1296</v>
      </c>
      <c r="AP170" s="40">
        <v>0</v>
      </c>
      <c r="AQ170" s="57">
        <v>0</v>
      </c>
    </row>
    <row r="171" spans="1:43" ht="12.75">
      <c r="A171" s="37" t="s">
        <v>1111</v>
      </c>
      <c r="B171" s="38" t="s">
        <v>457</v>
      </c>
      <c r="C171" s="38" t="s">
        <v>146</v>
      </c>
      <c r="D171" s="39" t="s">
        <v>799</v>
      </c>
      <c r="E171" s="40">
        <v>0</v>
      </c>
      <c r="F171" s="40">
        <v>0</v>
      </c>
      <c r="G171" s="40">
        <v>0</v>
      </c>
      <c r="H171" s="40">
        <v>0</v>
      </c>
      <c r="I171" s="40">
        <v>0</v>
      </c>
      <c r="J171" s="40">
        <v>0</v>
      </c>
      <c r="K171" s="40">
        <v>0</v>
      </c>
      <c r="L171" s="40">
        <v>0</v>
      </c>
      <c r="M171" s="40">
        <v>0</v>
      </c>
      <c r="N171" s="40">
        <v>0</v>
      </c>
      <c r="O171" s="40">
        <v>0</v>
      </c>
      <c r="P171" s="40">
        <v>0</v>
      </c>
      <c r="Q171" s="40">
        <v>0</v>
      </c>
      <c r="R171" s="40">
        <v>0</v>
      </c>
      <c r="S171" s="40">
        <v>0</v>
      </c>
      <c r="T171" s="40">
        <v>0</v>
      </c>
      <c r="U171" s="40">
        <v>0</v>
      </c>
      <c r="V171" s="40">
        <v>0</v>
      </c>
      <c r="W171" s="40">
        <v>0</v>
      </c>
      <c r="X171" s="40">
        <v>0</v>
      </c>
      <c r="Y171" s="40">
        <v>0</v>
      </c>
      <c r="Z171" s="40">
        <v>0</v>
      </c>
      <c r="AA171" s="40">
        <v>0</v>
      </c>
      <c r="AB171" s="40">
        <v>0</v>
      </c>
      <c r="AC171" s="40">
        <v>0</v>
      </c>
      <c r="AD171" s="40">
        <v>0</v>
      </c>
      <c r="AE171" s="40">
        <v>0</v>
      </c>
      <c r="AF171" s="40">
        <v>0</v>
      </c>
      <c r="AG171" s="40">
        <v>0</v>
      </c>
      <c r="AH171" s="40">
        <v>0</v>
      </c>
      <c r="AI171" s="40">
        <v>0</v>
      </c>
      <c r="AJ171" s="40">
        <v>0</v>
      </c>
      <c r="AK171" s="40">
        <v>0</v>
      </c>
      <c r="AL171" s="40">
        <v>0</v>
      </c>
      <c r="AM171" s="40">
        <v>0</v>
      </c>
      <c r="AN171" s="40">
        <v>0</v>
      </c>
      <c r="AO171" s="40">
        <v>0</v>
      </c>
      <c r="AP171" s="40">
        <v>0</v>
      </c>
      <c r="AQ171" s="57">
        <v>0</v>
      </c>
    </row>
    <row r="172" spans="1:43" ht="12.75">
      <c r="A172" s="37" t="s">
        <v>1112</v>
      </c>
      <c r="B172" s="38" t="s">
        <v>492</v>
      </c>
      <c r="C172" s="38" t="s">
        <v>147</v>
      </c>
      <c r="D172" s="39" t="s">
        <v>799</v>
      </c>
      <c r="E172" s="40">
        <v>0</v>
      </c>
      <c r="F172" s="40">
        <v>0</v>
      </c>
      <c r="G172" s="40">
        <v>0</v>
      </c>
      <c r="H172" s="40">
        <v>0</v>
      </c>
      <c r="I172" s="40">
        <v>0</v>
      </c>
      <c r="J172" s="40">
        <v>0</v>
      </c>
      <c r="K172" s="40">
        <v>0</v>
      </c>
      <c r="L172" s="40">
        <v>0</v>
      </c>
      <c r="M172" s="40">
        <v>0</v>
      </c>
      <c r="N172" s="40">
        <v>0</v>
      </c>
      <c r="O172" s="40">
        <v>0</v>
      </c>
      <c r="P172" s="40">
        <v>0</v>
      </c>
      <c r="Q172" s="40">
        <v>0</v>
      </c>
      <c r="R172" s="40">
        <v>0</v>
      </c>
      <c r="S172" s="40">
        <v>0</v>
      </c>
      <c r="T172" s="40">
        <v>0</v>
      </c>
      <c r="U172" s="40">
        <v>0</v>
      </c>
      <c r="V172" s="40">
        <v>0</v>
      </c>
      <c r="W172" s="40">
        <v>0</v>
      </c>
      <c r="X172" s="40">
        <v>0</v>
      </c>
      <c r="Y172" s="40">
        <v>0</v>
      </c>
      <c r="Z172" s="40">
        <v>0</v>
      </c>
      <c r="AA172" s="40">
        <v>0</v>
      </c>
      <c r="AB172" s="40">
        <v>0</v>
      </c>
      <c r="AC172" s="40">
        <v>0</v>
      </c>
      <c r="AD172" s="40">
        <v>0</v>
      </c>
      <c r="AE172" s="40">
        <v>0</v>
      </c>
      <c r="AF172" s="40">
        <v>0</v>
      </c>
      <c r="AG172" s="40">
        <v>0</v>
      </c>
      <c r="AH172" s="40">
        <v>0</v>
      </c>
      <c r="AI172" s="40">
        <v>0</v>
      </c>
      <c r="AJ172" s="40">
        <v>0</v>
      </c>
      <c r="AK172" s="40">
        <v>0</v>
      </c>
      <c r="AL172" s="40">
        <v>0</v>
      </c>
      <c r="AM172" s="40">
        <v>0</v>
      </c>
      <c r="AN172" s="40">
        <v>0</v>
      </c>
      <c r="AO172" s="40">
        <v>0</v>
      </c>
      <c r="AP172" s="40">
        <v>0</v>
      </c>
      <c r="AQ172" s="57">
        <v>0</v>
      </c>
    </row>
    <row r="173" spans="1:43" ht="12.75">
      <c r="A173" s="37" t="s">
        <v>1113</v>
      </c>
      <c r="B173" s="38" t="s">
        <v>720</v>
      </c>
      <c r="C173" s="38" t="s">
        <v>148</v>
      </c>
      <c r="D173" s="39" t="s">
        <v>801</v>
      </c>
      <c r="E173" s="40">
        <v>0</v>
      </c>
      <c r="F173" s="40">
        <v>0</v>
      </c>
      <c r="G173" s="40">
        <v>0</v>
      </c>
      <c r="H173" s="40">
        <v>0</v>
      </c>
      <c r="I173" s="40">
        <v>0</v>
      </c>
      <c r="J173" s="40">
        <v>0</v>
      </c>
      <c r="K173" s="40">
        <v>0</v>
      </c>
      <c r="L173" s="40">
        <v>0</v>
      </c>
      <c r="M173" s="40">
        <v>0</v>
      </c>
      <c r="N173" s="40">
        <v>0</v>
      </c>
      <c r="O173" s="40">
        <v>0</v>
      </c>
      <c r="P173" s="40">
        <v>0</v>
      </c>
      <c r="Q173" s="40">
        <v>0</v>
      </c>
      <c r="R173" s="40">
        <v>0</v>
      </c>
      <c r="S173" s="40">
        <v>0</v>
      </c>
      <c r="T173" s="40">
        <v>0</v>
      </c>
      <c r="U173" s="40">
        <v>0</v>
      </c>
      <c r="V173" s="40">
        <v>0</v>
      </c>
      <c r="W173" s="40">
        <v>0</v>
      </c>
      <c r="X173" s="40">
        <v>0</v>
      </c>
      <c r="Y173" s="40">
        <v>0</v>
      </c>
      <c r="Z173" s="40">
        <v>0</v>
      </c>
      <c r="AA173" s="40">
        <v>0</v>
      </c>
      <c r="AB173" s="40">
        <v>0</v>
      </c>
      <c r="AC173" s="40">
        <v>0</v>
      </c>
      <c r="AD173" s="40">
        <v>0</v>
      </c>
      <c r="AE173" s="40">
        <v>0</v>
      </c>
      <c r="AF173" s="40">
        <v>0</v>
      </c>
      <c r="AG173" s="40">
        <v>0</v>
      </c>
      <c r="AH173" s="40">
        <v>0</v>
      </c>
      <c r="AI173" s="40">
        <v>0</v>
      </c>
      <c r="AJ173" s="40">
        <v>0</v>
      </c>
      <c r="AK173" s="40">
        <v>0</v>
      </c>
      <c r="AL173" s="40">
        <v>228</v>
      </c>
      <c r="AM173" s="40">
        <v>0</v>
      </c>
      <c r="AN173" s="40">
        <v>0</v>
      </c>
      <c r="AO173" s="40">
        <v>228</v>
      </c>
      <c r="AP173" s="40">
        <v>0</v>
      </c>
      <c r="AQ173" s="57">
        <v>0</v>
      </c>
    </row>
    <row r="174" spans="1:43" ht="12.75">
      <c r="A174" s="37" t="s">
        <v>1114</v>
      </c>
      <c r="B174" s="38" t="s">
        <v>744</v>
      </c>
      <c r="C174" s="38" t="s">
        <v>745</v>
      </c>
      <c r="D174" s="39" t="s">
        <v>802</v>
      </c>
      <c r="E174" s="40">
        <v>0</v>
      </c>
      <c r="F174" s="40">
        <v>0</v>
      </c>
      <c r="G174" s="40">
        <v>0</v>
      </c>
      <c r="H174" s="40">
        <v>0</v>
      </c>
      <c r="I174" s="40">
        <v>0</v>
      </c>
      <c r="J174" s="40">
        <v>0</v>
      </c>
      <c r="K174" s="40">
        <v>0</v>
      </c>
      <c r="L174" s="40">
        <v>0</v>
      </c>
      <c r="M174" s="40">
        <v>0</v>
      </c>
      <c r="N174" s="40">
        <v>0</v>
      </c>
      <c r="O174" s="40">
        <v>0</v>
      </c>
      <c r="P174" s="40">
        <v>0</v>
      </c>
      <c r="Q174" s="40">
        <v>0</v>
      </c>
      <c r="R174" s="40">
        <v>0</v>
      </c>
      <c r="S174" s="40">
        <v>0</v>
      </c>
      <c r="T174" s="40">
        <v>0</v>
      </c>
      <c r="U174" s="40">
        <v>0</v>
      </c>
      <c r="V174" s="40">
        <v>0</v>
      </c>
      <c r="W174" s="40">
        <v>0</v>
      </c>
      <c r="X174" s="40">
        <v>0</v>
      </c>
      <c r="Y174" s="40">
        <v>0</v>
      </c>
      <c r="Z174" s="40">
        <v>0</v>
      </c>
      <c r="AA174" s="40">
        <v>0</v>
      </c>
      <c r="AB174" s="40">
        <v>0</v>
      </c>
      <c r="AC174" s="40">
        <v>0</v>
      </c>
      <c r="AD174" s="40">
        <v>0</v>
      </c>
      <c r="AE174" s="40">
        <v>0</v>
      </c>
      <c r="AF174" s="40">
        <v>0</v>
      </c>
      <c r="AG174" s="40">
        <v>0</v>
      </c>
      <c r="AH174" s="40">
        <v>0</v>
      </c>
      <c r="AI174" s="40">
        <v>0</v>
      </c>
      <c r="AJ174" s="40">
        <v>0</v>
      </c>
      <c r="AK174" s="40">
        <v>0</v>
      </c>
      <c r="AL174" s="40">
        <v>0</v>
      </c>
      <c r="AM174" s="40">
        <v>0</v>
      </c>
      <c r="AN174" s="40">
        <v>0</v>
      </c>
      <c r="AO174" s="40">
        <v>0</v>
      </c>
      <c r="AP174" s="40">
        <v>0</v>
      </c>
      <c r="AQ174" s="57">
        <v>0</v>
      </c>
    </row>
    <row r="175" spans="1:43" ht="12.75">
      <c r="A175" s="37" t="s">
        <v>1115</v>
      </c>
      <c r="B175" s="38" t="s">
        <v>497</v>
      </c>
      <c r="C175" s="38" t="s">
        <v>842</v>
      </c>
      <c r="D175" s="39" t="s">
        <v>797</v>
      </c>
      <c r="E175" s="40">
        <v>0</v>
      </c>
      <c r="F175" s="40">
        <v>0</v>
      </c>
      <c r="G175" s="40">
        <v>0</v>
      </c>
      <c r="H175" s="40">
        <v>0</v>
      </c>
      <c r="I175" s="40">
        <v>0</v>
      </c>
      <c r="J175" s="40">
        <v>0</v>
      </c>
      <c r="K175" s="40">
        <v>0</v>
      </c>
      <c r="L175" s="40">
        <v>0</v>
      </c>
      <c r="M175" s="40">
        <v>0</v>
      </c>
      <c r="N175" s="40">
        <v>0</v>
      </c>
      <c r="O175" s="40">
        <v>0</v>
      </c>
      <c r="P175" s="40">
        <v>0</v>
      </c>
      <c r="Q175" s="40">
        <v>0</v>
      </c>
      <c r="R175" s="40">
        <v>0</v>
      </c>
      <c r="S175" s="40">
        <v>0</v>
      </c>
      <c r="T175" s="40">
        <v>0</v>
      </c>
      <c r="U175" s="40">
        <v>0</v>
      </c>
      <c r="V175" s="40">
        <v>0</v>
      </c>
      <c r="W175" s="40">
        <v>0</v>
      </c>
      <c r="X175" s="40">
        <v>0</v>
      </c>
      <c r="Y175" s="40">
        <v>0</v>
      </c>
      <c r="Z175" s="40">
        <v>0</v>
      </c>
      <c r="AA175" s="40">
        <v>0</v>
      </c>
      <c r="AB175" s="40">
        <v>0</v>
      </c>
      <c r="AC175" s="40">
        <v>0</v>
      </c>
      <c r="AD175" s="40">
        <v>0</v>
      </c>
      <c r="AE175" s="40">
        <v>0</v>
      </c>
      <c r="AF175" s="40">
        <v>0</v>
      </c>
      <c r="AG175" s="40">
        <v>0</v>
      </c>
      <c r="AH175" s="40">
        <v>0</v>
      </c>
      <c r="AI175" s="40">
        <v>0</v>
      </c>
      <c r="AJ175" s="40">
        <v>0</v>
      </c>
      <c r="AK175" s="40">
        <v>0</v>
      </c>
      <c r="AL175" s="40">
        <v>750</v>
      </c>
      <c r="AM175" s="40">
        <v>0</v>
      </c>
      <c r="AN175" s="40">
        <v>0</v>
      </c>
      <c r="AO175" s="40">
        <v>750</v>
      </c>
      <c r="AP175" s="40">
        <v>0</v>
      </c>
      <c r="AQ175" s="57">
        <v>0</v>
      </c>
    </row>
    <row r="176" spans="1:43" ht="12.75">
      <c r="A176" s="37" t="s">
        <v>1116</v>
      </c>
      <c r="B176" s="38" t="s">
        <v>505</v>
      </c>
      <c r="C176" s="38" t="s">
        <v>149</v>
      </c>
      <c r="D176" s="39" t="s">
        <v>798</v>
      </c>
      <c r="E176" s="40">
        <v>0</v>
      </c>
      <c r="F176" s="40">
        <v>0</v>
      </c>
      <c r="G176" s="40">
        <v>0</v>
      </c>
      <c r="H176" s="40">
        <v>0</v>
      </c>
      <c r="I176" s="40">
        <v>0</v>
      </c>
      <c r="J176" s="40">
        <v>0</v>
      </c>
      <c r="K176" s="40">
        <v>4730</v>
      </c>
      <c r="L176" s="40">
        <v>0</v>
      </c>
      <c r="M176" s="40">
        <v>0</v>
      </c>
      <c r="N176" s="40">
        <v>0</v>
      </c>
      <c r="O176" s="40">
        <v>0</v>
      </c>
      <c r="P176" s="40">
        <v>0</v>
      </c>
      <c r="Q176" s="40">
        <v>1361</v>
      </c>
      <c r="R176" s="40">
        <v>0</v>
      </c>
      <c r="S176" s="40">
        <v>0</v>
      </c>
      <c r="T176" s="40">
        <v>69</v>
      </c>
      <c r="U176" s="40">
        <v>0</v>
      </c>
      <c r="V176" s="40">
        <v>0</v>
      </c>
      <c r="W176" s="40">
        <v>645</v>
      </c>
      <c r="X176" s="40">
        <v>0</v>
      </c>
      <c r="Y176" s="40">
        <v>0</v>
      </c>
      <c r="Z176" s="40">
        <v>192</v>
      </c>
      <c r="AA176" s="40">
        <v>0</v>
      </c>
      <c r="AB176" s="40">
        <v>0</v>
      </c>
      <c r="AC176" s="40">
        <v>64</v>
      </c>
      <c r="AD176" s="40">
        <v>0</v>
      </c>
      <c r="AE176" s="40">
        <v>0</v>
      </c>
      <c r="AF176" s="40">
        <v>0</v>
      </c>
      <c r="AG176" s="40">
        <v>0</v>
      </c>
      <c r="AH176" s="40">
        <v>0</v>
      </c>
      <c r="AI176" s="40">
        <v>16</v>
      </c>
      <c r="AJ176" s="40">
        <v>0</v>
      </c>
      <c r="AK176" s="40">
        <v>0</v>
      </c>
      <c r="AL176" s="40">
        <v>4652</v>
      </c>
      <c r="AM176" s="40">
        <v>0</v>
      </c>
      <c r="AN176" s="40">
        <v>0</v>
      </c>
      <c r="AO176" s="40">
        <v>11729</v>
      </c>
      <c r="AP176" s="40">
        <v>0</v>
      </c>
      <c r="AQ176" s="57">
        <v>0</v>
      </c>
    </row>
    <row r="177" spans="1:43" ht="12.75">
      <c r="A177" s="37" t="s">
        <v>1117</v>
      </c>
      <c r="B177" s="38" t="s">
        <v>868</v>
      </c>
      <c r="C177" s="38" t="s">
        <v>869</v>
      </c>
      <c r="D177" s="39" t="s">
        <v>802</v>
      </c>
      <c r="E177" s="40">
        <v>0</v>
      </c>
      <c r="F177" s="40">
        <v>0</v>
      </c>
      <c r="G177" s="40">
        <v>0</v>
      </c>
      <c r="H177" s="40">
        <v>0</v>
      </c>
      <c r="I177" s="40">
        <v>0</v>
      </c>
      <c r="J177" s="40">
        <v>0</v>
      </c>
      <c r="K177" s="40">
        <v>0</v>
      </c>
      <c r="L177" s="40">
        <v>0</v>
      </c>
      <c r="M177" s="40">
        <v>0</v>
      </c>
      <c r="N177" s="40">
        <v>0</v>
      </c>
      <c r="O177" s="40">
        <v>0</v>
      </c>
      <c r="P177" s="40">
        <v>0</v>
      </c>
      <c r="Q177" s="40">
        <v>0</v>
      </c>
      <c r="R177" s="40">
        <v>0</v>
      </c>
      <c r="S177" s="40">
        <v>0</v>
      </c>
      <c r="T177" s="40">
        <v>0</v>
      </c>
      <c r="U177" s="40">
        <v>0</v>
      </c>
      <c r="V177" s="40">
        <v>0</v>
      </c>
      <c r="W177" s="40">
        <v>0</v>
      </c>
      <c r="X177" s="40">
        <v>0</v>
      </c>
      <c r="Y177" s="40">
        <v>0</v>
      </c>
      <c r="Z177" s="40">
        <v>0</v>
      </c>
      <c r="AA177" s="40">
        <v>0</v>
      </c>
      <c r="AB177" s="40">
        <v>0</v>
      </c>
      <c r="AC177" s="40">
        <v>0</v>
      </c>
      <c r="AD177" s="40">
        <v>0</v>
      </c>
      <c r="AE177" s="40">
        <v>0</v>
      </c>
      <c r="AF177" s="40">
        <v>0</v>
      </c>
      <c r="AG177" s="40">
        <v>0</v>
      </c>
      <c r="AH177" s="40">
        <v>0</v>
      </c>
      <c r="AI177" s="40">
        <v>0</v>
      </c>
      <c r="AJ177" s="40">
        <v>0</v>
      </c>
      <c r="AK177" s="40">
        <v>0</v>
      </c>
      <c r="AL177" s="40">
        <v>0</v>
      </c>
      <c r="AM177" s="40">
        <v>0</v>
      </c>
      <c r="AN177" s="40">
        <v>0</v>
      </c>
      <c r="AO177" s="40">
        <v>0</v>
      </c>
      <c r="AP177" s="40">
        <v>0</v>
      </c>
      <c r="AQ177" s="57">
        <v>0</v>
      </c>
    </row>
    <row r="178" spans="1:43" ht="12.75">
      <c r="A178" s="37" t="s">
        <v>1118</v>
      </c>
      <c r="B178" s="38" t="s">
        <v>509</v>
      </c>
      <c r="C178" s="38" t="s">
        <v>150</v>
      </c>
      <c r="D178" s="39" t="s">
        <v>799</v>
      </c>
      <c r="E178" s="40">
        <v>0</v>
      </c>
      <c r="F178" s="40">
        <v>0</v>
      </c>
      <c r="G178" s="40">
        <v>0</v>
      </c>
      <c r="H178" s="40">
        <v>0</v>
      </c>
      <c r="I178" s="40">
        <v>0</v>
      </c>
      <c r="J178" s="40">
        <v>0</v>
      </c>
      <c r="K178" s="40">
        <v>0</v>
      </c>
      <c r="L178" s="40">
        <v>0</v>
      </c>
      <c r="M178" s="40">
        <v>0</v>
      </c>
      <c r="N178" s="40">
        <v>0</v>
      </c>
      <c r="O178" s="40">
        <v>0</v>
      </c>
      <c r="P178" s="40">
        <v>0</v>
      </c>
      <c r="Q178" s="40">
        <v>0</v>
      </c>
      <c r="R178" s="40">
        <v>0</v>
      </c>
      <c r="S178" s="40">
        <v>0</v>
      </c>
      <c r="T178" s="40">
        <v>0</v>
      </c>
      <c r="U178" s="40">
        <v>0</v>
      </c>
      <c r="V178" s="40">
        <v>0</v>
      </c>
      <c r="W178" s="40">
        <v>0</v>
      </c>
      <c r="X178" s="40">
        <v>0</v>
      </c>
      <c r="Y178" s="40">
        <v>0</v>
      </c>
      <c r="Z178" s="40">
        <v>0</v>
      </c>
      <c r="AA178" s="40">
        <v>0</v>
      </c>
      <c r="AB178" s="40">
        <v>0</v>
      </c>
      <c r="AC178" s="40">
        <v>0</v>
      </c>
      <c r="AD178" s="40">
        <v>0</v>
      </c>
      <c r="AE178" s="40">
        <v>0</v>
      </c>
      <c r="AF178" s="40">
        <v>0</v>
      </c>
      <c r="AG178" s="40">
        <v>0</v>
      </c>
      <c r="AH178" s="40">
        <v>0</v>
      </c>
      <c r="AI178" s="40">
        <v>0</v>
      </c>
      <c r="AJ178" s="40">
        <v>0</v>
      </c>
      <c r="AK178" s="40">
        <v>0</v>
      </c>
      <c r="AL178" s="40">
        <v>0</v>
      </c>
      <c r="AM178" s="40">
        <v>0</v>
      </c>
      <c r="AN178" s="40">
        <v>0</v>
      </c>
      <c r="AO178" s="40">
        <v>0</v>
      </c>
      <c r="AP178" s="40">
        <v>0</v>
      </c>
      <c r="AQ178" s="57">
        <v>0</v>
      </c>
    </row>
    <row r="179" spans="1:43" ht="12.75">
      <c r="A179" s="37" t="s">
        <v>1119</v>
      </c>
      <c r="B179" s="38" t="s">
        <v>430</v>
      </c>
      <c r="C179" s="38" t="s">
        <v>151</v>
      </c>
      <c r="D179" s="39" t="s">
        <v>799</v>
      </c>
      <c r="E179" s="40">
        <v>0</v>
      </c>
      <c r="F179" s="40">
        <v>0</v>
      </c>
      <c r="G179" s="40">
        <v>0</v>
      </c>
      <c r="H179" s="40">
        <v>0</v>
      </c>
      <c r="I179" s="40">
        <v>0</v>
      </c>
      <c r="J179" s="40">
        <v>0</v>
      </c>
      <c r="K179" s="40">
        <v>0</v>
      </c>
      <c r="L179" s="40">
        <v>0</v>
      </c>
      <c r="M179" s="40">
        <v>0</v>
      </c>
      <c r="N179" s="40">
        <v>0</v>
      </c>
      <c r="O179" s="40">
        <v>0</v>
      </c>
      <c r="P179" s="40">
        <v>0</v>
      </c>
      <c r="Q179" s="40">
        <v>0</v>
      </c>
      <c r="R179" s="40">
        <v>0</v>
      </c>
      <c r="S179" s="40">
        <v>0</v>
      </c>
      <c r="T179" s="40">
        <v>0</v>
      </c>
      <c r="U179" s="40">
        <v>0</v>
      </c>
      <c r="V179" s="40">
        <v>0</v>
      </c>
      <c r="W179" s="40">
        <v>0</v>
      </c>
      <c r="X179" s="40">
        <v>0</v>
      </c>
      <c r="Y179" s="40">
        <v>0</v>
      </c>
      <c r="Z179" s="40">
        <v>0</v>
      </c>
      <c r="AA179" s="40">
        <v>0</v>
      </c>
      <c r="AB179" s="40">
        <v>0</v>
      </c>
      <c r="AC179" s="40">
        <v>0</v>
      </c>
      <c r="AD179" s="40">
        <v>0</v>
      </c>
      <c r="AE179" s="40">
        <v>0</v>
      </c>
      <c r="AF179" s="40">
        <v>0</v>
      </c>
      <c r="AG179" s="40">
        <v>0</v>
      </c>
      <c r="AH179" s="40">
        <v>0</v>
      </c>
      <c r="AI179" s="40">
        <v>0</v>
      </c>
      <c r="AJ179" s="40">
        <v>0</v>
      </c>
      <c r="AK179" s="40">
        <v>0</v>
      </c>
      <c r="AL179" s="40">
        <v>0</v>
      </c>
      <c r="AM179" s="40">
        <v>0</v>
      </c>
      <c r="AN179" s="40">
        <v>0</v>
      </c>
      <c r="AO179" s="40">
        <v>0</v>
      </c>
      <c r="AP179" s="40">
        <v>0</v>
      </c>
      <c r="AQ179" s="57">
        <v>0</v>
      </c>
    </row>
    <row r="180" spans="1:43" ht="12.75">
      <c r="A180" s="37" t="s">
        <v>1120</v>
      </c>
      <c r="B180" s="38" t="s">
        <v>721</v>
      </c>
      <c r="C180" s="38" t="s">
        <v>152</v>
      </c>
      <c r="D180" s="39" t="s">
        <v>801</v>
      </c>
      <c r="E180" s="40">
        <v>0</v>
      </c>
      <c r="F180" s="40">
        <v>0</v>
      </c>
      <c r="G180" s="40">
        <v>0</v>
      </c>
      <c r="H180" s="40">
        <v>0</v>
      </c>
      <c r="I180" s="40">
        <v>0</v>
      </c>
      <c r="J180" s="40">
        <v>0</v>
      </c>
      <c r="K180" s="40">
        <v>774</v>
      </c>
      <c r="L180" s="40">
        <v>0</v>
      </c>
      <c r="M180" s="40">
        <v>0</v>
      </c>
      <c r="N180" s="40">
        <v>50</v>
      </c>
      <c r="O180" s="40">
        <v>0</v>
      </c>
      <c r="P180" s="40">
        <v>0</v>
      </c>
      <c r="Q180" s="40">
        <v>0</v>
      </c>
      <c r="R180" s="40">
        <v>0</v>
      </c>
      <c r="S180" s="40">
        <v>0</v>
      </c>
      <c r="T180" s="40">
        <v>64</v>
      </c>
      <c r="U180" s="40">
        <v>0</v>
      </c>
      <c r="V180" s="40">
        <v>0</v>
      </c>
      <c r="W180" s="40">
        <v>0</v>
      </c>
      <c r="X180" s="40">
        <v>0</v>
      </c>
      <c r="Y180" s="40">
        <v>0</v>
      </c>
      <c r="Z180" s="40">
        <v>64</v>
      </c>
      <c r="AA180" s="40">
        <v>0</v>
      </c>
      <c r="AB180" s="40">
        <v>0</v>
      </c>
      <c r="AC180" s="40">
        <v>0</v>
      </c>
      <c r="AD180" s="40">
        <v>0</v>
      </c>
      <c r="AE180" s="40">
        <v>0</v>
      </c>
      <c r="AF180" s="40">
        <v>0</v>
      </c>
      <c r="AG180" s="40">
        <v>0</v>
      </c>
      <c r="AH180" s="40">
        <v>0</v>
      </c>
      <c r="AI180" s="40">
        <v>0</v>
      </c>
      <c r="AJ180" s="40">
        <v>0</v>
      </c>
      <c r="AK180" s="40">
        <v>0</v>
      </c>
      <c r="AL180" s="40">
        <v>0</v>
      </c>
      <c r="AM180" s="40">
        <v>0</v>
      </c>
      <c r="AN180" s="40">
        <v>0</v>
      </c>
      <c r="AO180" s="40">
        <v>952</v>
      </c>
      <c r="AP180" s="40">
        <v>0</v>
      </c>
      <c r="AQ180" s="57">
        <v>0</v>
      </c>
    </row>
    <row r="181" spans="1:43" ht="12.75">
      <c r="A181" s="37" t="s">
        <v>1121</v>
      </c>
      <c r="B181" s="38" t="s">
        <v>556</v>
      </c>
      <c r="C181" s="38" t="s">
        <v>153</v>
      </c>
      <c r="D181" s="39" t="s">
        <v>799</v>
      </c>
      <c r="E181" s="40">
        <v>0</v>
      </c>
      <c r="F181" s="40">
        <v>0</v>
      </c>
      <c r="G181" s="40">
        <v>0</v>
      </c>
      <c r="H181" s="40">
        <v>0</v>
      </c>
      <c r="I181" s="40">
        <v>0</v>
      </c>
      <c r="J181" s="40">
        <v>0</v>
      </c>
      <c r="K181" s="40">
        <v>0</v>
      </c>
      <c r="L181" s="40">
        <v>0</v>
      </c>
      <c r="M181" s="40">
        <v>0</v>
      </c>
      <c r="N181" s="40">
        <v>0</v>
      </c>
      <c r="O181" s="40">
        <v>0</v>
      </c>
      <c r="P181" s="40">
        <v>0</v>
      </c>
      <c r="Q181" s="40">
        <v>0</v>
      </c>
      <c r="R181" s="40">
        <v>0</v>
      </c>
      <c r="S181" s="40">
        <v>0</v>
      </c>
      <c r="T181" s="40">
        <v>0</v>
      </c>
      <c r="U181" s="40">
        <v>0</v>
      </c>
      <c r="V181" s="40">
        <v>0</v>
      </c>
      <c r="W181" s="40">
        <v>0</v>
      </c>
      <c r="X181" s="40">
        <v>0</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0</v>
      </c>
      <c r="AO181" s="40">
        <v>0</v>
      </c>
      <c r="AP181" s="40">
        <v>0</v>
      </c>
      <c r="AQ181" s="57">
        <v>0</v>
      </c>
    </row>
    <row r="182" spans="1:43" ht="12.75">
      <c r="A182" s="37" t="s">
        <v>1122</v>
      </c>
      <c r="B182" s="38" t="s">
        <v>656</v>
      </c>
      <c r="C182" s="38" t="s">
        <v>154</v>
      </c>
      <c r="D182" s="39" t="s">
        <v>799</v>
      </c>
      <c r="E182" s="40">
        <v>0</v>
      </c>
      <c r="F182" s="40">
        <v>0</v>
      </c>
      <c r="G182" s="40">
        <v>0</v>
      </c>
      <c r="H182" s="40">
        <v>0</v>
      </c>
      <c r="I182" s="40">
        <v>0</v>
      </c>
      <c r="J182" s="40">
        <v>0</v>
      </c>
      <c r="K182" s="40">
        <v>0</v>
      </c>
      <c r="L182" s="40">
        <v>0</v>
      </c>
      <c r="M182" s="40">
        <v>0</v>
      </c>
      <c r="N182" s="40">
        <v>0</v>
      </c>
      <c r="O182" s="40">
        <v>0</v>
      </c>
      <c r="P182" s="40">
        <v>0</v>
      </c>
      <c r="Q182" s="40">
        <v>0</v>
      </c>
      <c r="R182" s="40">
        <v>0</v>
      </c>
      <c r="S182" s="40">
        <v>0</v>
      </c>
      <c r="T182" s="40">
        <v>0</v>
      </c>
      <c r="U182" s="40">
        <v>0</v>
      </c>
      <c r="V182" s="40">
        <v>0</v>
      </c>
      <c r="W182" s="40">
        <v>0</v>
      </c>
      <c r="X182" s="40">
        <v>0</v>
      </c>
      <c r="Y182" s="40">
        <v>0</v>
      </c>
      <c r="Z182" s="40">
        <v>0</v>
      </c>
      <c r="AA182" s="40">
        <v>0</v>
      </c>
      <c r="AB182" s="40">
        <v>0</v>
      </c>
      <c r="AC182" s="40">
        <v>0</v>
      </c>
      <c r="AD182" s="40">
        <v>0</v>
      </c>
      <c r="AE182" s="40">
        <v>0</v>
      </c>
      <c r="AF182" s="40">
        <v>0</v>
      </c>
      <c r="AG182" s="40">
        <v>0</v>
      </c>
      <c r="AH182" s="40">
        <v>0</v>
      </c>
      <c r="AI182" s="40">
        <v>0</v>
      </c>
      <c r="AJ182" s="40">
        <v>0</v>
      </c>
      <c r="AK182" s="40">
        <v>0</v>
      </c>
      <c r="AL182" s="40">
        <v>0</v>
      </c>
      <c r="AM182" s="40">
        <v>0</v>
      </c>
      <c r="AN182" s="40">
        <v>0</v>
      </c>
      <c r="AO182" s="40">
        <v>0</v>
      </c>
      <c r="AP182" s="40">
        <v>0</v>
      </c>
      <c r="AQ182" s="57">
        <v>0</v>
      </c>
    </row>
    <row r="183" spans="1:43" ht="12.75">
      <c r="A183" s="37" t="s">
        <v>1123</v>
      </c>
      <c r="B183" s="38" t="s">
        <v>722</v>
      </c>
      <c r="C183" s="38" t="s">
        <v>155</v>
      </c>
      <c r="D183" s="39" t="s">
        <v>801</v>
      </c>
      <c r="E183" s="40">
        <v>12</v>
      </c>
      <c r="F183" s="40">
        <v>0</v>
      </c>
      <c r="G183" s="40">
        <v>0</v>
      </c>
      <c r="H183" s="40">
        <v>0</v>
      </c>
      <c r="I183" s="40">
        <v>0</v>
      </c>
      <c r="J183" s="40">
        <v>0</v>
      </c>
      <c r="K183" s="40">
        <v>76</v>
      </c>
      <c r="L183" s="40">
        <v>0</v>
      </c>
      <c r="M183" s="40">
        <v>0</v>
      </c>
      <c r="N183" s="40">
        <v>0</v>
      </c>
      <c r="O183" s="40">
        <v>0</v>
      </c>
      <c r="P183" s="40">
        <v>0</v>
      </c>
      <c r="Q183" s="40">
        <v>0</v>
      </c>
      <c r="R183" s="40">
        <v>0</v>
      </c>
      <c r="S183" s="40">
        <v>0</v>
      </c>
      <c r="T183" s="40">
        <v>0</v>
      </c>
      <c r="U183" s="40">
        <v>0</v>
      </c>
      <c r="V183" s="40">
        <v>0</v>
      </c>
      <c r="W183" s="40">
        <v>0</v>
      </c>
      <c r="X183" s="40">
        <v>0</v>
      </c>
      <c r="Y183" s="40">
        <v>0</v>
      </c>
      <c r="Z183" s="40">
        <v>5</v>
      </c>
      <c r="AA183" s="40">
        <v>0</v>
      </c>
      <c r="AB183" s="40">
        <v>0</v>
      </c>
      <c r="AC183" s="40">
        <v>0</v>
      </c>
      <c r="AD183" s="40">
        <v>0</v>
      </c>
      <c r="AE183" s="40">
        <v>0</v>
      </c>
      <c r="AF183" s="40">
        <v>0</v>
      </c>
      <c r="AG183" s="40">
        <v>0</v>
      </c>
      <c r="AH183" s="40">
        <v>0</v>
      </c>
      <c r="AI183" s="40">
        <v>0</v>
      </c>
      <c r="AJ183" s="40">
        <v>0</v>
      </c>
      <c r="AK183" s="40">
        <v>0</v>
      </c>
      <c r="AL183" s="40">
        <v>97</v>
      </c>
      <c r="AM183" s="40">
        <v>0</v>
      </c>
      <c r="AN183" s="40">
        <v>0</v>
      </c>
      <c r="AO183" s="40">
        <v>190</v>
      </c>
      <c r="AP183" s="40">
        <v>0</v>
      </c>
      <c r="AQ183" s="57">
        <v>0</v>
      </c>
    </row>
    <row r="184" spans="1:43" ht="12.75">
      <c r="A184" s="37" t="s">
        <v>1124</v>
      </c>
      <c r="B184" s="38" t="s">
        <v>746</v>
      </c>
      <c r="C184" s="38" t="s">
        <v>156</v>
      </c>
      <c r="D184" s="39" t="s">
        <v>802</v>
      </c>
      <c r="E184" s="40">
        <v>0</v>
      </c>
      <c r="F184" s="40">
        <v>0</v>
      </c>
      <c r="G184" s="40">
        <v>0</v>
      </c>
      <c r="H184" s="40">
        <v>0</v>
      </c>
      <c r="I184" s="40">
        <v>0</v>
      </c>
      <c r="J184" s="40">
        <v>0</v>
      </c>
      <c r="K184" s="40">
        <v>0</v>
      </c>
      <c r="L184" s="40">
        <v>0</v>
      </c>
      <c r="M184" s="40">
        <v>0</v>
      </c>
      <c r="N184" s="40">
        <v>0</v>
      </c>
      <c r="O184" s="40">
        <v>0</v>
      </c>
      <c r="P184" s="40">
        <v>0</v>
      </c>
      <c r="Q184" s="40">
        <v>0</v>
      </c>
      <c r="R184" s="40">
        <v>0</v>
      </c>
      <c r="S184" s="40">
        <v>0</v>
      </c>
      <c r="T184" s="40">
        <v>0</v>
      </c>
      <c r="U184" s="40">
        <v>0</v>
      </c>
      <c r="V184" s="40">
        <v>0</v>
      </c>
      <c r="W184" s="40">
        <v>0</v>
      </c>
      <c r="X184" s="40">
        <v>0</v>
      </c>
      <c r="Y184" s="40">
        <v>0</v>
      </c>
      <c r="Z184" s="40">
        <v>0</v>
      </c>
      <c r="AA184" s="40">
        <v>0</v>
      </c>
      <c r="AB184" s="40">
        <v>0</v>
      </c>
      <c r="AC184" s="40">
        <v>0</v>
      </c>
      <c r="AD184" s="40">
        <v>0</v>
      </c>
      <c r="AE184" s="40">
        <v>0</v>
      </c>
      <c r="AF184" s="40">
        <v>0</v>
      </c>
      <c r="AG184" s="40">
        <v>0</v>
      </c>
      <c r="AH184" s="40">
        <v>0</v>
      </c>
      <c r="AI184" s="40">
        <v>0</v>
      </c>
      <c r="AJ184" s="40">
        <v>0</v>
      </c>
      <c r="AK184" s="40">
        <v>0</v>
      </c>
      <c r="AL184" s="40">
        <v>0</v>
      </c>
      <c r="AM184" s="40">
        <v>0</v>
      </c>
      <c r="AN184" s="40">
        <v>0</v>
      </c>
      <c r="AO184" s="40">
        <v>0</v>
      </c>
      <c r="AP184" s="40">
        <v>0</v>
      </c>
      <c r="AQ184" s="57">
        <v>0</v>
      </c>
    </row>
    <row r="185" spans="1:43" ht="12.75">
      <c r="A185" s="37" t="s">
        <v>1125</v>
      </c>
      <c r="B185" s="38" t="s">
        <v>870</v>
      </c>
      <c r="C185" s="38" t="s">
        <v>871</v>
      </c>
      <c r="D185" s="39" t="s">
        <v>802</v>
      </c>
      <c r="E185" s="40">
        <v>0</v>
      </c>
      <c r="F185" s="40">
        <v>0</v>
      </c>
      <c r="G185" s="40">
        <v>0</v>
      </c>
      <c r="H185" s="40">
        <v>0</v>
      </c>
      <c r="I185" s="40">
        <v>0</v>
      </c>
      <c r="J185" s="40">
        <v>0</v>
      </c>
      <c r="K185" s="40">
        <v>0</v>
      </c>
      <c r="L185" s="40">
        <v>0</v>
      </c>
      <c r="M185" s="40">
        <v>0</v>
      </c>
      <c r="N185" s="40">
        <v>0</v>
      </c>
      <c r="O185" s="40">
        <v>0</v>
      </c>
      <c r="P185" s="40">
        <v>0</v>
      </c>
      <c r="Q185" s="40">
        <v>0</v>
      </c>
      <c r="R185" s="40">
        <v>0</v>
      </c>
      <c r="S185" s="40">
        <v>0</v>
      </c>
      <c r="T185" s="40">
        <v>0</v>
      </c>
      <c r="U185" s="40">
        <v>0</v>
      </c>
      <c r="V185" s="40">
        <v>0</v>
      </c>
      <c r="W185" s="40">
        <v>0</v>
      </c>
      <c r="X185" s="40">
        <v>0</v>
      </c>
      <c r="Y185" s="40">
        <v>0</v>
      </c>
      <c r="Z185" s="40">
        <v>0</v>
      </c>
      <c r="AA185" s="40">
        <v>0</v>
      </c>
      <c r="AB185" s="40">
        <v>0</v>
      </c>
      <c r="AC185" s="40">
        <v>0</v>
      </c>
      <c r="AD185" s="40">
        <v>0</v>
      </c>
      <c r="AE185" s="40">
        <v>0</v>
      </c>
      <c r="AF185" s="40">
        <v>0</v>
      </c>
      <c r="AG185" s="40">
        <v>0</v>
      </c>
      <c r="AH185" s="40">
        <v>0</v>
      </c>
      <c r="AI185" s="40">
        <v>0</v>
      </c>
      <c r="AJ185" s="40">
        <v>0</v>
      </c>
      <c r="AK185" s="40">
        <v>0</v>
      </c>
      <c r="AL185" s="40">
        <v>0</v>
      </c>
      <c r="AM185" s="40">
        <v>0</v>
      </c>
      <c r="AN185" s="40">
        <v>0</v>
      </c>
      <c r="AO185" s="40">
        <v>0</v>
      </c>
      <c r="AP185" s="40">
        <v>0</v>
      </c>
      <c r="AQ185" s="57">
        <v>0</v>
      </c>
    </row>
    <row r="186" spans="1:43" ht="12.75">
      <c r="A186" s="37" t="s">
        <v>1126</v>
      </c>
      <c r="B186" s="38" t="s">
        <v>409</v>
      </c>
      <c r="C186" s="38" t="s">
        <v>157</v>
      </c>
      <c r="D186" s="39" t="s">
        <v>799</v>
      </c>
      <c r="E186" s="40">
        <v>0</v>
      </c>
      <c r="F186" s="40">
        <v>0</v>
      </c>
      <c r="G186" s="40">
        <v>0</v>
      </c>
      <c r="H186" s="40">
        <v>0</v>
      </c>
      <c r="I186" s="40">
        <v>0</v>
      </c>
      <c r="J186" s="40">
        <v>0</v>
      </c>
      <c r="K186" s="40">
        <v>0</v>
      </c>
      <c r="L186" s="40">
        <v>0</v>
      </c>
      <c r="M186" s="40">
        <v>0</v>
      </c>
      <c r="N186" s="40">
        <v>0</v>
      </c>
      <c r="O186" s="40">
        <v>0</v>
      </c>
      <c r="P186" s="40">
        <v>0</v>
      </c>
      <c r="Q186" s="40">
        <v>0</v>
      </c>
      <c r="R186" s="40">
        <v>0</v>
      </c>
      <c r="S186" s="40">
        <v>0</v>
      </c>
      <c r="T186" s="40">
        <v>0</v>
      </c>
      <c r="U186" s="40">
        <v>0</v>
      </c>
      <c r="V186" s="40">
        <v>0</v>
      </c>
      <c r="W186" s="40">
        <v>0</v>
      </c>
      <c r="X186" s="40">
        <v>0</v>
      </c>
      <c r="Y186" s="40">
        <v>0</v>
      </c>
      <c r="Z186" s="40">
        <v>0</v>
      </c>
      <c r="AA186" s="40">
        <v>0</v>
      </c>
      <c r="AB186" s="40">
        <v>0</v>
      </c>
      <c r="AC186" s="40">
        <v>0</v>
      </c>
      <c r="AD186" s="40">
        <v>0</v>
      </c>
      <c r="AE186" s="40">
        <v>0</v>
      </c>
      <c r="AF186" s="40">
        <v>0</v>
      </c>
      <c r="AG186" s="40">
        <v>0</v>
      </c>
      <c r="AH186" s="40">
        <v>0</v>
      </c>
      <c r="AI186" s="40">
        <v>0</v>
      </c>
      <c r="AJ186" s="40">
        <v>0</v>
      </c>
      <c r="AK186" s="40">
        <v>0</v>
      </c>
      <c r="AL186" s="40">
        <v>0</v>
      </c>
      <c r="AM186" s="40">
        <v>0</v>
      </c>
      <c r="AN186" s="40">
        <v>0</v>
      </c>
      <c r="AO186" s="40">
        <v>0</v>
      </c>
      <c r="AP186" s="40">
        <v>0</v>
      </c>
      <c r="AQ186" s="57">
        <v>0</v>
      </c>
    </row>
    <row r="187" spans="1:43" ht="12.75">
      <c r="A187" s="37" t="s">
        <v>1127</v>
      </c>
      <c r="B187" s="38" t="s">
        <v>541</v>
      </c>
      <c r="C187" s="38" t="s">
        <v>158</v>
      </c>
      <c r="D187" s="39" t="s">
        <v>799</v>
      </c>
      <c r="E187" s="40">
        <v>0</v>
      </c>
      <c r="F187" s="40">
        <v>0</v>
      </c>
      <c r="G187" s="40">
        <v>0</v>
      </c>
      <c r="H187" s="40">
        <v>0</v>
      </c>
      <c r="I187" s="40">
        <v>0</v>
      </c>
      <c r="J187" s="40">
        <v>0</v>
      </c>
      <c r="K187" s="40">
        <v>0</v>
      </c>
      <c r="L187" s="40">
        <v>0</v>
      </c>
      <c r="M187" s="40">
        <v>0</v>
      </c>
      <c r="N187" s="40">
        <v>0</v>
      </c>
      <c r="O187" s="40">
        <v>0</v>
      </c>
      <c r="P187" s="40">
        <v>0</v>
      </c>
      <c r="Q187" s="40">
        <v>0</v>
      </c>
      <c r="R187" s="40">
        <v>0</v>
      </c>
      <c r="S187" s="40">
        <v>0</v>
      </c>
      <c r="T187" s="40">
        <v>0</v>
      </c>
      <c r="U187" s="40">
        <v>0</v>
      </c>
      <c r="V187" s="40">
        <v>0</v>
      </c>
      <c r="W187" s="40">
        <v>0</v>
      </c>
      <c r="X187" s="40">
        <v>0</v>
      </c>
      <c r="Y187" s="40">
        <v>0</v>
      </c>
      <c r="Z187" s="40">
        <v>0</v>
      </c>
      <c r="AA187" s="40">
        <v>0</v>
      </c>
      <c r="AB187" s="40">
        <v>0</v>
      </c>
      <c r="AC187" s="40">
        <v>0</v>
      </c>
      <c r="AD187" s="40">
        <v>0</v>
      </c>
      <c r="AE187" s="40">
        <v>0</v>
      </c>
      <c r="AF187" s="40">
        <v>0</v>
      </c>
      <c r="AG187" s="40">
        <v>0</v>
      </c>
      <c r="AH187" s="40">
        <v>0</v>
      </c>
      <c r="AI187" s="40">
        <v>0</v>
      </c>
      <c r="AJ187" s="40">
        <v>0</v>
      </c>
      <c r="AK187" s="40">
        <v>0</v>
      </c>
      <c r="AL187" s="40">
        <v>0</v>
      </c>
      <c r="AM187" s="40">
        <v>0</v>
      </c>
      <c r="AN187" s="40">
        <v>0</v>
      </c>
      <c r="AO187" s="40">
        <v>0</v>
      </c>
      <c r="AP187" s="40">
        <v>0</v>
      </c>
      <c r="AQ187" s="57">
        <v>0</v>
      </c>
    </row>
    <row r="188" spans="1:43" ht="12.75">
      <c r="A188" s="37" t="s">
        <v>1128</v>
      </c>
      <c r="B188" s="38" t="s">
        <v>628</v>
      </c>
      <c r="C188" s="38" t="s">
        <v>159</v>
      </c>
      <c r="D188" s="39" t="s">
        <v>799</v>
      </c>
      <c r="E188" s="40">
        <v>0</v>
      </c>
      <c r="F188" s="40">
        <v>0</v>
      </c>
      <c r="G188" s="40">
        <v>0</v>
      </c>
      <c r="H188" s="40">
        <v>0</v>
      </c>
      <c r="I188" s="40">
        <v>0</v>
      </c>
      <c r="J188" s="40">
        <v>0</v>
      </c>
      <c r="K188" s="40">
        <v>0</v>
      </c>
      <c r="L188" s="40">
        <v>0</v>
      </c>
      <c r="M188" s="40">
        <v>0</v>
      </c>
      <c r="N188" s="40">
        <v>0</v>
      </c>
      <c r="O188" s="40">
        <v>0</v>
      </c>
      <c r="P188" s="40">
        <v>0</v>
      </c>
      <c r="Q188" s="40">
        <v>0</v>
      </c>
      <c r="R188" s="40">
        <v>0</v>
      </c>
      <c r="S188" s="40">
        <v>0</v>
      </c>
      <c r="T188" s="40">
        <v>0</v>
      </c>
      <c r="U188" s="40">
        <v>0</v>
      </c>
      <c r="V188" s="40">
        <v>0</v>
      </c>
      <c r="W188" s="40">
        <v>0</v>
      </c>
      <c r="X188" s="40">
        <v>0</v>
      </c>
      <c r="Y188" s="40">
        <v>0</v>
      </c>
      <c r="Z188" s="40">
        <v>0</v>
      </c>
      <c r="AA188" s="40">
        <v>0</v>
      </c>
      <c r="AB188" s="40">
        <v>0</v>
      </c>
      <c r="AC188" s="40">
        <v>0</v>
      </c>
      <c r="AD188" s="40">
        <v>0</v>
      </c>
      <c r="AE188" s="40">
        <v>0</v>
      </c>
      <c r="AF188" s="40">
        <v>0</v>
      </c>
      <c r="AG188" s="40">
        <v>0</v>
      </c>
      <c r="AH188" s="40">
        <v>0</v>
      </c>
      <c r="AI188" s="40">
        <v>0</v>
      </c>
      <c r="AJ188" s="40">
        <v>0</v>
      </c>
      <c r="AK188" s="40">
        <v>0</v>
      </c>
      <c r="AL188" s="40">
        <v>0</v>
      </c>
      <c r="AM188" s="40">
        <v>0</v>
      </c>
      <c r="AN188" s="40">
        <v>0</v>
      </c>
      <c r="AO188" s="40">
        <v>0</v>
      </c>
      <c r="AP188" s="40">
        <v>0</v>
      </c>
      <c r="AQ188" s="57">
        <v>0</v>
      </c>
    </row>
    <row r="189" spans="1:43" ht="12.75">
      <c r="A189" s="37" t="s">
        <v>1129</v>
      </c>
      <c r="B189" s="38" t="s">
        <v>520</v>
      </c>
      <c r="C189" s="38" t="s">
        <v>160</v>
      </c>
      <c r="D189" s="39" t="s">
        <v>797</v>
      </c>
      <c r="E189" s="40">
        <v>42</v>
      </c>
      <c r="F189" s="40">
        <v>0</v>
      </c>
      <c r="G189" s="40">
        <v>0</v>
      </c>
      <c r="H189" s="40">
        <v>42</v>
      </c>
      <c r="I189" s="40">
        <v>0</v>
      </c>
      <c r="J189" s="40">
        <v>0</v>
      </c>
      <c r="K189" s="40">
        <v>42</v>
      </c>
      <c r="L189" s="40">
        <v>0</v>
      </c>
      <c r="M189" s="40">
        <v>0</v>
      </c>
      <c r="N189" s="40">
        <v>42</v>
      </c>
      <c r="O189" s="40">
        <v>0</v>
      </c>
      <c r="P189" s="40">
        <v>0</v>
      </c>
      <c r="Q189" s="40">
        <v>41</v>
      </c>
      <c r="R189" s="40">
        <v>0</v>
      </c>
      <c r="S189" s="40">
        <v>0</v>
      </c>
      <c r="T189" s="40">
        <v>41</v>
      </c>
      <c r="U189" s="40">
        <v>0</v>
      </c>
      <c r="V189" s="40">
        <v>0</v>
      </c>
      <c r="W189" s="40">
        <v>41</v>
      </c>
      <c r="X189" s="40">
        <v>0</v>
      </c>
      <c r="Y189" s="40">
        <v>0</v>
      </c>
      <c r="Z189" s="40">
        <v>41</v>
      </c>
      <c r="AA189" s="40">
        <v>0</v>
      </c>
      <c r="AB189" s="40">
        <v>0</v>
      </c>
      <c r="AC189" s="40">
        <v>41</v>
      </c>
      <c r="AD189" s="40">
        <v>0</v>
      </c>
      <c r="AE189" s="40">
        <v>0</v>
      </c>
      <c r="AF189" s="40">
        <v>41</v>
      </c>
      <c r="AG189" s="40">
        <v>0</v>
      </c>
      <c r="AH189" s="40">
        <v>0</v>
      </c>
      <c r="AI189" s="40">
        <v>41</v>
      </c>
      <c r="AJ189" s="40">
        <v>0</v>
      </c>
      <c r="AK189" s="40">
        <v>0</v>
      </c>
      <c r="AL189" s="40">
        <v>41</v>
      </c>
      <c r="AM189" s="40">
        <v>0</v>
      </c>
      <c r="AN189" s="40">
        <v>0</v>
      </c>
      <c r="AO189" s="40">
        <v>496</v>
      </c>
      <c r="AP189" s="40">
        <v>0</v>
      </c>
      <c r="AQ189" s="57">
        <v>0</v>
      </c>
    </row>
    <row r="190" spans="1:43" ht="14.25">
      <c r="A190" s="37" t="s">
        <v>1130</v>
      </c>
      <c r="B190" s="38" t="s">
        <v>660</v>
      </c>
      <c r="C190" s="38" t="s">
        <v>1391</v>
      </c>
      <c r="D190" s="39" t="s">
        <v>797</v>
      </c>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57"/>
    </row>
    <row r="191" spans="1:43" ht="12.75">
      <c r="A191" s="37" t="s">
        <v>1131</v>
      </c>
      <c r="B191" s="38" t="s">
        <v>702</v>
      </c>
      <c r="C191" s="38" t="s">
        <v>162</v>
      </c>
      <c r="D191" s="39" t="s">
        <v>801</v>
      </c>
      <c r="E191" s="40">
        <v>0</v>
      </c>
      <c r="F191" s="40">
        <v>0</v>
      </c>
      <c r="G191" s="40">
        <v>0</v>
      </c>
      <c r="H191" s="40">
        <v>0</v>
      </c>
      <c r="I191" s="40">
        <v>0</v>
      </c>
      <c r="J191" s="40">
        <v>0</v>
      </c>
      <c r="K191" s="40">
        <v>0</v>
      </c>
      <c r="L191" s="40">
        <v>0</v>
      </c>
      <c r="M191" s="40">
        <v>0</v>
      </c>
      <c r="N191" s="40">
        <v>0</v>
      </c>
      <c r="O191" s="40">
        <v>0</v>
      </c>
      <c r="P191" s="40">
        <v>0</v>
      </c>
      <c r="Q191" s="40">
        <v>0</v>
      </c>
      <c r="R191" s="40">
        <v>0</v>
      </c>
      <c r="S191" s="40">
        <v>0</v>
      </c>
      <c r="T191" s="40">
        <v>0</v>
      </c>
      <c r="U191" s="40">
        <v>0</v>
      </c>
      <c r="V191" s="40">
        <v>0</v>
      </c>
      <c r="W191" s="40">
        <v>0</v>
      </c>
      <c r="X191" s="40">
        <v>0</v>
      </c>
      <c r="Y191" s="40">
        <v>0</v>
      </c>
      <c r="Z191" s="40">
        <v>0</v>
      </c>
      <c r="AA191" s="40">
        <v>0</v>
      </c>
      <c r="AB191" s="40">
        <v>0</v>
      </c>
      <c r="AC191" s="40">
        <v>0</v>
      </c>
      <c r="AD191" s="40">
        <v>0</v>
      </c>
      <c r="AE191" s="40">
        <v>0</v>
      </c>
      <c r="AF191" s="40">
        <v>0</v>
      </c>
      <c r="AG191" s="40">
        <v>0</v>
      </c>
      <c r="AH191" s="40">
        <v>0</v>
      </c>
      <c r="AI191" s="40">
        <v>0</v>
      </c>
      <c r="AJ191" s="40">
        <v>0</v>
      </c>
      <c r="AK191" s="40">
        <v>0</v>
      </c>
      <c r="AL191" s="40">
        <v>0</v>
      </c>
      <c r="AM191" s="40">
        <v>0</v>
      </c>
      <c r="AN191" s="40">
        <v>0</v>
      </c>
      <c r="AO191" s="40">
        <v>0</v>
      </c>
      <c r="AP191" s="40">
        <v>0</v>
      </c>
      <c r="AQ191" s="57">
        <v>0</v>
      </c>
    </row>
    <row r="192" spans="1:43" ht="12.75">
      <c r="A192" s="37" t="s">
        <v>1132</v>
      </c>
      <c r="B192" s="38" t="s">
        <v>703</v>
      </c>
      <c r="C192" s="38" t="s">
        <v>163</v>
      </c>
      <c r="D192" s="39" t="s">
        <v>801</v>
      </c>
      <c r="E192" s="40">
        <v>0</v>
      </c>
      <c r="F192" s="40">
        <v>0</v>
      </c>
      <c r="G192" s="40">
        <v>0</v>
      </c>
      <c r="H192" s="40">
        <v>0</v>
      </c>
      <c r="I192" s="40">
        <v>0</v>
      </c>
      <c r="J192" s="40">
        <v>0</v>
      </c>
      <c r="K192" s="40">
        <v>1068</v>
      </c>
      <c r="L192" s="40">
        <v>1052</v>
      </c>
      <c r="M192" s="40">
        <v>16</v>
      </c>
      <c r="N192" s="40">
        <v>143</v>
      </c>
      <c r="O192" s="40">
        <v>143</v>
      </c>
      <c r="P192" s="40">
        <v>0</v>
      </c>
      <c r="Q192" s="40">
        <v>0</v>
      </c>
      <c r="R192" s="40">
        <v>0</v>
      </c>
      <c r="S192" s="40">
        <v>0</v>
      </c>
      <c r="T192" s="40">
        <v>0</v>
      </c>
      <c r="U192" s="40">
        <v>0</v>
      </c>
      <c r="V192" s="40">
        <v>0</v>
      </c>
      <c r="W192" s="40">
        <v>0</v>
      </c>
      <c r="X192" s="40">
        <v>0</v>
      </c>
      <c r="Y192" s="40">
        <v>0</v>
      </c>
      <c r="Z192" s="40">
        <v>4</v>
      </c>
      <c r="AA192" s="40">
        <v>4</v>
      </c>
      <c r="AB192" s="40">
        <v>0</v>
      </c>
      <c r="AC192" s="40">
        <v>0</v>
      </c>
      <c r="AD192" s="40">
        <v>0</v>
      </c>
      <c r="AE192" s="40">
        <v>0</v>
      </c>
      <c r="AF192" s="40">
        <v>0</v>
      </c>
      <c r="AG192" s="40">
        <v>0</v>
      </c>
      <c r="AH192" s="40">
        <v>0</v>
      </c>
      <c r="AI192" s="40">
        <v>0</v>
      </c>
      <c r="AJ192" s="40">
        <v>0</v>
      </c>
      <c r="AK192" s="40">
        <v>0</v>
      </c>
      <c r="AL192" s="40">
        <v>132</v>
      </c>
      <c r="AM192" s="40">
        <v>14</v>
      </c>
      <c r="AN192" s="40">
        <v>0</v>
      </c>
      <c r="AO192" s="40">
        <v>1347</v>
      </c>
      <c r="AP192" s="40">
        <v>1213</v>
      </c>
      <c r="AQ192" s="57">
        <v>16</v>
      </c>
    </row>
    <row r="193" spans="1:43" ht="12.75">
      <c r="A193" s="37" t="s">
        <v>1133</v>
      </c>
      <c r="B193" s="38" t="s">
        <v>522</v>
      </c>
      <c r="C193" s="38" t="s">
        <v>164</v>
      </c>
      <c r="D193" s="39" t="s">
        <v>798</v>
      </c>
      <c r="E193" s="40">
        <v>0</v>
      </c>
      <c r="F193" s="40">
        <v>0</v>
      </c>
      <c r="G193" s="40">
        <v>0</v>
      </c>
      <c r="H193" s="40">
        <v>63</v>
      </c>
      <c r="I193" s="40">
        <v>0</v>
      </c>
      <c r="J193" s="40">
        <v>0</v>
      </c>
      <c r="K193" s="40">
        <v>130</v>
      </c>
      <c r="L193" s="40">
        <v>0</v>
      </c>
      <c r="M193" s="40">
        <v>0</v>
      </c>
      <c r="N193" s="40">
        <v>328</v>
      </c>
      <c r="O193" s="40">
        <v>0</v>
      </c>
      <c r="P193" s="40">
        <v>0</v>
      </c>
      <c r="Q193" s="40">
        <v>10</v>
      </c>
      <c r="R193" s="40">
        <v>0</v>
      </c>
      <c r="S193" s="40">
        <v>0</v>
      </c>
      <c r="T193" s="40">
        <v>60</v>
      </c>
      <c r="U193" s="40">
        <v>0</v>
      </c>
      <c r="V193" s="40">
        <v>0</v>
      </c>
      <c r="W193" s="40">
        <v>0</v>
      </c>
      <c r="X193" s="40">
        <v>0</v>
      </c>
      <c r="Y193" s="40">
        <v>0</v>
      </c>
      <c r="Z193" s="40">
        <v>487</v>
      </c>
      <c r="AA193" s="40">
        <v>0</v>
      </c>
      <c r="AB193" s="40">
        <v>0</v>
      </c>
      <c r="AC193" s="40">
        <v>0</v>
      </c>
      <c r="AD193" s="40">
        <v>0</v>
      </c>
      <c r="AE193" s="40">
        <v>0</v>
      </c>
      <c r="AF193" s="40">
        <v>0</v>
      </c>
      <c r="AG193" s="40">
        <v>0</v>
      </c>
      <c r="AH193" s="40">
        <v>0</v>
      </c>
      <c r="AI193" s="40">
        <v>0</v>
      </c>
      <c r="AJ193" s="40">
        <v>0</v>
      </c>
      <c r="AK193" s="40">
        <v>0</v>
      </c>
      <c r="AL193" s="40">
        <v>3564</v>
      </c>
      <c r="AM193" s="40">
        <v>0</v>
      </c>
      <c r="AN193" s="40">
        <v>0</v>
      </c>
      <c r="AO193" s="40">
        <v>4642</v>
      </c>
      <c r="AP193" s="40">
        <v>0</v>
      </c>
      <c r="AQ193" s="57">
        <v>0</v>
      </c>
    </row>
    <row r="194" spans="1:43" ht="12.75">
      <c r="A194" s="37" t="s">
        <v>1134</v>
      </c>
      <c r="B194" s="38" t="s">
        <v>747</v>
      </c>
      <c r="C194" s="38" t="s">
        <v>165</v>
      </c>
      <c r="D194" s="39" t="s">
        <v>802</v>
      </c>
      <c r="E194" s="40">
        <v>0</v>
      </c>
      <c r="F194" s="40">
        <v>0</v>
      </c>
      <c r="G194" s="40">
        <v>0</v>
      </c>
      <c r="H194" s="40">
        <v>0</v>
      </c>
      <c r="I194" s="40">
        <v>0</v>
      </c>
      <c r="J194" s="40">
        <v>0</v>
      </c>
      <c r="K194" s="40">
        <v>0</v>
      </c>
      <c r="L194" s="40">
        <v>0</v>
      </c>
      <c r="M194" s="40">
        <v>0</v>
      </c>
      <c r="N194" s="40">
        <v>0</v>
      </c>
      <c r="O194" s="40">
        <v>0</v>
      </c>
      <c r="P194" s="40">
        <v>0</v>
      </c>
      <c r="Q194" s="40">
        <v>0</v>
      </c>
      <c r="R194" s="40">
        <v>0</v>
      </c>
      <c r="S194" s="40">
        <v>0</v>
      </c>
      <c r="T194" s="40">
        <v>0</v>
      </c>
      <c r="U194" s="40">
        <v>0</v>
      </c>
      <c r="V194" s="40">
        <v>0</v>
      </c>
      <c r="W194" s="40">
        <v>0</v>
      </c>
      <c r="X194" s="40">
        <v>0</v>
      </c>
      <c r="Y194" s="40">
        <v>0</v>
      </c>
      <c r="Z194" s="40">
        <v>0</v>
      </c>
      <c r="AA194" s="40">
        <v>0</v>
      </c>
      <c r="AB194" s="40">
        <v>0</v>
      </c>
      <c r="AC194" s="40">
        <v>0</v>
      </c>
      <c r="AD194" s="40">
        <v>0</v>
      </c>
      <c r="AE194" s="40">
        <v>0</v>
      </c>
      <c r="AF194" s="40">
        <v>0</v>
      </c>
      <c r="AG194" s="40">
        <v>0</v>
      </c>
      <c r="AH194" s="40">
        <v>0</v>
      </c>
      <c r="AI194" s="40">
        <v>0</v>
      </c>
      <c r="AJ194" s="40">
        <v>0</v>
      </c>
      <c r="AK194" s="40">
        <v>0</v>
      </c>
      <c r="AL194" s="40">
        <v>0</v>
      </c>
      <c r="AM194" s="40">
        <v>0</v>
      </c>
      <c r="AN194" s="40">
        <v>0</v>
      </c>
      <c r="AO194" s="40">
        <v>0</v>
      </c>
      <c r="AP194" s="40">
        <v>0</v>
      </c>
      <c r="AQ194" s="57">
        <v>0</v>
      </c>
    </row>
    <row r="195" spans="1:43" ht="12.75">
      <c r="A195" s="37" t="s">
        <v>1135</v>
      </c>
      <c r="B195" s="38" t="s">
        <v>872</v>
      </c>
      <c r="C195" s="38" t="s">
        <v>873</v>
      </c>
      <c r="D195" s="39" t="s">
        <v>802</v>
      </c>
      <c r="E195" s="40">
        <v>0</v>
      </c>
      <c r="F195" s="40">
        <v>0</v>
      </c>
      <c r="G195" s="40">
        <v>0</v>
      </c>
      <c r="H195" s="40">
        <v>0</v>
      </c>
      <c r="I195" s="40">
        <v>0</v>
      </c>
      <c r="J195" s="40">
        <v>0</v>
      </c>
      <c r="K195" s="40">
        <v>0</v>
      </c>
      <c r="L195" s="40">
        <v>0</v>
      </c>
      <c r="M195" s="40">
        <v>0</v>
      </c>
      <c r="N195" s="40">
        <v>0</v>
      </c>
      <c r="O195" s="40">
        <v>0</v>
      </c>
      <c r="P195" s="40">
        <v>0</v>
      </c>
      <c r="Q195" s="40">
        <v>0</v>
      </c>
      <c r="R195" s="40">
        <v>0</v>
      </c>
      <c r="S195" s="40">
        <v>0</v>
      </c>
      <c r="T195" s="40">
        <v>0</v>
      </c>
      <c r="U195" s="40">
        <v>0</v>
      </c>
      <c r="V195" s="40">
        <v>0</v>
      </c>
      <c r="W195" s="40">
        <v>0</v>
      </c>
      <c r="X195" s="40">
        <v>0</v>
      </c>
      <c r="Y195" s="40">
        <v>0</v>
      </c>
      <c r="Z195" s="40">
        <v>0</v>
      </c>
      <c r="AA195" s="40">
        <v>0</v>
      </c>
      <c r="AB195" s="40">
        <v>0</v>
      </c>
      <c r="AC195" s="40">
        <v>0</v>
      </c>
      <c r="AD195" s="40">
        <v>0</v>
      </c>
      <c r="AE195" s="40">
        <v>0</v>
      </c>
      <c r="AF195" s="40">
        <v>0</v>
      </c>
      <c r="AG195" s="40">
        <v>0</v>
      </c>
      <c r="AH195" s="40">
        <v>0</v>
      </c>
      <c r="AI195" s="40">
        <v>0</v>
      </c>
      <c r="AJ195" s="40">
        <v>0</v>
      </c>
      <c r="AK195" s="40">
        <v>0</v>
      </c>
      <c r="AL195" s="40">
        <v>0</v>
      </c>
      <c r="AM195" s="40">
        <v>0</v>
      </c>
      <c r="AN195" s="40">
        <v>0</v>
      </c>
      <c r="AO195" s="40">
        <v>0</v>
      </c>
      <c r="AP195" s="40">
        <v>0</v>
      </c>
      <c r="AQ195" s="57">
        <v>0</v>
      </c>
    </row>
    <row r="196" spans="1:43" ht="12.75">
      <c r="A196" s="37" t="s">
        <v>1136</v>
      </c>
      <c r="B196" s="38" t="s">
        <v>589</v>
      </c>
      <c r="C196" s="38" t="s">
        <v>166</v>
      </c>
      <c r="D196" s="39" t="s">
        <v>799</v>
      </c>
      <c r="E196" s="40">
        <v>0</v>
      </c>
      <c r="F196" s="40">
        <v>0</v>
      </c>
      <c r="G196" s="40">
        <v>0</v>
      </c>
      <c r="H196" s="40">
        <v>0</v>
      </c>
      <c r="I196" s="40">
        <v>0</v>
      </c>
      <c r="J196" s="40">
        <v>0</v>
      </c>
      <c r="K196" s="40">
        <v>0</v>
      </c>
      <c r="L196" s="40">
        <v>0</v>
      </c>
      <c r="M196" s="40">
        <v>0</v>
      </c>
      <c r="N196" s="40">
        <v>0</v>
      </c>
      <c r="O196" s="40">
        <v>0</v>
      </c>
      <c r="P196" s="40">
        <v>0</v>
      </c>
      <c r="Q196" s="40">
        <v>0</v>
      </c>
      <c r="R196" s="40">
        <v>0</v>
      </c>
      <c r="S196" s="40">
        <v>0</v>
      </c>
      <c r="T196" s="40">
        <v>0</v>
      </c>
      <c r="U196" s="40">
        <v>0</v>
      </c>
      <c r="V196" s="40">
        <v>0</v>
      </c>
      <c r="W196" s="40">
        <v>0</v>
      </c>
      <c r="X196" s="40">
        <v>0</v>
      </c>
      <c r="Y196" s="40">
        <v>0</v>
      </c>
      <c r="Z196" s="40">
        <v>0</v>
      </c>
      <c r="AA196" s="40">
        <v>0</v>
      </c>
      <c r="AB196" s="40">
        <v>0</v>
      </c>
      <c r="AC196" s="40">
        <v>0</v>
      </c>
      <c r="AD196" s="40">
        <v>0</v>
      </c>
      <c r="AE196" s="40">
        <v>0</v>
      </c>
      <c r="AF196" s="40">
        <v>0</v>
      </c>
      <c r="AG196" s="40">
        <v>0</v>
      </c>
      <c r="AH196" s="40">
        <v>0</v>
      </c>
      <c r="AI196" s="40">
        <v>0</v>
      </c>
      <c r="AJ196" s="40">
        <v>0</v>
      </c>
      <c r="AK196" s="40">
        <v>0</v>
      </c>
      <c r="AL196" s="40">
        <v>0</v>
      </c>
      <c r="AM196" s="40">
        <v>0</v>
      </c>
      <c r="AN196" s="40">
        <v>0</v>
      </c>
      <c r="AO196" s="40">
        <v>0</v>
      </c>
      <c r="AP196" s="40">
        <v>0</v>
      </c>
      <c r="AQ196" s="57">
        <v>0</v>
      </c>
    </row>
    <row r="197" spans="1:43" ht="12.75">
      <c r="A197" s="37" t="s">
        <v>1137</v>
      </c>
      <c r="B197" s="38" t="s">
        <v>572</v>
      </c>
      <c r="C197" s="38" t="s">
        <v>167</v>
      </c>
      <c r="D197" s="39" t="s">
        <v>799</v>
      </c>
      <c r="E197" s="40">
        <v>0</v>
      </c>
      <c r="F197" s="40">
        <v>0</v>
      </c>
      <c r="G197" s="40">
        <v>0</v>
      </c>
      <c r="H197" s="40">
        <v>0</v>
      </c>
      <c r="I197" s="40">
        <v>0</v>
      </c>
      <c r="J197" s="40">
        <v>0</v>
      </c>
      <c r="K197" s="40">
        <v>0</v>
      </c>
      <c r="L197" s="40">
        <v>0</v>
      </c>
      <c r="M197" s="40">
        <v>0</v>
      </c>
      <c r="N197" s="40">
        <v>0</v>
      </c>
      <c r="O197" s="40">
        <v>0</v>
      </c>
      <c r="P197" s="40">
        <v>0</v>
      </c>
      <c r="Q197" s="40">
        <v>0</v>
      </c>
      <c r="R197" s="40">
        <v>0</v>
      </c>
      <c r="S197" s="40">
        <v>0</v>
      </c>
      <c r="T197" s="40">
        <v>0</v>
      </c>
      <c r="U197" s="40">
        <v>0</v>
      </c>
      <c r="V197" s="40">
        <v>0</v>
      </c>
      <c r="W197" s="40">
        <v>0</v>
      </c>
      <c r="X197" s="40">
        <v>0</v>
      </c>
      <c r="Y197" s="40">
        <v>0</v>
      </c>
      <c r="Z197" s="40">
        <v>0</v>
      </c>
      <c r="AA197" s="40">
        <v>0</v>
      </c>
      <c r="AB197" s="40">
        <v>0</v>
      </c>
      <c r="AC197" s="40">
        <v>0</v>
      </c>
      <c r="AD197" s="40">
        <v>0</v>
      </c>
      <c r="AE197" s="40">
        <v>0</v>
      </c>
      <c r="AF197" s="40">
        <v>0</v>
      </c>
      <c r="AG197" s="40">
        <v>0</v>
      </c>
      <c r="AH197" s="40">
        <v>0</v>
      </c>
      <c r="AI197" s="40">
        <v>0</v>
      </c>
      <c r="AJ197" s="40">
        <v>0</v>
      </c>
      <c r="AK197" s="40">
        <v>0</v>
      </c>
      <c r="AL197" s="40">
        <v>0</v>
      </c>
      <c r="AM197" s="40">
        <v>0</v>
      </c>
      <c r="AN197" s="40">
        <v>0</v>
      </c>
      <c r="AO197" s="40">
        <v>0</v>
      </c>
      <c r="AP197" s="40">
        <v>0</v>
      </c>
      <c r="AQ197" s="57">
        <v>0</v>
      </c>
    </row>
    <row r="198" spans="1:43" ht="12.75">
      <c r="A198" s="37" t="s">
        <v>1138</v>
      </c>
      <c r="B198" s="38" t="s">
        <v>517</v>
      </c>
      <c r="C198" s="38" t="s">
        <v>168</v>
      </c>
      <c r="D198" s="39" t="s">
        <v>797</v>
      </c>
      <c r="E198" s="40">
        <v>0</v>
      </c>
      <c r="F198" s="40">
        <v>0</v>
      </c>
      <c r="G198" s="40">
        <v>0</v>
      </c>
      <c r="H198" s="40">
        <v>0</v>
      </c>
      <c r="I198" s="40">
        <v>0</v>
      </c>
      <c r="J198" s="40">
        <v>0</v>
      </c>
      <c r="K198" s="40">
        <v>0</v>
      </c>
      <c r="L198" s="40">
        <v>0</v>
      </c>
      <c r="M198" s="40">
        <v>0</v>
      </c>
      <c r="N198" s="40">
        <v>0</v>
      </c>
      <c r="O198" s="40">
        <v>0</v>
      </c>
      <c r="P198" s="40">
        <v>0</v>
      </c>
      <c r="Q198" s="40">
        <v>52</v>
      </c>
      <c r="R198" s="40">
        <v>0</v>
      </c>
      <c r="S198" s="40">
        <v>0</v>
      </c>
      <c r="T198" s="40">
        <v>0</v>
      </c>
      <c r="U198" s="40">
        <v>0</v>
      </c>
      <c r="V198" s="40">
        <v>0</v>
      </c>
      <c r="W198" s="40">
        <v>106</v>
      </c>
      <c r="X198" s="40">
        <v>0</v>
      </c>
      <c r="Y198" s="40">
        <v>0</v>
      </c>
      <c r="Z198" s="40">
        <v>41</v>
      </c>
      <c r="AA198" s="40">
        <v>0</v>
      </c>
      <c r="AB198" s="40">
        <v>0</v>
      </c>
      <c r="AC198" s="40">
        <v>55</v>
      </c>
      <c r="AD198" s="40">
        <v>0</v>
      </c>
      <c r="AE198" s="40">
        <v>0</v>
      </c>
      <c r="AF198" s="40">
        <v>9</v>
      </c>
      <c r="AG198" s="40">
        <v>0</v>
      </c>
      <c r="AH198" s="40">
        <v>0</v>
      </c>
      <c r="AI198" s="40">
        <v>0</v>
      </c>
      <c r="AJ198" s="40">
        <v>0</v>
      </c>
      <c r="AK198" s="40">
        <v>0</v>
      </c>
      <c r="AL198" s="40">
        <v>1015</v>
      </c>
      <c r="AM198" s="40">
        <v>0</v>
      </c>
      <c r="AN198" s="40">
        <v>0</v>
      </c>
      <c r="AO198" s="40">
        <v>1278</v>
      </c>
      <c r="AP198" s="40">
        <v>0</v>
      </c>
      <c r="AQ198" s="57">
        <v>0</v>
      </c>
    </row>
    <row r="199" spans="1:43" ht="12.75">
      <c r="A199" s="37" t="s">
        <v>1139</v>
      </c>
      <c r="B199" s="38" t="s">
        <v>723</v>
      </c>
      <c r="C199" s="38" t="s">
        <v>169</v>
      </c>
      <c r="D199" s="39" t="s">
        <v>801</v>
      </c>
      <c r="E199" s="40">
        <v>0</v>
      </c>
      <c r="F199" s="40">
        <v>0</v>
      </c>
      <c r="G199" s="40">
        <v>0</v>
      </c>
      <c r="H199" s="40">
        <v>70</v>
      </c>
      <c r="I199" s="40">
        <v>0</v>
      </c>
      <c r="J199" s="40">
        <v>0</v>
      </c>
      <c r="K199" s="40">
        <v>0</v>
      </c>
      <c r="L199" s="40">
        <v>0</v>
      </c>
      <c r="M199" s="40">
        <v>0</v>
      </c>
      <c r="N199" s="40">
        <v>0</v>
      </c>
      <c r="O199" s="40">
        <v>0</v>
      </c>
      <c r="P199" s="40">
        <v>0</v>
      </c>
      <c r="Q199" s="40">
        <v>0</v>
      </c>
      <c r="R199" s="40">
        <v>0</v>
      </c>
      <c r="S199" s="40">
        <v>0</v>
      </c>
      <c r="T199" s="40">
        <v>0</v>
      </c>
      <c r="U199" s="40">
        <v>0</v>
      </c>
      <c r="V199" s="40">
        <v>0</v>
      </c>
      <c r="W199" s="40">
        <v>0</v>
      </c>
      <c r="X199" s="40">
        <v>0</v>
      </c>
      <c r="Y199" s="40">
        <v>0</v>
      </c>
      <c r="Z199" s="40">
        <v>0</v>
      </c>
      <c r="AA199" s="40">
        <v>0</v>
      </c>
      <c r="AB199" s="40">
        <v>0</v>
      </c>
      <c r="AC199" s="40">
        <v>0</v>
      </c>
      <c r="AD199" s="40">
        <v>0</v>
      </c>
      <c r="AE199" s="40">
        <v>0</v>
      </c>
      <c r="AF199" s="40">
        <v>0</v>
      </c>
      <c r="AG199" s="40">
        <v>0</v>
      </c>
      <c r="AH199" s="40">
        <v>0</v>
      </c>
      <c r="AI199" s="40">
        <v>0</v>
      </c>
      <c r="AJ199" s="40">
        <v>0</v>
      </c>
      <c r="AK199" s="40">
        <v>0</v>
      </c>
      <c r="AL199" s="40">
        <v>273</v>
      </c>
      <c r="AM199" s="40">
        <v>0</v>
      </c>
      <c r="AN199" s="40">
        <v>0</v>
      </c>
      <c r="AO199" s="40">
        <v>343</v>
      </c>
      <c r="AP199" s="40">
        <v>0</v>
      </c>
      <c r="AQ199" s="57">
        <v>0</v>
      </c>
    </row>
    <row r="200" spans="1:43" ht="12.75">
      <c r="A200" s="37" t="s">
        <v>1140</v>
      </c>
      <c r="B200" s="38" t="s">
        <v>694</v>
      </c>
      <c r="C200" s="38" t="s">
        <v>170</v>
      </c>
      <c r="D200" s="39" t="s">
        <v>800</v>
      </c>
      <c r="E200" s="40">
        <v>31</v>
      </c>
      <c r="F200" s="40">
        <v>0</v>
      </c>
      <c r="G200" s="40">
        <v>0</v>
      </c>
      <c r="H200" s="40">
        <v>0</v>
      </c>
      <c r="I200" s="40">
        <v>0</v>
      </c>
      <c r="J200" s="40">
        <v>0</v>
      </c>
      <c r="K200" s="40">
        <v>26</v>
      </c>
      <c r="L200" s="40">
        <v>0</v>
      </c>
      <c r="M200" s="40">
        <v>0</v>
      </c>
      <c r="N200" s="40">
        <v>0</v>
      </c>
      <c r="O200" s="40">
        <v>0</v>
      </c>
      <c r="P200" s="40">
        <v>0</v>
      </c>
      <c r="Q200" s="40">
        <v>0</v>
      </c>
      <c r="R200" s="40">
        <v>0</v>
      </c>
      <c r="S200" s="40">
        <v>0</v>
      </c>
      <c r="T200" s="40">
        <v>0</v>
      </c>
      <c r="U200" s="40">
        <v>0</v>
      </c>
      <c r="V200" s="40">
        <v>0</v>
      </c>
      <c r="W200" s="40">
        <v>0</v>
      </c>
      <c r="X200" s="40">
        <v>0</v>
      </c>
      <c r="Y200" s="40">
        <v>0</v>
      </c>
      <c r="Z200" s="40">
        <v>0</v>
      </c>
      <c r="AA200" s="40">
        <v>0</v>
      </c>
      <c r="AB200" s="40">
        <v>0</v>
      </c>
      <c r="AC200" s="40">
        <v>0</v>
      </c>
      <c r="AD200" s="40">
        <v>0</v>
      </c>
      <c r="AE200" s="40">
        <v>0</v>
      </c>
      <c r="AF200" s="40">
        <v>0</v>
      </c>
      <c r="AG200" s="40">
        <v>0</v>
      </c>
      <c r="AH200" s="40">
        <v>0</v>
      </c>
      <c r="AI200" s="40">
        <v>0</v>
      </c>
      <c r="AJ200" s="40">
        <v>0</v>
      </c>
      <c r="AK200" s="40">
        <v>0</v>
      </c>
      <c r="AL200" s="40">
        <v>106</v>
      </c>
      <c r="AM200" s="40">
        <v>0</v>
      </c>
      <c r="AN200" s="40">
        <v>0</v>
      </c>
      <c r="AO200" s="40">
        <v>163</v>
      </c>
      <c r="AP200" s="40">
        <v>0</v>
      </c>
      <c r="AQ200" s="57">
        <v>0</v>
      </c>
    </row>
    <row r="201" spans="1:43" ht="12.75">
      <c r="A201" s="37" t="s">
        <v>1141</v>
      </c>
      <c r="B201" s="38" t="s">
        <v>671</v>
      </c>
      <c r="C201" s="38" t="s">
        <v>171</v>
      </c>
      <c r="D201" s="39" t="s">
        <v>800</v>
      </c>
      <c r="E201" s="40">
        <v>77</v>
      </c>
      <c r="F201" s="40">
        <v>0</v>
      </c>
      <c r="G201" s="40">
        <v>0</v>
      </c>
      <c r="H201" s="40">
        <v>0</v>
      </c>
      <c r="I201" s="40">
        <v>0</v>
      </c>
      <c r="J201" s="40">
        <v>0</v>
      </c>
      <c r="K201" s="40">
        <v>0</v>
      </c>
      <c r="L201" s="40">
        <v>0</v>
      </c>
      <c r="M201" s="40">
        <v>0</v>
      </c>
      <c r="N201" s="40">
        <v>211</v>
      </c>
      <c r="O201" s="40">
        <v>0</v>
      </c>
      <c r="P201" s="40">
        <v>0</v>
      </c>
      <c r="Q201" s="40">
        <v>0</v>
      </c>
      <c r="R201" s="40">
        <v>0</v>
      </c>
      <c r="S201" s="40">
        <v>0</v>
      </c>
      <c r="T201" s="40">
        <v>66</v>
      </c>
      <c r="U201" s="40">
        <v>0</v>
      </c>
      <c r="V201" s="40">
        <v>0</v>
      </c>
      <c r="W201" s="40">
        <v>0</v>
      </c>
      <c r="X201" s="40">
        <v>0</v>
      </c>
      <c r="Y201" s="40">
        <v>0</v>
      </c>
      <c r="Z201" s="40">
        <v>267</v>
      </c>
      <c r="AA201" s="40">
        <v>0</v>
      </c>
      <c r="AB201" s="40">
        <v>0</v>
      </c>
      <c r="AC201" s="40">
        <v>13</v>
      </c>
      <c r="AD201" s="40">
        <v>0</v>
      </c>
      <c r="AE201" s="40">
        <v>0</v>
      </c>
      <c r="AF201" s="40">
        <v>28</v>
      </c>
      <c r="AG201" s="40">
        <v>0</v>
      </c>
      <c r="AH201" s="40">
        <v>0</v>
      </c>
      <c r="AI201" s="40">
        <v>0</v>
      </c>
      <c r="AJ201" s="40">
        <v>0</v>
      </c>
      <c r="AK201" s="40">
        <v>0</v>
      </c>
      <c r="AL201" s="40">
        <v>0</v>
      </c>
      <c r="AM201" s="40">
        <v>0</v>
      </c>
      <c r="AN201" s="40">
        <v>0</v>
      </c>
      <c r="AO201" s="40">
        <v>662</v>
      </c>
      <c r="AP201" s="40">
        <v>0</v>
      </c>
      <c r="AQ201" s="57">
        <v>0</v>
      </c>
    </row>
    <row r="202" spans="1:43" ht="12.75">
      <c r="A202" s="37" t="s">
        <v>1142</v>
      </c>
      <c r="B202" s="38" t="s">
        <v>771</v>
      </c>
      <c r="C202" s="38" t="s">
        <v>172</v>
      </c>
      <c r="D202" s="39" t="s">
        <v>802</v>
      </c>
      <c r="E202" s="40">
        <v>0</v>
      </c>
      <c r="F202" s="40">
        <v>0</v>
      </c>
      <c r="G202" s="40">
        <v>0</v>
      </c>
      <c r="H202" s="40">
        <v>0</v>
      </c>
      <c r="I202" s="40">
        <v>0</v>
      </c>
      <c r="J202" s="40">
        <v>0</v>
      </c>
      <c r="K202" s="40">
        <v>0</v>
      </c>
      <c r="L202" s="40">
        <v>0</v>
      </c>
      <c r="M202" s="40">
        <v>0</v>
      </c>
      <c r="N202" s="40">
        <v>0</v>
      </c>
      <c r="O202" s="40">
        <v>0</v>
      </c>
      <c r="P202" s="40">
        <v>0</v>
      </c>
      <c r="Q202" s="40">
        <v>0</v>
      </c>
      <c r="R202" s="40">
        <v>0</v>
      </c>
      <c r="S202" s="40">
        <v>0</v>
      </c>
      <c r="T202" s="40">
        <v>0</v>
      </c>
      <c r="U202" s="40">
        <v>0</v>
      </c>
      <c r="V202" s="40">
        <v>0</v>
      </c>
      <c r="W202" s="40">
        <v>0</v>
      </c>
      <c r="X202" s="40">
        <v>0</v>
      </c>
      <c r="Y202" s="40">
        <v>0</v>
      </c>
      <c r="Z202" s="40">
        <v>0</v>
      </c>
      <c r="AA202" s="40">
        <v>0</v>
      </c>
      <c r="AB202" s="40">
        <v>0</v>
      </c>
      <c r="AC202" s="40">
        <v>0</v>
      </c>
      <c r="AD202" s="40">
        <v>0</v>
      </c>
      <c r="AE202" s="40">
        <v>0</v>
      </c>
      <c r="AF202" s="40">
        <v>0</v>
      </c>
      <c r="AG202" s="40">
        <v>0</v>
      </c>
      <c r="AH202" s="40">
        <v>0</v>
      </c>
      <c r="AI202" s="40">
        <v>0</v>
      </c>
      <c r="AJ202" s="40">
        <v>0</v>
      </c>
      <c r="AK202" s="40">
        <v>0</v>
      </c>
      <c r="AL202" s="40">
        <v>0</v>
      </c>
      <c r="AM202" s="40">
        <v>0</v>
      </c>
      <c r="AN202" s="40">
        <v>0</v>
      </c>
      <c r="AO202" s="40">
        <v>0</v>
      </c>
      <c r="AP202" s="40">
        <v>0</v>
      </c>
      <c r="AQ202" s="57">
        <v>0</v>
      </c>
    </row>
    <row r="203" spans="1:43" ht="12.75">
      <c r="A203" s="37" t="s">
        <v>1143</v>
      </c>
      <c r="B203" s="38" t="s">
        <v>704</v>
      </c>
      <c r="C203" s="38" t="s">
        <v>173</v>
      </c>
      <c r="D203" s="39" t="s">
        <v>801</v>
      </c>
      <c r="E203" s="40">
        <v>0</v>
      </c>
      <c r="F203" s="40">
        <v>0</v>
      </c>
      <c r="G203" s="40">
        <v>0</v>
      </c>
      <c r="H203" s="40">
        <v>0</v>
      </c>
      <c r="I203" s="40">
        <v>0</v>
      </c>
      <c r="J203" s="40">
        <v>0</v>
      </c>
      <c r="K203" s="40">
        <v>0</v>
      </c>
      <c r="L203" s="40">
        <v>0</v>
      </c>
      <c r="M203" s="40">
        <v>0</v>
      </c>
      <c r="N203" s="40">
        <v>746</v>
      </c>
      <c r="O203" s="40">
        <v>0</v>
      </c>
      <c r="P203" s="40">
        <v>0</v>
      </c>
      <c r="Q203" s="40">
        <v>0</v>
      </c>
      <c r="R203" s="40">
        <v>0</v>
      </c>
      <c r="S203" s="40">
        <v>0</v>
      </c>
      <c r="T203" s="40">
        <v>0</v>
      </c>
      <c r="U203" s="40">
        <v>0</v>
      </c>
      <c r="V203" s="40">
        <v>0</v>
      </c>
      <c r="W203" s="40">
        <v>0</v>
      </c>
      <c r="X203" s="40">
        <v>0</v>
      </c>
      <c r="Y203" s="40">
        <v>0</v>
      </c>
      <c r="Z203" s="40">
        <v>0</v>
      </c>
      <c r="AA203" s="40">
        <v>0</v>
      </c>
      <c r="AB203" s="40">
        <v>0</v>
      </c>
      <c r="AC203" s="40">
        <v>0</v>
      </c>
      <c r="AD203" s="40">
        <v>0</v>
      </c>
      <c r="AE203" s="40">
        <v>0</v>
      </c>
      <c r="AF203" s="40">
        <v>0</v>
      </c>
      <c r="AG203" s="40">
        <v>0</v>
      </c>
      <c r="AH203" s="40">
        <v>0</v>
      </c>
      <c r="AI203" s="40">
        <v>0</v>
      </c>
      <c r="AJ203" s="40">
        <v>0</v>
      </c>
      <c r="AK203" s="40">
        <v>0</v>
      </c>
      <c r="AL203" s="40">
        <v>0</v>
      </c>
      <c r="AM203" s="40">
        <v>0</v>
      </c>
      <c r="AN203" s="40">
        <v>0</v>
      </c>
      <c r="AO203" s="40">
        <v>746</v>
      </c>
      <c r="AP203" s="40">
        <v>0</v>
      </c>
      <c r="AQ203" s="57">
        <v>0</v>
      </c>
    </row>
    <row r="204" spans="1:43" ht="12.75">
      <c r="A204" s="37" t="s">
        <v>1144</v>
      </c>
      <c r="B204" s="38" t="s">
        <v>537</v>
      </c>
      <c r="C204" s="38" t="s">
        <v>174</v>
      </c>
      <c r="D204" s="39" t="s">
        <v>798</v>
      </c>
      <c r="E204" s="40">
        <v>3739</v>
      </c>
      <c r="F204" s="40">
        <v>0</v>
      </c>
      <c r="G204" s="40">
        <v>0</v>
      </c>
      <c r="H204" s="40">
        <v>0</v>
      </c>
      <c r="I204" s="40">
        <v>0</v>
      </c>
      <c r="J204" s="40">
        <v>0</v>
      </c>
      <c r="K204" s="40">
        <v>0</v>
      </c>
      <c r="L204" s="40">
        <v>0</v>
      </c>
      <c r="M204" s="40">
        <v>0</v>
      </c>
      <c r="N204" s="40">
        <v>0</v>
      </c>
      <c r="O204" s="40">
        <v>0</v>
      </c>
      <c r="P204" s="40">
        <v>0</v>
      </c>
      <c r="Q204" s="40">
        <v>0</v>
      </c>
      <c r="R204" s="40">
        <v>0</v>
      </c>
      <c r="S204" s="40">
        <v>0</v>
      </c>
      <c r="T204" s="40">
        <v>0</v>
      </c>
      <c r="U204" s="40">
        <v>0</v>
      </c>
      <c r="V204" s="40">
        <v>0</v>
      </c>
      <c r="W204" s="40">
        <v>0</v>
      </c>
      <c r="X204" s="40">
        <v>0</v>
      </c>
      <c r="Y204" s="40">
        <v>0</v>
      </c>
      <c r="Z204" s="40">
        <v>72</v>
      </c>
      <c r="AA204" s="40">
        <v>0</v>
      </c>
      <c r="AB204" s="40">
        <v>0</v>
      </c>
      <c r="AC204" s="40">
        <v>80</v>
      </c>
      <c r="AD204" s="40">
        <v>0</v>
      </c>
      <c r="AE204" s="40">
        <v>0</v>
      </c>
      <c r="AF204" s="40">
        <v>0</v>
      </c>
      <c r="AG204" s="40">
        <v>0</v>
      </c>
      <c r="AH204" s="40">
        <v>0</v>
      </c>
      <c r="AI204" s="40">
        <v>0</v>
      </c>
      <c r="AJ204" s="40">
        <v>0</v>
      </c>
      <c r="AK204" s="40">
        <v>0</v>
      </c>
      <c r="AL204" s="40">
        <v>0</v>
      </c>
      <c r="AM204" s="40">
        <v>0</v>
      </c>
      <c r="AN204" s="40">
        <v>0</v>
      </c>
      <c r="AO204" s="40">
        <v>3891</v>
      </c>
      <c r="AP204" s="40">
        <v>0</v>
      </c>
      <c r="AQ204" s="57">
        <v>0</v>
      </c>
    </row>
    <row r="205" spans="1:43" ht="12.75">
      <c r="A205" s="37" t="s">
        <v>1145</v>
      </c>
      <c r="B205" s="38" t="s">
        <v>748</v>
      </c>
      <c r="C205" s="38" t="s">
        <v>175</v>
      </c>
      <c r="D205" s="39" t="s">
        <v>802</v>
      </c>
      <c r="E205" s="40">
        <v>0</v>
      </c>
      <c r="F205" s="40">
        <v>0</v>
      </c>
      <c r="G205" s="40">
        <v>0</v>
      </c>
      <c r="H205" s="40">
        <v>0</v>
      </c>
      <c r="I205" s="40">
        <v>0</v>
      </c>
      <c r="J205" s="40">
        <v>0</v>
      </c>
      <c r="K205" s="40">
        <v>0</v>
      </c>
      <c r="L205" s="40">
        <v>0</v>
      </c>
      <c r="M205" s="40">
        <v>0</v>
      </c>
      <c r="N205" s="40">
        <v>0</v>
      </c>
      <c r="O205" s="40">
        <v>0</v>
      </c>
      <c r="P205" s="40">
        <v>0</v>
      </c>
      <c r="Q205" s="40">
        <v>0</v>
      </c>
      <c r="R205" s="40">
        <v>0</v>
      </c>
      <c r="S205" s="40">
        <v>0</v>
      </c>
      <c r="T205" s="40">
        <v>0</v>
      </c>
      <c r="U205" s="40">
        <v>0</v>
      </c>
      <c r="V205" s="40">
        <v>0</v>
      </c>
      <c r="W205" s="40">
        <v>0</v>
      </c>
      <c r="X205" s="40">
        <v>0</v>
      </c>
      <c r="Y205" s="40">
        <v>0</v>
      </c>
      <c r="Z205" s="40">
        <v>0</v>
      </c>
      <c r="AA205" s="40">
        <v>0</v>
      </c>
      <c r="AB205" s="40">
        <v>0</v>
      </c>
      <c r="AC205" s="40">
        <v>0</v>
      </c>
      <c r="AD205" s="40">
        <v>0</v>
      </c>
      <c r="AE205" s="40">
        <v>0</v>
      </c>
      <c r="AF205" s="40">
        <v>0</v>
      </c>
      <c r="AG205" s="40">
        <v>0</v>
      </c>
      <c r="AH205" s="40">
        <v>0</v>
      </c>
      <c r="AI205" s="40">
        <v>0</v>
      </c>
      <c r="AJ205" s="40">
        <v>0</v>
      </c>
      <c r="AK205" s="40">
        <v>0</v>
      </c>
      <c r="AL205" s="40">
        <v>0</v>
      </c>
      <c r="AM205" s="40">
        <v>0</v>
      </c>
      <c r="AN205" s="40">
        <v>0</v>
      </c>
      <c r="AO205" s="40">
        <v>0</v>
      </c>
      <c r="AP205" s="40">
        <v>0</v>
      </c>
      <c r="AQ205" s="57">
        <v>0</v>
      </c>
    </row>
    <row r="206" spans="1:43" ht="12.75">
      <c r="A206" s="37" t="s">
        <v>1146</v>
      </c>
      <c r="B206" s="38" t="s">
        <v>874</v>
      </c>
      <c r="C206" s="38" t="s">
        <v>875</v>
      </c>
      <c r="D206" s="39" t="s">
        <v>802</v>
      </c>
      <c r="E206" s="40">
        <v>0</v>
      </c>
      <c r="F206" s="40">
        <v>0</v>
      </c>
      <c r="G206" s="40">
        <v>0</v>
      </c>
      <c r="H206" s="40">
        <v>0</v>
      </c>
      <c r="I206" s="40">
        <v>0</v>
      </c>
      <c r="J206" s="40">
        <v>0</v>
      </c>
      <c r="K206" s="40">
        <v>0</v>
      </c>
      <c r="L206" s="40">
        <v>0</v>
      </c>
      <c r="M206" s="40">
        <v>0</v>
      </c>
      <c r="N206" s="40">
        <v>0</v>
      </c>
      <c r="O206" s="40">
        <v>0</v>
      </c>
      <c r="P206" s="40">
        <v>0</v>
      </c>
      <c r="Q206" s="40">
        <v>0</v>
      </c>
      <c r="R206" s="40">
        <v>0</v>
      </c>
      <c r="S206" s="40">
        <v>0</v>
      </c>
      <c r="T206" s="40">
        <v>0</v>
      </c>
      <c r="U206" s="40">
        <v>0</v>
      </c>
      <c r="V206" s="40">
        <v>0</v>
      </c>
      <c r="W206" s="40">
        <v>0</v>
      </c>
      <c r="X206" s="40">
        <v>0</v>
      </c>
      <c r="Y206" s="40">
        <v>0</v>
      </c>
      <c r="Z206" s="40">
        <v>0</v>
      </c>
      <c r="AA206" s="40">
        <v>0</v>
      </c>
      <c r="AB206" s="40">
        <v>0</v>
      </c>
      <c r="AC206" s="40">
        <v>0</v>
      </c>
      <c r="AD206" s="40">
        <v>0</v>
      </c>
      <c r="AE206" s="40">
        <v>0</v>
      </c>
      <c r="AF206" s="40">
        <v>0</v>
      </c>
      <c r="AG206" s="40">
        <v>0</v>
      </c>
      <c r="AH206" s="40">
        <v>0</v>
      </c>
      <c r="AI206" s="40">
        <v>0</v>
      </c>
      <c r="AJ206" s="40">
        <v>0</v>
      </c>
      <c r="AK206" s="40">
        <v>0</v>
      </c>
      <c r="AL206" s="40">
        <v>0</v>
      </c>
      <c r="AM206" s="40">
        <v>0</v>
      </c>
      <c r="AN206" s="40">
        <v>0</v>
      </c>
      <c r="AO206" s="40">
        <v>0</v>
      </c>
      <c r="AP206" s="40">
        <v>0</v>
      </c>
      <c r="AQ206" s="57">
        <v>0</v>
      </c>
    </row>
    <row r="207" spans="1:43" ht="12.75">
      <c r="A207" s="37" t="s">
        <v>1147</v>
      </c>
      <c r="B207" s="38" t="s">
        <v>542</v>
      </c>
      <c r="C207" s="38" t="s">
        <v>176</v>
      </c>
      <c r="D207" s="39" t="s">
        <v>799</v>
      </c>
      <c r="E207" s="40">
        <v>0</v>
      </c>
      <c r="F207" s="40">
        <v>0</v>
      </c>
      <c r="G207" s="40">
        <v>0</v>
      </c>
      <c r="H207" s="40">
        <v>0</v>
      </c>
      <c r="I207" s="40">
        <v>0</v>
      </c>
      <c r="J207" s="40">
        <v>0</v>
      </c>
      <c r="K207" s="40">
        <v>0</v>
      </c>
      <c r="L207" s="40">
        <v>0</v>
      </c>
      <c r="M207" s="40">
        <v>0</v>
      </c>
      <c r="N207" s="40">
        <v>0</v>
      </c>
      <c r="O207" s="40">
        <v>0</v>
      </c>
      <c r="P207" s="40">
        <v>0</v>
      </c>
      <c r="Q207" s="40">
        <v>0</v>
      </c>
      <c r="R207" s="40">
        <v>0</v>
      </c>
      <c r="S207" s="40">
        <v>0</v>
      </c>
      <c r="T207" s="40">
        <v>0</v>
      </c>
      <c r="U207" s="40">
        <v>0</v>
      </c>
      <c r="V207" s="40">
        <v>0</v>
      </c>
      <c r="W207" s="40">
        <v>0</v>
      </c>
      <c r="X207" s="40">
        <v>0</v>
      </c>
      <c r="Y207" s="40">
        <v>0</v>
      </c>
      <c r="Z207" s="40">
        <v>0</v>
      </c>
      <c r="AA207" s="40">
        <v>0</v>
      </c>
      <c r="AB207" s="40">
        <v>0</v>
      </c>
      <c r="AC207" s="40">
        <v>0</v>
      </c>
      <c r="AD207" s="40">
        <v>0</v>
      </c>
      <c r="AE207" s="40">
        <v>0</v>
      </c>
      <c r="AF207" s="40">
        <v>0</v>
      </c>
      <c r="AG207" s="40">
        <v>0</v>
      </c>
      <c r="AH207" s="40">
        <v>0</v>
      </c>
      <c r="AI207" s="40">
        <v>0</v>
      </c>
      <c r="AJ207" s="40">
        <v>0</v>
      </c>
      <c r="AK207" s="40">
        <v>0</v>
      </c>
      <c r="AL207" s="40">
        <v>0</v>
      </c>
      <c r="AM207" s="40">
        <v>0</v>
      </c>
      <c r="AN207" s="40">
        <v>0</v>
      </c>
      <c r="AO207" s="40">
        <v>0</v>
      </c>
      <c r="AP207" s="40">
        <v>0</v>
      </c>
      <c r="AQ207" s="57">
        <v>0</v>
      </c>
    </row>
    <row r="208" spans="1:43" ht="12.75">
      <c r="A208" s="37">
        <v>0</v>
      </c>
      <c r="B208" s="38" t="s">
        <v>778</v>
      </c>
      <c r="C208" s="38" t="s">
        <v>177</v>
      </c>
      <c r="D208" s="39" t="s">
        <v>802</v>
      </c>
      <c r="E208" s="40">
        <v>0</v>
      </c>
      <c r="F208" s="40">
        <v>0</v>
      </c>
      <c r="G208" s="40">
        <v>0</v>
      </c>
      <c r="H208" s="40">
        <v>0</v>
      </c>
      <c r="I208" s="40">
        <v>0</v>
      </c>
      <c r="J208" s="40">
        <v>0</v>
      </c>
      <c r="K208" s="40">
        <v>0</v>
      </c>
      <c r="L208" s="40">
        <v>0</v>
      </c>
      <c r="M208" s="40">
        <v>0</v>
      </c>
      <c r="N208" s="40">
        <v>0</v>
      </c>
      <c r="O208" s="40">
        <v>0</v>
      </c>
      <c r="P208" s="40">
        <v>0</v>
      </c>
      <c r="Q208" s="40">
        <v>0</v>
      </c>
      <c r="R208" s="40">
        <v>0</v>
      </c>
      <c r="S208" s="40">
        <v>0</v>
      </c>
      <c r="T208" s="40">
        <v>0</v>
      </c>
      <c r="U208" s="40">
        <v>0</v>
      </c>
      <c r="V208" s="40">
        <v>0</v>
      </c>
      <c r="W208" s="40">
        <v>0</v>
      </c>
      <c r="X208" s="40">
        <v>0</v>
      </c>
      <c r="Y208" s="40">
        <v>0</v>
      </c>
      <c r="Z208" s="40">
        <v>0</v>
      </c>
      <c r="AA208" s="40">
        <v>0</v>
      </c>
      <c r="AB208" s="40">
        <v>0</v>
      </c>
      <c r="AC208" s="40">
        <v>0</v>
      </c>
      <c r="AD208" s="40">
        <v>0</v>
      </c>
      <c r="AE208" s="40">
        <v>0</v>
      </c>
      <c r="AF208" s="40">
        <v>0</v>
      </c>
      <c r="AG208" s="40">
        <v>0</v>
      </c>
      <c r="AH208" s="40">
        <v>0</v>
      </c>
      <c r="AI208" s="40">
        <v>0</v>
      </c>
      <c r="AJ208" s="40">
        <v>0</v>
      </c>
      <c r="AK208" s="40">
        <v>0</v>
      </c>
      <c r="AL208" s="40">
        <v>0</v>
      </c>
      <c r="AM208" s="40">
        <v>0</v>
      </c>
      <c r="AN208" s="40">
        <v>0</v>
      </c>
      <c r="AO208" s="40">
        <v>0</v>
      </c>
      <c r="AP208" s="40">
        <v>0</v>
      </c>
      <c r="AQ208" s="57">
        <v>0</v>
      </c>
    </row>
    <row r="209" spans="1:43" ht="12.75">
      <c r="A209" s="37" t="s">
        <v>1148</v>
      </c>
      <c r="B209" s="38" t="s">
        <v>695</v>
      </c>
      <c r="C209" s="38" t="s">
        <v>178</v>
      </c>
      <c r="D209" s="39" t="s">
        <v>800</v>
      </c>
      <c r="E209" s="40">
        <v>825</v>
      </c>
      <c r="F209" s="40">
        <v>825</v>
      </c>
      <c r="G209" s="40">
        <v>0</v>
      </c>
      <c r="H209" s="40">
        <v>322</v>
      </c>
      <c r="I209" s="40">
        <v>322</v>
      </c>
      <c r="J209" s="40">
        <v>0</v>
      </c>
      <c r="K209" s="40">
        <v>0</v>
      </c>
      <c r="L209" s="40">
        <v>0</v>
      </c>
      <c r="M209" s="40">
        <v>0</v>
      </c>
      <c r="N209" s="40">
        <v>0</v>
      </c>
      <c r="O209" s="40">
        <v>0</v>
      </c>
      <c r="P209" s="40">
        <v>0</v>
      </c>
      <c r="Q209" s="40">
        <v>0</v>
      </c>
      <c r="R209" s="40">
        <v>0</v>
      </c>
      <c r="S209" s="40">
        <v>0</v>
      </c>
      <c r="T209" s="40">
        <v>0</v>
      </c>
      <c r="U209" s="40">
        <v>0</v>
      </c>
      <c r="V209" s="40">
        <v>0</v>
      </c>
      <c r="W209" s="40">
        <v>0</v>
      </c>
      <c r="X209" s="40">
        <v>0</v>
      </c>
      <c r="Y209" s="40">
        <v>0</v>
      </c>
      <c r="Z209" s="40">
        <v>328</v>
      </c>
      <c r="AA209" s="40">
        <v>335</v>
      </c>
      <c r="AB209" s="40">
        <v>7</v>
      </c>
      <c r="AC209" s="40">
        <v>0</v>
      </c>
      <c r="AD209" s="40">
        <v>0</v>
      </c>
      <c r="AE209" s="40">
        <v>0</v>
      </c>
      <c r="AF209" s="40">
        <v>0</v>
      </c>
      <c r="AG209" s="40">
        <v>0</v>
      </c>
      <c r="AH209" s="40">
        <v>0</v>
      </c>
      <c r="AI209" s="40">
        <v>0</v>
      </c>
      <c r="AJ209" s="40">
        <v>0</v>
      </c>
      <c r="AK209" s="40">
        <v>0</v>
      </c>
      <c r="AL209" s="40">
        <v>1732</v>
      </c>
      <c r="AM209" s="40">
        <v>3041</v>
      </c>
      <c r="AN209" s="40">
        <v>1309</v>
      </c>
      <c r="AO209" s="40">
        <v>3207</v>
      </c>
      <c r="AP209" s="40">
        <v>4523</v>
      </c>
      <c r="AQ209" s="57">
        <v>1316</v>
      </c>
    </row>
    <row r="210" spans="1:43" ht="12.75">
      <c r="A210" s="37" t="s">
        <v>1149</v>
      </c>
      <c r="B210" s="38" t="s">
        <v>550</v>
      </c>
      <c r="C210" s="38" t="s">
        <v>179</v>
      </c>
      <c r="D210" s="39" t="s">
        <v>797</v>
      </c>
      <c r="E210" s="40">
        <v>72</v>
      </c>
      <c r="F210" s="40">
        <v>0</v>
      </c>
      <c r="G210" s="40">
        <v>0</v>
      </c>
      <c r="H210" s="40">
        <v>36</v>
      </c>
      <c r="I210" s="40">
        <v>0</v>
      </c>
      <c r="J210" s="40">
        <v>0</v>
      </c>
      <c r="K210" s="40">
        <v>110</v>
      </c>
      <c r="L210" s="40">
        <v>0</v>
      </c>
      <c r="M210" s="40">
        <v>0</v>
      </c>
      <c r="N210" s="40">
        <v>36</v>
      </c>
      <c r="O210" s="40">
        <v>0</v>
      </c>
      <c r="P210" s="40">
        <v>0</v>
      </c>
      <c r="Q210" s="40">
        <v>65</v>
      </c>
      <c r="R210" s="40">
        <v>0</v>
      </c>
      <c r="S210" s="40">
        <v>0</v>
      </c>
      <c r="T210" s="40">
        <v>43</v>
      </c>
      <c r="U210" s="40">
        <v>0</v>
      </c>
      <c r="V210" s="40">
        <v>0</v>
      </c>
      <c r="W210" s="40">
        <v>181</v>
      </c>
      <c r="X210" s="40">
        <v>0</v>
      </c>
      <c r="Y210" s="40">
        <v>0</v>
      </c>
      <c r="Z210" s="40">
        <v>77</v>
      </c>
      <c r="AA210" s="40">
        <v>0</v>
      </c>
      <c r="AB210" s="40">
        <v>0</v>
      </c>
      <c r="AC210" s="40">
        <v>43</v>
      </c>
      <c r="AD210" s="40">
        <v>0</v>
      </c>
      <c r="AE210" s="40">
        <v>0</v>
      </c>
      <c r="AF210" s="40">
        <v>29</v>
      </c>
      <c r="AG210" s="40">
        <v>0</v>
      </c>
      <c r="AH210" s="40">
        <v>0</v>
      </c>
      <c r="AI210" s="40">
        <v>37</v>
      </c>
      <c r="AJ210" s="40">
        <v>0</v>
      </c>
      <c r="AK210" s="40">
        <v>0</v>
      </c>
      <c r="AL210" s="40">
        <v>0</v>
      </c>
      <c r="AM210" s="40">
        <v>0</v>
      </c>
      <c r="AN210" s="40">
        <v>0</v>
      </c>
      <c r="AO210" s="40">
        <v>729</v>
      </c>
      <c r="AP210" s="40">
        <v>0</v>
      </c>
      <c r="AQ210" s="57">
        <v>0</v>
      </c>
    </row>
    <row r="211" spans="1:43" ht="12.75">
      <c r="A211" s="37" t="s">
        <v>1150</v>
      </c>
      <c r="B211" s="38" t="s">
        <v>552</v>
      </c>
      <c r="C211" s="38" t="s">
        <v>180</v>
      </c>
      <c r="D211" s="39" t="s">
        <v>798</v>
      </c>
      <c r="E211" s="40">
        <v>0</v>
      </c>
      <c r="F211" s="40">
        <v>0</v>
      </c>
      <c r="G211" s="40">
        <v>0</v>
      </c>
      <c r="H211" s="40">
        <v>0</v>
      </c>
      <c r="I211" s="40">
        <v>0</v>
      </c>
      <c r="J211" s="40">
        <v>0</v>
      </c>
      <c r="K211" s="40">
        <v>595</v>
      </c>
      <c r="L211" s="40">
        <v>0</v>
      </c>
      <c r="M211" s="40">
        <v>0</v>
      </c>
      <c r="N211" s="40">
        <v>409</v>
      </c>
      <c r="O211" s="40">
        <v>0</v>
      </c>
      <c r="P211" s="40">
        <v>0</v>
      </c>
      <c r="Q211" s="40">
        <v>0</v>
      </c>
      <c r="R211" s="40">
        <v>0</v>
      </c>
      <c r="S211" s="40">
        <v>0</v>
      </c>
      <c r="T211" s="40">
        <v>1739</v>
      </c>
      <c r="U211" s="40">
        <v>0</v>
      </c>
      <c r="V211" s="40">
        <v>0</v>
      </c>
      <c r="W211" s="40">
        <v>0</v>
      </c>
      <c r="X211" s="40">
        <v>0</v>
      </c>
      <c r="Y211" s="40">
        <v>0</v>
      </c>
      <c r="Z211" s="40">
        <v>387</v>
      </c>
      <c r="AA211" s="40">
        <v>0</v>
      </c>
      <c r="AB211" s="40">
        <v>0</v>
      </c>
      <c r="AC211" s="40">
        <v>0</v>
      </c>
      <c r="AD211" s="40">
        <v>0</v>
      </c>
      <c r="AE211" s="40">
        <v>0</v>
      </c>
      <c r="AF211" s="40">
        <v>0</v>
      </c>
      <c r="AG211" s="40">
        <v>0</v>
      </c>
      <c r="AH211" s="40">
        <v>0</v>
      </c>
      <c r="AI211" s="40">
        <v>0</v>
      </c>
      <c r="AJ211" s="40">
        <v>0</v>
      </c>
      <c r="AK211" s="40">
        <v>0</v>
      </c>
      <c r="AL211" s="40">
        <v>0</v>
      </c>
      <c r="AM211" s="40">
        <v>0</v>
      </c>
      <c r="AN211" s="40">
        <v>0</v>
      </c>
      <c r="AO211" s="40">
        <v>3130</v>
      </c>
      <c r="AP211" s="40">
        <v>0</v>
      </c>
      <c r="AQ211" s="57">
        <v>0</v>
      </c>
    </row>
    <row r="212" spans="1:43" ht="12.75">
      <c r="A212" s="37" t="s">
        <v>1151</v>
      </c>
      <c r="B212" s="38" t="s">
        <v>749</v>
      </c>
      <c r="C212" s="38" t="s">
        <v>181</v>
      </c>
      <c r="D212" s="39" t="s">
        <v>802</v>
      </c>
      <c r="E212" s="40">
        <v>0</v>
      </c>
      <c r="F212" s="40">
        <v>0</v>
      </c>
      <c r="G212" s="40">
        <v>0</v>
      </c>
      <c r="H212" s="40">
        <v>0</v>
      </c>
      <c r="I212" s="40">
        <v>0</v>
      </c>
      <c r="J212" s="40">
        <v>0</v>
      </c>
      <c r="K212" s="40">
        <v>0</v>
      </c>
      <c r="L212" s="40">
        <v>0</v>
      </c>
      <c r="M212" s="40">
        <v>0</v>
      </c>
      <c r="N212" s="40">
        <v>0</v>
      </c>
      <c r="O212" s="40">
        <v>0</v>
      </c>
      <c r="P212" s="40">
        <v>0</v>
      </c>
      <c r="Q212" s="40">
        <v>0</v>
      </c>
      <c r="R212" s="40">
        <v>0</v>
      </c>
      <c r="S212" s="40">
        <v>0</v>
      </c>
      <c r="T212" s="40">
        <v>0</v>
      </c>
      <c r="U212" s="40">
        <v>0</v>
      </c>
      <c r="V212" s="40">
        <v>0</v>
      </c>
      <c r="W212" s="40">
        <v>0</v>
      </c>
      <c r="X212" s="40">
        <v>0</v>
      </c>
      <c r="Y212" s="40">
        <v>0</v>
      </c>
      <c r="Z212" s="40">
        <v>0</v>
      </c>
      <c r="AA212" s="40">
        <v>0</v>
      </c>
      <c r="AB212" s="40">
        <v>0</v>
      </c>
      <c r="AC212" s="40">
        <v>0</v>
      </c>
      <c r="AD212" s="40">
        <v>0</v>
      </c>
      <c r="AE212" s="40">
        <v>0</v>
      </c>
      <c r="AF212" s="40">
        <v>0</v>
      </c>
      <c r="AG212" s="40">
        <v>0</v>
      </c>
      <c r="AH212" s="40">
        <v>0</v>
      </c>
      <c r="AI212" s="40">
        <v>0</v>
      </c>
      <c r="AJ212" s="40">
        <v>0</v>
      </c>
      <c r="AK212" s="40">
        <v>0</v>
      </c>
      <c r="AL212" s="40">
        <v>0</v>
      </c>
      <c r="AM212" s="40">
        <v>0</v>
      </c>
      <c r="AN212" s="40">
        <v>0</v>
      </c>
      <c r="AO212" s="40">
        <v>0</v>
      </c>
      <c r="AP212" s="40">
        <v>0</v>
      </c>
      <c r="AQ212" s="57">
        <v>0</v>
      </c>
    </row>
    <row r="213" spans="1:43" ht="12.75">
      <c r="A213" s="37" t="s">
        <v>1152</v>
      </c>
      <c r="B213" s="38" t="s">
        <v>876</v>
      </c>
      <c r="C213" s="38" t="s">
        <v>877</v>
      </c>
      <c r="D213" s="39" t="s">
        <v>802</v>
      </c>
      <c r="E213" s="40">
        <v>0</v>
      </c>
      <c r="F213" s="40">
        <v>0</v>
      </c>
      <c r="G213" s="40">
        <v>0</v>
      </c>
      <c r="H213" s="40">
        <v>0</v>
      </c>
      <c r="I213" s="40">
        <v>0</v>
      </c>
      <c r="J213" s="40">
        <v>0</v>
      </c>
      <c r="K213" s="40">
        <v>0</v>
      </c>
      <c r="L213" s="40">
        <v>0</v>
      </c>
      <c r="M213" s="40">
        <v>0</v>
      </c>
      <c r="N213" s="40">
        <v>0</v>
      </c>
      <c r="O213" s="40">
        <v>0</v>
      </c>
      <c r="P213" s="40">
        <v>0</v>
      </c>
      <c r="Q213" s="40">
        <v>0</v>
      </c>
      <c r="R213" s="40">
        <v>0</v>
      </c>
      <c r="S213" s="40">
        <v>0</v>
      </c>
      <c r="T213" s="40">
        <v>0</v>
      </c>
      <c r="U213" s="40">
        <v>0</v>
      </c>
      <c r="V213" s="40">
        <v>0</v>
      </c>
      <c r="W213" s="40">
        <v>0</v>
      </c>
      <c r="X213" s="40">
        <v>0</v>
      </c>
      <c r="Y213" s="40">
        <v>0</v>
      </c>
      <c r="Z213" s="40">
        <v>0</v>
      </c>
      <c r="AA213" s="40">
        <v>0</v>
      </c>
      <c r="AB213" s="40">
        <v>0</v>
      </c>
      <c r="AC213" s="40">
        <v>0</v>
      </c>
      <c r="AD213" s="40">
        <v>0</v>
      </c>
      <c r="AE213" s="40">
        <v>0</v>
      </c>
      <c r="AF213" s="40">
        <v>0</v>
      </c>
      <c r="AG213" s="40">
        <v>0</v>
      </c>
      <c r="AH213" s="40">
        <v>0</v>
      </c>
      <c r="AI213" s="40">
        <v>0</v>
      </c>
      <c r="AJ213" s="40">
        <v>0</v>
      </c>
      <c r="AK213" s="40">
        <v>0</v>
      </c>
      <c r="AL213" s="40">
        <v>0</v>
      </c>
      <c r="AM213" s="40">
        <v>0</v>
      </c>
      <c r="AN213" s="40">
        <v>0</v>
      </c>
      <c r="AO213" s="40">
        <v>0</v>
      </c>
      <c r="AP213" s="40">
        <v>0</v>
      </c>
      <c r="AQ213" s="57">
        <v>0</v>
      </c>
    </row>
    <row r="214" spans="1:43" ht="12.75">
      <c r="A214" s="37" t="s">
        <v>1153</v>
      </c>
      <c r="B214" s="38" t="s">
        <v>458</v>
      </c>
      <c r="C214" s="38" t="s">
        <v>182</v>
      </c>
      <c r="D214" s="39" t="s">
        <v>799</v>
      </c>
      <c r="E214" s="40">
        <v>0</v>
      </c>
      <c r="F214" s="40">
        <v>0</v>
      </c>
      <c r="G214" s="40">
        <v>0</v>
      </c>
      <c r="H214" s="40">
        <v>0</v>
      </c>
      <c r="I214" s="40">
        <v>0</v>
      </c>
      <c r="J214" s="40">
        <v>0</v>
      </c>
      <c r="K214" s="40">
        <v>0</v>
      </c>
      <c r="L214" s="40">
        <v>0</v>
      </c>
      <c r="M214" s="40">
        <v>0</v>
      </c>
      <c r="N214" s="40">
        <v>0</v>
      </c>
      <c r="O214" s="40">
        <v>0</v>
      </c>
      <c r="P214" s="40">
        <v>0</v>
      </c>
      <c r="Q214" s="40">
        <v>0</v>
      </c>
      <c r="R214" s="40">
        <v>0</v>
      </c>
      <c r="S214" s="40">
        <v>0</v>
      </c>
      <c r="T214" s="40">
        <v>0</v>
      </c>
      <c r="U214" s="40">
        <v>0</v>
      </c>
      <c r="V214" s="40">
        <v>0</v>
      </c>
      <c r="W214" s="40">
        <v>0</v>
      </c>
      <c r="X214" s="40">
        <v>0</v>
      </c>
      <c r="Y214" s="40">
        <v>0</v>
      </c>
      <c r="Z214" s="40">
        <v>0</v>
      </c>
      <c r="AA214" s="40">
        <v>0</v>
      </c>
      <c r="AB214" s="40">
        <v>0</v>
      </c>
      <c r="AC214" s="40">
        <v>0</v>
      </c>
      <c r="AD214" s="40">
        <v>0</v>
      </c>
      <c r="AE214" s="40">
        <v>0</v>
      </c>
      <c r="AF214" s="40">
        <v>0</v>
      </c>
      <c r="AG214" s="40">
        <v>0</v>
      </c>
      <c r="AH214" s="40">
        <v>0</v>
      </c>
      <c r="AI214" s="40">
        <v>0</v>
      </c>
      <c r="AJ214" s="40">
        <v>0</v>
      </c>
      <c r="AK214" s="40">
        <v>0</v>
      </c>
      <c r="AL214" s="40">
        <v>0</v>
      </c>
      <c r="AM214" s="40">
        <v>0</v>
      </c>
      <c r="AN214" s="40">
        <v>0</v>
      </c>
      <c r="AO214" s="40">
        <v>0</v>
      </c>
      <c r="AP214" s="40">
        <v>0</v>
      </c>
      <c r="AQ214" s="57">
        <v>0</v>
      </c>
    </row>
    <row r="215" spans="1:43" ht="12.75">
      <c r="A215" s="37" t="s">
        <v>1154</v>
      </c>
      <c r="B215" s="38" t="s">
        <v>705</v>
      </c>
      <c r="C215" s="38" t="s">
        <v>183</v>
      </c>
      <c r="D215" s="39" t="s">
        <v>801</v>
      </c>
      <c r="E215" s="40">
        <v>0</v>
      </c>
      <c r="F215" s="40">
        <v>0</v>
      </c>
      <c r="G215" s="40">
        <v>0</v>
      </c>
      <c r="H215" s="40">
        <v>52</v>
      </c>
      <c r="I215" s="40">
        <v>0</v>
      </c>
      <c r="J215" s="40">
        <v>0</v>
      </c>
      <c r="K215" s="40">
        <v>0</v>
      </c>
      <c r="L215" s="40">
        <v>0</v>
      </c>
      <c r="M215" s="40">
        <v>0</v>
      </c>
      <c r="N215" s="40">
        <v>106</v>
      </c>
      <c r="O215" s="40">
        <v>0</v>
      </c>
      <c r="P215" s="40">
        <v>0</v>
      </c>
      <c r="Q215" s="40">
        <v>0</v>
      </c>
      <c r="R215" s="40">
        <v>0</v>
      </c>
      <c r="S215" s="40">
        <v>0</v>
      </c>
      <c r="T215" s="40">
        <v>0</v>
      </c>
      <c r="U215" s="40">
        <v>0</v>
      </c>
      <c r="V215" s="40">
        <v>0</v>
      </c>
      <c r="W215" s="40">
        <v>0</v>
      </c>
      <c r="X215" s="40">
        <v>0</v>
      </c>
      <c r="Y215" s="40">
        <v>0</v>
      </c>
      <c r="Z215" s="40">
        <v>0</v>
      </c>
      <c r="AA215" s="40">
        <v>0</v>
      </c>
      <c r="AB215" s="40">
        <v>0</v>
      </c>
      <c r="AC215" s="40">
        <v>0</v>
      </c>
      <c r="AD215" s="40">
        <v>0</v>
      </c>
      <c r="AE215" s="40">
        <v>0</v>
      </c>
      <c r="AF215" s="40">
        <v>0</v>
      </c>
      <c r="AG215" s="40">
        <v>0</v>
      </c>
      <c r="AH215" s="40">
        <v>0</v>
      </c>
      <c r="AI215" s="40">
        <v>0</v>
      </c>
      <c r="AJ215" s="40">
        <v>0</v>
      </c>
      <c r="AK215" s="40">
        <v>0</v>
      </c>
      <c r="AL215" s="40">
        <v>0</v>
      </c>
      <c r="AM215" s="40">
        <v>0</v>
      </c>
      <c r="AN215" s="40">
        <v>0</v>
      </c>
      <c r="AO215" s="40">
        <v>158</v>
      </c>
      <c r="AP215" s="40">
        <v>0</v>
      </c>
      <c r="AQ215" s="57">
        <v>0</v>
      </c>
    </row>
    <row r="216" spans="1:43" ht="12.75">
      <c r="A216" s="37" t="s">
        <v>1155</v>
      </c>
      <c r="B216" s="38" t="s">
        <v>619</v>
      </c>
      <c r="C216" s="38" t="s">
        <v>184</v>
      </c>
      <c r="D216" s="39" t="s">
        <v>799</v>
      </c>
      <c r="E216" s="40">
        <v>0</v>
      </c>
      <c r="F216" s="40">
        <v>0</v>
      </c>
      <c r="G216" s="40">
        <v>0</v>
      </c>
      <c r="H216" s="40">
        <v>0</v>
      </c>
      <c r="I216" s="40">
        <v>0</v>
      </c>
      <c r="J216" s="40">
        <v>0</v>
      </c>
      <c r="K216" s="40">
        <v>0</v>
      </c>
      <c r="L216" s="40">
        <v>0</v>
      </c>
      <c r="M216" s="40">
        <v>0</v>
      </c>
      <c r="N216" s="40">
        <v>0</v>
      </c>
      <c r="O216" s="40">
        <v>0</v>
      </c>
      <c r="P216" s="40">
        <v>0</v>
      </c>
      <c r="Q216" s="40">
        <v>0</v>
      </c>
      <c r="R216" s="40">
        <v>0</v>
      </c>
      <c r="S216" s="40">
        <v>0</v>
      </c>
      <c r="T216" s="40">
        <v>0</v>
      </c>
      <c r="U216" s="40">
        <v>0</v>
      </c>
      <c r="V216" s="40">
        <v>0</v>
      </c>
      <c r="W216" s="40">
        <v>0</v>
      </c>
      <c r="X216" s="40">
        <v>0</v>
      </c>
      <c r="Y216" s="40">
        <v>0</v>
      </c>
      <c r="Z216" s="40">
        <v>0</v>
      </c>
      <c r="AA216" s="40">
        <v>0</v>
      </c>
      <c r="AB216" s="40">
        <v>0</v>
      </c>
      <c r="AC216" s="40">
        <v>0</v>
      </c>
      <c r="AD216" s="40">
        <v>0</v>
      </c>
      <c r="AE216" s="40">
        <v>0</v>
      </c>
      <c r="AF216" s="40">
        <v>0</v>
      </c>
      <c r="AG216" s="40">
        <v>0</v>
      </c>
      <c r="AH216" s="40">
        <v>0</v>
      </c>
      <c r="AI216" s="40">
        <v>0</v>
      </c>
      <c r="AJ216" s="40">
        <v>0</v>
      </c>
      <c r="AK216" s="40">
        <v>0</v>
      </c>
      <c r="AL216" s="40">
        <v>0</v>
      </c>
      <c r="AM216" s="40">
        <v>0</v>
      </c>
      <c r="AN216" s="40">
        <v>0</v>
      </c>
      <c r="AO216" s="40">
        <v>0</v>
      </c>
      <c r="AP216" s="40">
        <v>0</v>
      </c>
      <c r="AQ216" s="57">
        <v>0</v>
      </c>
    </row>
    <row r="217" spans="1:43" ht="12.75">
      <c r="A217" s="37" t="s">
        <v>1156</v>
      </c>
      <c r="B217" s="38" t="s">
        <v>563</v>
      </c>
      <c r="C217" s="38" t="s">
        <v>185</v>
      </c>
      <c r="D217" s="39" t="s">
        <v>799</v>
      </c>
      <c r="E217" s="40">
        <v>0</v>
      </c>
      <c r="F217" s="40">
        <v>0</v>
      </c>
      <c r="G217" s="40">
        <v>0</v>
      </c>
      <c r="H217" s="40">
        <v>0</v>
      </c>
      <c r="I217" s="40">
        <v>0</v>
      </c>
      <c r="J217" s="40">
        <v>0</v>
      </c>
      <c r="K217" s="40">
        <v>0</v>
      </c>
      <c r="L217" s="40">
        <v>0</v>
      </c>
      <c r="M217" s="40">
        <v>0</v>
      </c>
      <c r="N217" s="40">
        <v>0</v>
      </c>
      <c r="O217" s="40">
        <v>0</v>
      </c>
      <c r="P217" s="40">
        <v>0</v>
      </c>
      <c r="Q217" s="40">
        <v>0</v>
      </c>
      <c r="R217" s="40">
        <v>0</v>
      </c>
      <c r="S217" s="40">
        <v>0</v>
      </c>
      <c r="T217" s="40">
        <v>0</v>
      </c>
      <c r="U217" s="40">
        <v>0</v>
      </c>
      <c r="V217" s="40">
        <v>0</v>
      </c>
      <c r="W217" s="40">
        <v>0</v>
      </c>
      <c r="X217" s="40">
        <v>0</v>
      </c>
      <c r="Y217" s="40">
        <v>0</v>
      </c>
      <c r="Z217" s="40">
        <v>0</v>
      </c>
      <c r="AA217" s="40">
        <v>0</v>
      </c>
      <c r="AB217" s="40">
        <v>0</v>
      </c>
      <c r="AC217" s="40">
        <v>0</v>
      </c>
      <c r="AD217" s="40">
        <v>0</v>
      </c>
      <c r="AE217" s="40">
        <v>0</v>
      </c>
      <c r="AF217" s="40">
        <v>0</v>
      </c>
      <c r="AG217" s="40">
        <v>0</v>
      </c>
      <c r="AH217" s="40">
        <v>0</v>
      </c>
      <c r="AI217" s="40">
        <v>0</v>
      </c>
      <c r="AJ217" s="40">
        <v>0</v>
      </c>
      <c r="AK217" s="40">
        <v>0</v>
      </c>
      <c r="AL217" s="40">
        <v>0</v>
      </c>
      <c r="AM217" s="40">
        <v>0</v>
      </c>
      <c r="AN217" s="40">
        <v>0</v>
      </c>
      <c r="AO217" s="40">
        <v>0</v>
      </c>
      <c r="AP217" s="40">
        <v>0</v>
      </c>
      <c r="AQ217" s="57">
        <v>0</v>
      </c>
    </row>
    <row r="218" spans="1:43" ht="12.75">
      <c r="A218" s="37" t="s">
        <v>1157</v>
      </c>
      <c r="B218" s="38" t="s">
        <v>560</v>
      </c>
      <c r="C218" s="38" t="s">
        <v>186</v>
      </c>
      <c r="D218" s="39" t="s">
        <v>798</v>
      </c>
      <c r="E218" s="40">
        <v>328</v>
      </c>
      <c r="F218" s="40">
        <v>0</v>
      </c>
      <c r="G218" s="40">
        <v>0</v>
      </c>
      <c r="H218" s="40">
        <v>80</v>
      </c>
      <c r="I218" s="40">
        <v>0</v>
      </c>
      <c r="J218" s="40">
        <v>0</v>
      </c>
      <c r="K218" s="40">
        <v>0</v>
      </c>
      <c r="L218" s="40">
        <v>0</v>
      </c>
      <c r="M218" s="40">
        <v>0</v>
      </c>
      <c r="N218" s="40">
        <v>3</v>
      </c>
      <c r="O218" s="40">
        <v>0</v>
      </c>
      <c r="P218" s="40">
        <v>0</v>
      </c>
      <c r="Q218" s="40">
        <v>0</v>
      </c>
      <c r="R218" s="40">
        <v>0</v>
      </c>
      <c r="S218" s="40">
        <v>0</v>
      </c>
      <c r="T218" s="40">
        <v>0</v>
      </c>
      <c r="U218" s="40">
        <v>0</v>
      </c>
      <c r="V218" s="40">
        <v>0</v>
      </c>
      <c r="W218" s="40">
        <v>0</v>
      </c>
      <c r="X218" s="40">
        <v>0</v>
      </c>
      <c r="Y218" s="40">
        <v>0</v>
      </c>
      <c r="Z218" s="40">
        <v>0</v>
      </c>
      <c r="AA218" s="40">
        <v>0</v>
      </c>
      <c r="AB218" s="40">
        <v>0</v>
      </c>
      <c r="AC218" s="40">
        <v>0</v>
      </c>
      <c r="AD218" s="40">
        <v>0</v>
      </c>
      <c r="AE218" s="40">
        <v>0</v>
      </c>
      <c r="AF218" s="40">
        <v>1</v>
      </c>
      <c r="AG218" s="40">
        <v>0</v>
      </c>
      <c r="AH218" s="40">
        <v>0</v>
      </c>
      <c r="AI218" s="40">
        <v>0</v>
      </c>
      <c r="AJ218" s="40">
        <v>0</v>
      </c>
      <c r="AK218" s="40">
        <v>0</v>
      </c>
      <c r="AL218" s="40">
        <v>2180</v>
      </c>
      <c r="AM218" s="40">
        <v>0</v>
      </c>
      <c r="AN218" s="40">
        <v>0</v>
      </c>
      <c r="AO218" s="40">
        <v>2592</v>
      </c>
      <c r="AP218" s="40">
        <v>0</v>
      </c>
      <c r="AQ218" s="57">
        <v>0</v>
      </c>
    </row>
    <row r="219" spans="1:43" ht="12.75">
      <c r="A219" s="37" t="s">
        <v>1158</v>
      </c>
      <c r="B219" s="38" t="s">
        <v>878</v>
      </c>
      <c r="C219" s="38" t="s">
        <v>879</v>
      </c>
      <c r="D219" s="39" t="s">
        <v>802</v>
      </c>
      <c r="E219" s="40">
        <v>0</v>
      </c>
      <c r="F219" s="40">
        <v>0</v>
      </c>
      <c r="G219" s="40">
        <v>0</v>
      </c>
      <c r="H219" s="40">
        <v>0</v>
      </c>
      <c r="I219" s="40">
        <v>0</v>
      </c>
      <c r="J219" s="40">
        <v>0</v>
      </c>
      <c r="K219" s="40">
        <v>0</v>
      </c>
      <c r="L219" s="40">
        <v>0</v>
      </c>
      <c r="M219" s="40">
        <v>0</v>
      </c>
      <c r="N219" s="40">
        <v>0</v>
      </c>
      <c r="O219" s="40">
        <v>0</v>
      </c>
      <c r="P219" s="40">
        <v>0</v>
      </c>
      <c r="Q219" s="40">
        <v>0</v>
      </c>
      <c r="R219" s="40">
        <v>0</v>
      </c>
      <c r="S219" s="40">
        <v>0</v>
      </c>
      <c r="T219" s="40">
        <v>0</v>
      </c>
      <c r="U219" s="40">
        <v>0</v>
      </c>
      <c r="V219" s="40">
        <v>0</v>
      </c>
      <c r="W219" s="40">
        <v>0</v>
      </c>
      <c r="X219" s="40">
        <v>0</v>
      </c>
      <c r="Y219" s="40">
        <v>0</v>
      </c>
      <c r="Z219" s="40">
        <v>0</v>
      </c>
      <c r="AA219" s="40">
        <v>0</v>
      </c>
      <c r="AB219" s="40">
        <v>0</v>
      </c>
      <c r="AC219" s="40">
        <v>0</v>
      </c>
      <c r="AD219" s="40">
        <v>0</v>
      </c>
      <c r="AE219" s="40">
        <v>0</v>
      </c>
      <c r="AF219" s="40">
        <v>0</v>
      </c>
      <c r="AG219" s="40">
        <v>0</v>
      </c>
      <c r="AH219" s="40">
        <v>0</v>
      </c>
      <c r="AI219" s="40">
        <v>0</v>
      </c>
      <c r="AJ219" s="40">
        <v>0</v>
      </c>
      <c r="AK219" s="40">
        <v>0</v>
      </c>
      <c r="AL219" s="40">
        <v>0</v>
      </c>
      <c r="AM219" s="40">
        <v>0</v>
      </c>
      <c r="AN219" s="40">
        <v>0</v>
      </c>
      <c r="AO219" s="40">
        <v>0</v>
      </c>
      <c r="AP219" s="40">
        <v>0</v>
      </c>
      <c r="AQ219" s="57">
        <v>0</v>
      </c>
    </row>
    <row r="220" spans="1:43" ht="12.75">
      <c r="A220" s="37" t="s">
        <v>1159</v>
      </c>
      <c r="B220" s="38" t="s">
        <v>672</v>
      </c>
      <c r="C220" s="38" t="s">
        <v>187</v>
      </c>
      <c r="D220" s="39" t="s">
        <v>800</v>
      </c>
      <c r="E220" s="40">
        <v>0</v>
      </c>
      <c r="F220" s="40">
        <v>0</v>
      </c>
      <c r="G220" s="40">
        <v>0</v>
      </c>
      <c r="H220" s="40">
        <v>0</v>
      </c>
      <c r="I220" s="40">
        <v>0</v>
      </c>
      <c r="J220" s="40">
        <v>0</v>
      </c>
      <c r="K220" s="40">
        <v>499</v>
      </c>
      <c r="L220" s="40">
        <v>0</v>
      </c>
      <c r="M220" s="40">
        <v>0</v>
      </c>
      <c r="N220" s="40">
        <v>664</v>
      </c>
      <c r="O220" s="40">
        <v>0</v>
      </c>
      <c r="P220" s="40">
        <v>0</v>
      </c>
      <c r="Q220" s="40">
        <v>0</v>
      </c>
      <c r="R220" s="40">
        <v>0</v>
      </c>
      <c r="S220" s="40">
        <v>0</v>
      </c>
      <c r="T220" s="40">
        <v>257</v>
      </c>
      <c r="U220" s="40">
        <v>0</v>
      </c>
      <c r="V220" s="40">
        <v>0</v>
      </c>
      <c r="W220" s="40">
        <v>0</v>
      </c>
      <c r="X220" s="40">
        <v>0</v>
      </c>
      <c r="Y220" s="40">
        <v>0</v>
      </c>
      <c r="Z220" s="40">
        <v>0</v>
      </c>
      <c r="AA220" s="40">
        <v>0</v>
      </c>
      <c r="AB220" s="40">
        <v>0</v>
      </c>
      <c r="AC220" s="40">
        <v>0</v>
      </c>
      <c r="AD220" s="40">
        <v>0</v>
      </c>
      <c r="AE220" s="40">
        <v>0</v>
      </c>
      <c r="AF220" s="40">
        <v>2196</v>
      </c>
      <c r="AG220" s="40">
        <v>0</v>
      </c>
      <c r="AH220" s="40">
        <v>0</v>
      </c>
      <c r="AI220" s="40">
        <v>0</v>
      </c>
      <c r="AJ220" s="40">
        <v>0</v>
      </c>
      <c r="AK220" s="40">
        <v>0</v>
      </c>
      <c r="AL220" s="40">
        <v>4043</v>
      </c>
      <c r="AM220" s="40">
        <v>0</v>
      </c>
      <c r="AN220" s="40">
        <v>0</v>
      </c>
      <c r="AO220" s="40">
        <v>7659</v>
      </c>
      <c r="AP220" s="40">
        <v>0</v>
      </c>
      <c r="AQ220" s="57">
        <v>0</v>
      </c>
    </row>
    <row r="221" spans="1:43" ht="12.75">
      <c r="A221" s="37" t="s">
        <v>1160</v>
      </c>
      <c r="B221" s="38" t="s">
        <v>390</v>
      </c>
      <c r="C221" s="38" t="s">
        <v>188</v>
      </c>
      <c r="D221" s="39" t="s">
        <v>797</v>
      </c>
      <c r="E221" s="40">
        <v>0</v>
      </c>
      <c r="F221" s="40">
        <v>0</v>
      </c>
      <c r="G221" s="40">
        <v>0</v>
      </c>
      <c r="H221" s="40">
        <v>0</v>
      </c>
      <c r="I221" s="40">
        <v>0</v>
      </c>
      <c r="J221" s="40">
        <v>0</v>
      </c>
      <c r="K221" s="40">
        <v>0</v>
      </c>
      <c r="L221" s="40">
        <v>0</v>
      </c>
      <c r="M221" s="40">
        <v>0</v>
      </c>
      <c r="N221" s="40">
        <v>3525</v>
      </c>
      <c r="O221" s="40">
        <v>0</v>
      </c>
      <c r="P221" s="40">
        <v>0</v>
      </c>
      <c r="Q221" s="40">
        <v>0</v>
      </c>
      <c r="R221" s="40">
        <v>0</v>
      </c>
      <c r="S221" s="40">
        <v>0</v>
      </c>
      <c r="T221" s="40">
        <v>0</v>
      </c>
      <c r="U221" s="40">
        <v>0</v>
      </c>
      <c r="V221" s="40">
        <v>0</v>
      </c>
      <c r="W221" s="40">
        <v>0</v>
      </c>
      <c r="X221" s="40">
        <v>0</v>
      </c>
      <c r="Y221" s="40">
        <v>0</v>
      </c>
      <c r="Z221" s="40">
        <v>0</v>
      </c>
      <c r="AA221" s="40">
        <v>0</v>
      </c>
      <c r="AB221" s="40">
        <v>0</v>
      </c>
      <c r="AC221" s="40">
        <v>0</v>
      </c>
      <c r="AD221" s="40">
        <v>0</v>
      </c>
      <c r="AE221" s="40">
        <v>0</v>
      </c>
      <c r="AF221" s="40">
        <v>0</v>
      </c>
      <c r="AG221" s="40">
        <v>0</v>
      </c>
      <c r="AH221" s="40">
        <v>0</v>
      </c>
      <c r="AI221" s="40">
        <v>0</v>
      </c>
      <c r="AJ221" s="40">
        <v>0</v>
      </c>
      <c r="AK221" s="40">
        <v>0</v>
      </c>
      <c r="AL221" s="40">
        <v>18</v>
      </c>
      <c r="AM221" s="40">
        <v>0</v>
      </c>
      <c r="AN221" s="40">
        <v>0</v>
      </c>
      <c r="AO221" s="40">
        <v>3543</v>
      </c>
      <c r="AP221" s="40">
        <v>0</v>
      </c>
      <c r="AQ221" s="57">
        <v>0</v>
      </c>
    </row>
    <row r="222" spans="1:43" ht="12.75">
      <c r="A222" s="37" t="s">
        <v>1161</v>
      </c>
      <c r="B222" s="38" t="s">
        <v>528</v>
      </c>
      <c r="C222" s="38" t="s">
        <v>189</v>
      </c>
      <c r="D222" s="39" t="s">
        <v>799</v>
      </c>
      <c r="E222" s="40">
        <v>0</v>
      </c>
      <c r="F222" s="40">
        <v>0</v>
      </c>
      <c r="G222" s="40">
        <v>0</v>
      </c>
      <c r="H222" s="40">
        <v>0</v>
      </c>
      <c r="I222" s="40">
        <v>0</v>
      </c>
      <c r="J222" s="40">
        <v>0</v>
      </c>
      <c r="K222" s="40">
        <v>0</v>
      </c>
      <c r="L222" s="40">
        <v>0</v>
      </c>
      <c r="M222" s="40">
        <v>0</v>
      </c>
      <c r="N222" s="40">
        <v>0</v>
      </c>
      <c r="O222" s="40">
        <v>0</v>
      </c>
      <c r="P222" s="40">
        <v>0</v>
      </c>
      <c r="Q222" s="40">
        <v>0</v>
      </c>
      <c r="R222" s="40">
        <v>0</v>
      </c>
      <c r="S222" s="40">
        <v>0</v>
      </c>
      <c r="T222" s="40">
        <v>0</v>
      </c>
      <c r="U222" s="40">
        <v>0</v>
      </c>
      <c r="V222" s="40">
        <v>0</v>
      </c>
      <c r="W222" s="40">
        <v>0</v>
      </c>
      <c r="X222" s="40">
        <v>0</v>
      </c>
      <c r="Y222" s="40">
        <v>0</v>
      </c>
      <c r="Z222" s="40">
        <v>0</v>
      </c>
      <c r="AA222" s="40">
        <v>0</v>
      </c>
      <c r="AB222" s="40">
        <v>0</v>
      </c>
      <c r="AC222" s="40">
        <v>0</v>
      </c>
      <c r="AD222" s="40">
        <v>0</v>
      </c>
      <c r="AE222" s="40">
        <v>0</v>
      </c>
      <c r="AF222" s="40">
        <v>0</v>
      </c>
      <c r="AG222" s="40">
        <v>0</v>
      </c>
      <c r="AH222" s="40">
        <v>0</v>
      </c>
      <c r="AI222" s="40">
        <v>0</v>
      </c>
      <c r="AJ222" s="40">
        <v>0</v>
      </c>
      <c r="AK222" s="40">
        <v>0</v>
      </c>
      <c r="AL222" s="40">
        <v>0</v>
      </c>
      <c r="AM222" s="40">
        <v>0</v>
      </c>
      <c r="AN222" s="40">
        <v>0</v>
      </c>
      <c r="AO222" s="40">
        <v>0</v>
      </c>
      <c r="AP222" s="40">
        <v>0</v>
      </c>
      <c r="AQ222" s="57">
        <v>0</v>
      </c>
    </row>
    <row r="223" spans="1:43" ht="12.75">
      <c r="A223" s="37" t="s">
        <v>1162</v>
      </c>
      <c r="B223" s="38" t="s">
        <v>472</v>
      </c>
      <c r="C223" s="38" t="s">
        <v>190</v>
      </c>
      <c r="D223" s="39" t="s">
        <v>799</v>
      </c>
      <c r="E223" s="40">
        <v>0</v>
      </c>
      <c r="F223" s="40">
        <v>0</v>
      </c>
      <c r="G223" s="40">
        <v>0</v>
      </c>
      <c r="H223" s="40">
        <v>0</v>
      </c>
      <c r="I223" s="40">
        <v>0</v>
      </c>
      <c r="J223" s="40">
        <v>0</v>
      </c>
      <c r="K223" s="40">
        <v>0</v>
      </c>
      <c r="L223" s="40">
        <v>0</v>
      </c>
      <c r="M223" s="40">
        <v>0</v>
      </c>
      <c r="N223" s="40">
        <v>0</v>
      </c>
      <c r="O223" s="40">
        <v>0</v>
      </c>
      <c r="P223" s="40">
        <v>0</v>
      </c>
      <c r="Q223" s="40">
        <v>0</v>
      </c>
      <c r="R223" s="40">
        <v>0</v>
      </c>
      <c r="S223" s="40">
        <v>0</v>
      </c>
      <c r="T223" s="40">
        <v>0</v>
      </c>
      <c r="U223" s="40">
        <v>0</v>
      </c>
      <c r="V223" s="40">
        <v>0</v>
      </c>
      <c r="W223" s="40">
        <v>0</v>
      </c>
      <c r="X223" s="40">
        <v>0</v>
      </c>
      <c r="Y223" s="40">
        <v>0</v>
      </c>
      <c r="Z223" s="40">
        <v>0</v>
      </c>
      <c r="AA223" s="40">
        <v>0</v>
      </c>
      <c r="AB223" s="40">
        <v>0</v>
      </c>
      <c r="AC223" s="40">
        <v>0</v>
      </c>
      <c r="AD223" s="40">
        <v>0</v>
      </c>
      <c r="AE223" s="40">
        <v>0</v>
      </c>
      <c r="AF223" s="40">
        <v>0</v>
      </c>
      <c r="AG223" s="40">
        <v>0</v>
      </c>
      <c r="AH223" s="40">
        <v>0</v>
      </c>
      <c r="AI223" s="40">
        <v>0</v>
      </c>
      <c r="AJ223" s="40">
        <v>0</v>
      </c>
      <c r="AK223" s="40">
        <v>0</v>
      </c>
      <c r="AL223" s="40">
        <v>0</v>
      </c>
      <c r="AM223" s="40">
        <v>0</v>
      </c>
      <c r="AN223" s="40">
        <v>0</v>
      </c>
      <c r="AO223" s="40">
        <v>0</v>
      </c>
      <c r="AP223" s="40">
        <v>0</v>
      </c>
      <c r="AQ223" s="57">
        <v>0</v>
      </c>
    </row>
    <row r="224" spans="1:43" ht="12.75">
      <c r="A224" s="37" t="s">
        <v>1163</v>
      </c>
      <c r="B224" s="38" t="s">
        <v>504</v>
      </c>
      <c r="C224" s="38" t="s">
        <v>191</v>
      </c>
      <c r="D224" s="39" t="s">
        <v>799</v>
      </c>
      <c r="E224" s="40">
        <v>0</v>
      </c>
      <c r="F224" s="40">
        <v>0</v>
      </c>
      <c r="G224" s="40">
        <v>0</v>
      </c>
      <c r="H224" s="40">
        <v>0</v>
      </c>
      <c r="I224" s="40">
        <v>0</v>
      </c>
      <c r="J224" s="40">
        <v>0</v>
      </c>
      <c r="K224" s="40">
        <v>0</v>
      </c>
      <c r="L224" s="40">
        <v>0</v>
      </c>
      <c r="M224" s="40">
        <v>0</v>
      </c>
      <c r="N224" s="40">
        <v>0</v>
      </c>
      <c r="O224" s="40">
        <v>0</v>
      </c>
      <c r="P224" s="40">
        <v>0</v>
      </c>
      <c r="Q224" s="40">
        <v>0</v>
      </c>
      <c r="R224" s="40">
        <v>0</v>
      </c>
      <c r="S224" s="40">
        <v>0</v>
      </c>
      <c r="T224" s="40">
        <v>0</v>
      </c>
      <c r="U224" s="40">
        <v>0</v>
      </c>
      <c r="V224" s="40">
        <v>0</v>
      </c>
      <c r="W224" s="40">
        <v>0</v>
      </c>
      <c r="X224" s="40">
        <v>0</v>
      </c>
      <c r="Y224" s="40">
        <v>0</v>
      </c>
      <c r="Z224" s="40">
        <v>0</v>
      </c>
      <c r="AA224" s="40">
        <v>0</v>
      </c>
      <c r="AB224" s="40">
        <v>0</v>
      </c>
      <c r="AC224" s="40">
        <v>0</v>
      </c>
      <c r="AD224" s="40">
        <v>0</v>
      </c>
      <c r="AE224" s="40">
        <v>0</v>
      </c>
      <c r="AF224" s="40">
        <v>0</v>
      </c>
      <c r="AG224" s="40">
        <v>0</v>
      </c>
      <c r="AH224" s="40">
        <v>0</v>
      </c>
      <c r="AI224" s="40">
        <v>0</v>
      </c>
      <c r="AJ224" s="40">
        <v>0</v>
      </c>
      <c r="AK224" s="40">
        <v>0</v>
      </c>
      <c r="AL224" s="40">
        <v>0</v>
      </c>
      <c r="AM224" s="40">
        <v>0</v>
      </c>
      <c r="AN224" s="40">
        <v>0</v>
      </c>
      <c r="AO224" s="40">
        <v>0</v>
      </c>
      <c r="AP224" s="40">
        <v>0</v>
      </c>
      <c r="AQ224" s="57">
        <v>0</v>
      </c>
    </row>
    <row r="225" spans="1:43" ht="12.75">
      <c r="A225" s="37" t="s">
        <v>1164</v>
      </c>
      <c r="B225" s="38" t="s">
        <v>663</v>
      </c>
      <c r="C225" s="38" t="s">
        <v>192</v>
      </c>
      <c r="D225" s="39" t="s">
        <v>800</v>
      </c>
      <c r="E225" s="40">
        <v>0</v>
      </c>
      <c r="F225" s="40">
        <v>0</v>
      </c>
      <c r="G225" s="40">
        <v>0</v>
      </c>
      <c r="H225" s="40">
        <v>0</v>
      </c>
      <c r="I225" s="40">
        <v>0</v>
      </c>
      <c r="J225" s="40">
        <v>0</v>
      </c>
      <c r="K225" s="40">
        <v>0</v>
      </c>
      <c r="L225" s="40">
        <v>0</v>
      </c>
      <c r="M225" s="40">
        <v>0</v>
      </c>
      <c r="N225" s="40">
        <v>0</v>
      </c>
      <c r="O225" s="40">
        <v>0</v>
      </c>
      <c r="P225" s="40">
        <v>0</v>
      </c>
      <c r="Q225" s="40">
        <v>0</v>
      </c>
      <c r="R225" s="40">
        <v>0</v>
      </c>
      <c r="S225" s="40">
        <v>0</v>
      </c>
      <c r="T225" s="40">
        <v>0</v>
      </c>
      <c r="U225" s="40">
        <v>0</v>
      </c>
      <c r="V225" s="40">
        <v>0</v>
      </c>
      <c r="W225" s="40">
        <v>0</v>
      </c>
      <c r="X225" s="40">
        <v>0</v>
      </c>
      <c r="Y225" s="40">
        <v>0</v>
      </c>
      <c r="Z225" s="40">
        <v>0</v>
      </c>
      <c r="AA225" s="40">
        <v>0</v>
      </c>
      <c r="AB225" s="40">
        <v>0</v>
      </c>
      <c r="AC225" s="40">
        <v>0</v>
      </c>
      <c r="AD225" s="40">
        <v>0</v>
      </c>
      <c r="AE225" s="40">
        <v>0</v>
      </c>
      <c r="AF225" s="40">
        <v>0</v>
      </c>
      <c r="AG225" s="40">
        <v>0</v>
      </c>
      <c r="AH225" s="40">
        <v>0</v>
      </c>
      <c r="AI225" s="40">
        <v>0</v>
      </c>
      <c r="AJ225" s="40">
        <v>0</v>
      </c>
      <c r="AK225" s="40">
        <v>0</v>
      </c>
      <c r="AL225" s="40">
        <v>348</v>
      </c>
      <c r="AM225" s="40">
        <v>0</v>
      </c>
      <c r="AN225" s="40">
        <v>0</v>
      </c>
      <c r="AO225" s="40">
        <v>348</v>
      </c>
      <c r="AP225" s="40">
        <v>0</v>
      </c>
      <c r="AQ225" s="57">
        <v>0</v>
      </c>
    </row>
    <row r="226" spans="1:43" ht="12.75">
      <c r="A226" s="37" t="s">
        <v>1165</v>
      </c>
      <c r="B226" s="38" t="s">
        <v>599</v>
      </c>
      <c r="C226" s="38" t="s">
        <v>193</v>
      </c>
      <c r="D226" s="39" t="s">
        <v>799</v>
      </c>
      <c r="E226" s="40">
        <v>0</v>
      </c>
      <c r="F226" s="40">
        <v>0</v>
      </c>
      <c r="G226" s="40">
        <v>0</v>
      </c>
      <c r="H226" s="40">
        <v>0</v>
      </c>
      <c r="I226" s="40">
        <v>0</v>
      </c>
      <c r="J226" s="40">
        <v>0</v>
      </c>
      <c r="K226" s="40">
        <v>0</v>
      </c>
      <c r="L226" s="40">
        <v>0</v>
      </c>
      <c r="M226" s="40">
        <v>0</v>
      </c>
      <c r="N226" s="40">
        <v>0</v>
      </c>
      <c r="O226" s="40">
        <v>0</v>
      </c>
      <c r="P226" s="40">
        <v>0</v>
      </c>
      <c r="Q226" s="40">
        <v>0</v>
      </c>
      <c r="R226" s="40">
        <v>0</v>
      </c>
      <c r="S226" s="40">
        <v>0</v>
      </c>
      <c r="T226" s="40">
        <v>0</v>
      </c>
      <c r="U226" s="40">
        <v>0</v>
      </c>
      <c r="V226" s="40">
        <v>0</v>
      </c>
      <c r="W226" s="40">
        <v>0</v>
      </c>
      <c r="X226" s="40">
        <v>0</v>
      </c>
      <c r="Y226" s="40">
        <v>0</v>
      </c>
      <c r="Z226" s="40">
        <v>0</v>
      </c>
      <c r="AA226" s="40">
        <v>0</v>
      </c>
      <c r="AB226" s="40">
        <v>0</v>
      </c>
      <c r="AC226" s="40">
        <v>0</v>
      </c>
      <c r="AD226" s="40">
        <v>0</v>
      </c>
      <c r="AE226" s="40">
        <v>0</v>
      </c>
      <c r="AF226" s="40">
        <v>0</v>
      </c>
      <c r="AG226" s="40">
        <v>0</v>
      </c>
      <c r="AH226" s="40">
        <v>0</v>
      </c>
      <c r="AI226" s="40">
        <v>0</v>
      </c>
      <c r="AJ226" s="40">
        <v>0</v>
      </c>
      <c r="AK226" s="40">
        <v>0</v>
      </c>
      <c r="AL226" s="40">
        <v>0</v>
      </c>
      <c r="AM226" s="40">
        <v>0</v>
      </c>
      <c r="AN226" s="40">
        <v>0</v>
      </c>
      <c r="AO226" s="40">
        <v>0</v>
      </c>
      <c r="AP226" s="40">
        <v>0</v>
      </c>
      <c r="AQ226" s="57">
        <v>0</v>
      </c>
    </row>
    <row r="227" spans="1:43" ht="12.75">
      <c r="A227" s="37" t="s">
        <v>1166</v>
      </c>
      <c r="B227" s="38" t="s">
        <v>521</v>
      </c>
      <c r="C227" s="38" t="s">
        <v>194</v>
      </c>
      <c r="D227" s="39" t="s">
        <v>797</v>
      </c>
      <c r="E227" s="40">
        <v>0</v>
      </c>
      <c r="F227" s="40">
        <v>0</v>
      </c>
      <c r="G227" s="40">
        <v>0</v>
      </c>
      <c r="H227" s="40">
        <v>0</v>
      </c>
      <c r="I227" s="40">
        <v>0</v>
      </c>
      <c r="J227" s="40">
        <v>0</v>
      </c>
      <c r="K227" s="40">
        <v>0</v>
      </c>
      <c r="L227" s="40">
        <v>0</v>
      </c>
      <c r="M227" s="40">
        <v>0</v>
      </c>
      <c r="N227" s="40">
        <v>0</v>
      </c>
      <c r="O227" s="40">
        <v>0</v>
      </c>
      <c r="P227" s="40">
        <v>0</v>
      </c>
      <c r="Q227" s="40">
        <v>0</v>
      </c>
      <c r="R227" s="40">
        <v>0</v>
      </c>
      <c r="S227" s="40">
        <v>0</v>
      </c>
      <c r="T227" s="40">
        <v>0</v>
      </c>
      <c r="U227" s="40">
        <v>0</v>
      </c>
      <c r="V227" s="40">
        <v>0</v>
      </c>
      <c r="W227" s="40">
        <v>0</v>
      </c>
      <c r="X227" s="40">
        <v>0</v>
      </c>
      <c r="Y227" s="40">
        <v>0</v>
      </c>
      <c r="Z227" s="40">
        <v>0</v>
      </c>
      <c r="AA227" s="40">
        <v>0</v>
      </c>
      <c r="AB227" s="40">
        <v>0</v>
      </c>
      <c r="AC227" s="40">
        <v>0</v>
      </c>
      <c r="AD227" s="40">
        <v>0</v>
      </c>
      <c r="AE227" s="40">
        <v>0</v>
      </c>
      <c r="AF227" s="40">
        <v>0</v>
      </c>
      <c r="AG227" s="40">
        <v>0</v>
      </c>
      <c r="AH227" s="40">
        <v>0</v>
      </c>
      <c r="AI227" s="40">
        <v>0</v>
      </c>
      <c r="AJ227" s="40">
        <v>0</v>
      </c>
      <c r="AK227" s="40">
        <v>0</v>
      </c>
      <c r="AL227" s="40">
        <v>363</v>
      </c>
      <c r="AM227" s="40">
        <v>0</v>
      </c>
      <c r="AN227" s="40">
        <v>0</v>
      </c>
      <c r="AO227" s="40">
        <v>363</v>
      </c>
      <c r="AP227" s="40">
        <v>0</v>
      </c>
      <c r="AQ227" s="57">
        <v>0</v>
      </c>
    </row>
    <row r="228" spans="1:43" ht="12.75">
      <c r="A228" s="37" t="s">
        <v>1167</v>
      </c>
      <c r="B228" s="38" t="s">
        <v>557</v>
      </c>
      <c r="C228" s="38" t="s">
        <v>195</v>
      </c>
      <c r="D228" s="39" t="s">
        <v>799</v>
      </c>
      <c r="E228" s="40">
        <v>0</v>
      </c>
      <c r="F228" s="40">
        <v>0</v>
      </c>
      <c r="G228" s="40">
        <v>0</v>
      </c>
      <c r="H228" s="40">
        <v>0</v>
      </c>
      <c r="I228" s="40">
        <v>0</v>
      </c>
      <c r="J228" s="40">
        <v>0</v>
      </c>
      <c r="K228" s="40">
        <v>0</v>
      </c>
      <c r="L228" s="40">
        <v>0</v>
      </c>
      <c r="M228" s="40">
        <v>0</v>
      </c>
      <c r="N228" s="40">
        <v>0</v>
      </c>
      <c r="O228" s="40">
        <v>0</v>
      </c>
      <c r="P228" s="40">
        <v>0</v>
      </c>
      <c r="Q228" s="40">
        <v>0</v>
      </c>
      <c r="R228" s="40">
        <v>0</v>
      </c>
      <c r="S228" s="40">
        <v>0</v>
      </c>
      <c r="T228" s="40">
        <v>0</v>
      </c>
      <c r="U228" s="40">
        <v>0</v>
      </c>
      <c r="V228" s="40">
        <v>0</v>
      </c>
      <c r="W228" s="40">
        <v>0</v>
      </c>
      <c r="X228" s="40">
        <v>0</v>
      </c>
      <c r="Y228" s="40">
        <v>0</v>
      </c>
      <c r="Z228" s="40">
        <v>0</v>
      </c>
      <c r="AA228" s="40">
        <v>0</v>
      </c>
      <c r="AB228" s="40">
        <v>0</v>
      </c>
      <c r="AC228" s="40">
        <v>0</v>
      </c>
      <c r="AD228" s="40">
        <v>0</v>
      </c>
      <c r="AE228" s="40">
        <v>0</v>
      </c>
      <c r="AF228" s="40">
        <v>0</v>
      </c>
      <c r="AG228" s="40">
        <v>0</v>
      </c>
      <c r="AH228" s="40">
        <v>0</v>
      </c>
      <c r="AI228" s="40">
        <v>0</v>
      </c>
      <c r="AJ228" s="40">
        <v>0</v>
      </c>
      <c r="AK228" s="40">
        <v>0</v>
      </c>
      <c r="AL228" s="40">
        <v>0</v>
      </c>
      <c r="AM228" s="40">
        <v>0</v>
      </c>
      <c r="AN228" s="40">
        <v>0</v>
      </c>
      <c r="AO228" s="40">
        <v>0</v>
      </c>
      <c r="AP228" s="40">
        <v>0</v>
      </c>
      <c r="AQ228" s="57">
        <v>0</v>
      </c>
    </row>
    <row r="229" spans="1:43" ht="12.75">
      <c r="A229" s="37" t="s">
        <v>1168</v>
      </c>
      <c r="B229" s="38" t="s">
        <v>610</v>
      </c>
      <c r="C229" s="38" t="s">
        <v>196</v>
      </c>
      <c r="D229" s="39" t="s">
        <v>799</v>
      </c>
      <c r="E229" s="40">
        <v>0</v>
      </c>
      <c r="F229" s="40">
        <v>0</v>
      </c>
      <c r="G229" s="40">
        <v>0</v>
      </c>
      <c r="H229" s="40">
        <v>0</v>
      </c>
      <c r="I229" s="40">
        <v>0</v>
      </c>
      <c r="J229" s="40">
        <v>0</v>
      </c>
      <c r="K229" s="40">
        <v>0</v>
      </c>
      <c r="L229" s="40">
        <v>0</v>
      </c>
      <c r="M229" s="40">
        <v>0</v>
      </c>
      <c r="N229" s="40">
        <v>0</v>
      </c>
      <c r="O229" s="40">
        <v>0</v>
      </c>
      <c r="P229" s="40">
        <v>0</v>
      </c>
      <c r="Q229" s="40">
        <v>0</v>
      </c>
      <c r="R229" s="40">
        <v>0</v>
      </c>
      <c r="S229" s="40">
        <v>0</v>
      </c>
      <c r="T229" s="40">
        <v>0</v>
      </c>
      <c r="U229" s="40">
        <v>0</v>
      </c>
      <c r="V229" s="40">
        <v>0</v>
      </c>
      <c r="W229" s="40">
        <v>0</v>
      </c>
      <c r="X229" s="40">
        <v>0</v>
      </c>
      <c r="Y229" s="40">
        <v>0</v>
      </c>
      <c r="Z229" s="40">
        <v>0</v>
      </c>
      <c r="AA229" s="40">
        <v>0</v>
      </c>
      <c r="AB229" s="40">
        <v>0</v>
      </c>
      <c r="AC229" s="40">
        <v>0</v>
      </c>
      <c r="AD229" s="40">
        <v>0</v>
      </c>
      <c r="AE229" s="40">
        <v>0</v>
      </c>
      <c r="AF229" s="40">
        <v>0</v>
      </c>
      <c r="AG229" s="40">
        <v>0</v>
      </c>
      <c r="AH229" s="40">
        <v>0</v>
      </c>
      <c r="AI229" s="40">
        <v>0</v>
      </c>
      <c r="AJ229" s="40">
        <v>0</v>
      </c>
      <c r="AK229" s="40">
        <v>0</v>
      </c>
      <c r="AL229" s="40">
        <v>0</v>
      </c>
      <c r="AM229" s="40">
        <v>0</v>
      </c>
      <c r="AN229" s="40">
        <v>0</v>
      </c>
      <c r="AO229" s="40">
        <v>0</v>
      </c>
      <c r="AP229" s="40">
        <v>0</v>
      </c>
      <c r="AQ229" s="57">
        <v>0</v>
      </c>
    </row>
    <row r="230" spans="1:43" ht="12.75">
      <c r="A230" s="37" t="s">
        <v>1169</v>
      </c>
      <c r="B230" s="38" t="s">
        <v>756</v>
      </c>
      <c r="C230" s="38" t="s">
        <v>197</v>
      </c>
      <c r="D230" s="39" t="s">
        <v>802</v>
      </c>
      <c r="E230" s="40">
        <v>0</v>
      </c>
      <c r="F230" s="40">
        <v>0</v>
      </c>
      <c r="G230" s="40">
        <v>0</v>
      </c>
      <c r="H230" s="40">
        <v>0</v>
      </c>
      <c r="I230" s="40">
        <v>0</v>
      </c>
      <c r="J230" s="40">
        <v>0</v>
      </c>
      <c r="K230" s="40">
        <v>0</v>
      </c>
      <c r="L230" s="40">
        <v>0</v>
      </c>
      <c r="M230" s="40">
        <v>0</v>
      </c>
      <c r="N230" s="40">
        <v>0</v>
      </c>
      <c r="O230" s="40">
        <v>0</v>
      </c>
      <c r="P230" s="40">
        <v>0</v>
      </c>
      <c r="Q230" s="40">
        <v>0</v>
      </c>
      <c r="R230" s="40">
        <v>0</v>
      </c>
      <c r="S230" s="40">
        <v>0</v>
      </c>
      <c r="T230" s="40">
        <v>0</v>
      </c>
      <c r="U230" s="40">
        <v>0</v>
      </c>
      <c r="V230" s="40">
        <v>0</v>
      </c>
      <c r="W230" s="40">
        <v>0</v>
      </c>
      <c r="X230" s="40">
        <v>0</v>
      </c>
      <c r="Y230" s="40">
        <v>0</v>
      </c>
      <c r="Z230" s="40">
        <v>0</v>
      </c>
      <c r="AA230" s="40">
        <v>0</v>
      </c>
      <c r="AB230" s="40">
        <v>0</v>
      </c>
      <c r="AC230" s="40">
        <v>0</v>
      </c>
      <c r="AD230" s="40">
        <v>0</v>
      </c>
      <c r="AE230" s="40">
        <v>0</v>
      </c>
      <c r="AF230" s="40">
        <v>0</v>
      </c>
      <c r="AG230" s="40">
        <v>0</v>
      </c>
      <c r="AH230" s="40">
        <v>0</v>
      </c>
      <c r="AI230" s="40">
        <v>0</v>
      </c>
      <c r="AJ230" s="40">
        <v>0</v>
      </c>
      <c r="AK230" s="40">
        <v>0</v>
      </c>
      <c r="AL230" s="40">
        <v>0</v>
      </c>
      <c r="AM230" s="40">
        <v>0</v>
      </c>
      <c r="AN230" s="40">
        <v>0</v>
      </c>
      <c r="AO230" s="40">
        <v>0</v>
      </c>
      <c r="AP230" s="40">
        <v>0</v>
      </c>
      <c r="AQ230" s="57">
        <v>0</v>
      </c>
    </row>
    <row r="231" spans="1:43" ht="12.75">
      <c r="A231" s="37" t="s">
        <v>1170</v>
      </c>
      <c r="B231" s="38" t="s">
        <v>900</v>
      </c>
      <c r="C231" s="38" t="s">
        <v>901</v>
      </c>
      <c r="D231" s="39" t="s">
        <v>802</v>
      </c>
      <c r="E231" s="40">
        <v>0</v>
      </c>
      <c r="F231" s="40">
        <v>0</v>
      </c>
      <c r="G231" s="40">
        <v>0</v>
      </c>
      <c r="H231" s="40">
        <v>0</v>
      </c>
      <c r="I231" s="40">
        <v>0</v>
      </c>
      <c r="J231" s="40">
        <v>0</v>
      </c>
      <c r="K231" s="40">
        <v>0</v>
      </c>
      <c r="L231" s="40">
        <v>0</v>
      </c>
      <c r="M231" s="40">
        <v>0</v>
      </c>
      <c r="N231" s="40">
        <v>0</v>
      </c>
      <c r="O231" s="40">
        <v>0</v>
      </c>
      <c r="P231" s="40">
        <v>0</v>
      </c>
      <c r="Q231" s="40">
        <v>0</v>
      </c>
      <c r="R231" s="40">
        <v>0</v>
      </c>
      <c r="S231" s="40">
        <v>0</v>
      </c>
      <c r="T231" s="40">
        <v>0</v>
      </c>
      <c r="U231" s="40">
        <v>0</v>
      </c>
      <c r="V231" s="40">
        <v>0</v>
      </c>
      <c r="W231" s="40">
        <v>0</v>
      </c>
      <c r="X231" s="40">
        <v>0</v>
      </c>
      <c r="Y231" s="40">
        <v>0</v>
      </c>
      <c r="Z231" s="40">
        <v>0</v>
      </c>
      <c r="AA231" s="40">
        <v>0</v>
      </c>
      <c r="AB231" s="40">
        <v>0</v>
      </c>
      <c r="AC231" s="40">
        <v>0</v>
      </c>
      <c r="AD231" s="40">
        <v>0</v>
      </c>
      <c r="AE231" s="40">
        <v>0</v>
      </c>
      <c r="AF231" s="40">
        <v>0</v>
      </c>
      <c r="AG231" s="40">
        <v>0</v>
      </c>
      <c r="AH231" s="40">
        <v>0</v>
      </c>
      <c r="AI231" s="40">
        <v>0</v>
      </c>
      <c r="AJ231" s="40">
        <v>0</v>
      </c>
      <c r="AK231" s="40">
        <v>0</v>
      </c>
      <c r="AL231" s="40">
        <v>0</v>
      </c>
      <c r="AM231" s="40">
        <v>0</v>
      </c>
      <c r="AN231" s="40">
        <v>0</v>
      </c>
      <c r="AO231" s="40">
        <v>0</v>
      </c>
      <c r="AP231" s="40">
        <v>0</v>
      </c>
      <c r="AQ231" s="57">
        <v>0</v>
      </c>
    </row>
    <row r="232" spans="1:43" ht="12.75">
      <c r="A232" s="37" t="s">
        <v>1171</v>
      </c>
      <c r="B232" s="38" t="s">
        <v>764</v>
      </c>
      <c r="C232" s="38" t="s">
        <v>198</v>
      </c>
      <c r="D232" s="39" t="s">
        <v>802</v>
      </c>
      <c r="E232" s="40">
        <v>0</v>
      </c>
      <c r="F232" s="40">
        <v>0</v>
      </c>
      <c r="G232" s="40">
        <v>0</v>
      </c>
      <c r="H232" s="40">
        <v>0</v>
      </c>
      <c r="I232" s="40">
        <v>0</v>
      </c>
      <c r="J232" s="40">
        <v>0</v>
      </c>
      <c r="K232" s="40">
        <v>0</v>
      </c>
      <c r="L232" s="40">
        <v>0</v>
      </c>
      <c r="M232" s="40">
        <v>0</v>
      </c>
      <c r="N232" s="40">
        <v>0</v>
      </c>
      <c r="O232" s="40">
        <v>0</v>
      </c>
      <c r="P232" s="40">
        <v>0</v>
      </c>
      <c r="Q232" s="40">
        <v>0</v>
      </c>
      <c r="R232" s="40">
        <v>0</v>
      </c>
      <c r="S232" s="40">
        <v>0</v>
      </c>
      <c r="T232" s="40">
        <v>0</v>
      </c>
      <c r="U232" s="40">
        <v>0</v>
      </c>
      <c r="V232" s="40">
        <v>0</v>
      </c>
      <c r="W232" s="40">
        <v>0</v>
      </c>
      <c r="X232" s="40">
        <v>0</v>
      </c>
      <c r="Y232" s="40">
        <v>0</v>
      </c>
      <c r="Z232" s="40">
        <v>0</v>
      </c>
      <c r="AA232" s="40">
        <v>0</v>
      </c>
      <c r="AB232" s="40">
        <v>0</v>
      </c>
      <c r="AC232" s="40">
        <v>0</v>
      </c>
      <c r="AD232" s="40">
        <v>0</v>
      </c>
      <c r="AE232" s="40">
        <v>0</v>
      </c>
      <c r="AF232" s="40">
        <v>0</v>
      </c>
      <c r="AG232" s="40">
        <v>0</v>
      </c>
      <c r="AH232" s="40">
        <v>0</v>
      </c>
      <c r="AI232" s="40">
        <v>0</v>
      </c>
      <c r="AJ232" s="40">
        <v>0</v>
      </c>
      <c r="AK232" s="40">
        <v>0</v>
      </c>
      <c r="AL232" s="40">
        <v>0</v>
      </c>
      <c r="AM232" s="40">
        <v>0</v>
      </c>
      <c r="AN232" s="40">
        <v>0</v>
      </c>
      <c r="AO232" s="40">
        <v>0</v>
      </c>
      <c r="AP232" s="40">
        <v>0</v>
      </c>
      <c r="AQ232" s="57">
        <v>0</v>
      </c>
    </row>
    <row r="233" spans="1:43" ht="12.75">
      <c r="A233" s="37" t="s">
        <v>1172</v>
      </c>
      <c r="B233" s="38" t="s">
        <v>724</v>
      </c>
      <c r="C233" s="38" t="s">
        <v>199</v>
      </c>
      <c r="D233" s="39" t="s">
        <v>801</v>
      </c>
      <c r="E233" s="40">
        <v>0</v>
      </c>
      <c r="F233" s="40">
        <v>0</v>
      </c>
      <c r="G233" s="40">
        <v>0</v>
      </c>
      <c r="H233" s="40">
        <v>0</v>
      </c>
      <c r="I233" s="40">
        <v>0</v>
      </c>
      <c r="J233" s="40">
        <v>0</v>
      </c>
      <c r="K233" s="40">
        <v>0</v>
      </c>
      <c r="L233" s="40">
        <v>0</v>
      </c>
      <c r="M233" s="40">
        <v>0</v>
      </c>
      <c r="N233" s="40">
        <v>3</v>
      </c>
      <c r="O233" s="40">
        <v>0</v>
      </c>
      <c r="P233" s="40">
        <v>0</v>
      </c>
      <c r="Q233" s="40">
        <v>0</v>
      </c>
      <c r="R233" s="40">
        <v>0</v>
      </c>
      <c r="S233" s="40">
        <v>0</v>
      </c>
      <c r="T233" s="40">
        <v>0</v>
      </c>
      <c r="U233" s="40">
        <v>0</v>
      </c>
      <c r="V233" s="40">
        <v>0</v>
      </c>
      <c r="W233" s="40">
        <v>0</v>
      </c>
      <c r="X233" s="40">
        <v>0</v>
      </c>
      <c r="Y233" s="40">
        <v>0</v>
      </c>
      <c r="Z233" s="40">
        <v>0</v>
      </c>
      <c r="AA233" s="40">
        <v>0</v>
      </c>
      <c r="AB233" s="40">
        <v>0</v>
      </c>
      <c r="AC233" s="40">
        <v>0</v>
      </c>
      <c r="AD233" s="40">
        <v>0</v>
      </c>
      <c r="AE233" s="40">
        <v>0</v>
      </c>
      <c r="AF233" s="40">
        <v>0</v>
      </c>
      <c r="AG233" s="40">
        <v>0</v>
      </c>
      <c r="AH233" s="40">
        <v>0</v>
      </c>
      <c r="AI233" s="40">
        <v>0</v>
      </c>
      <c r="AJ233" s="40">
        <v>0</v>
      </c>
      <c r="AK233" s="40">
        <v>0</v>
      </c>
      <c r="AL233" s="40">
        <v>774</v>
      </c>
      <c r="AM233" s="40">
        <v>0</v>
      </c>
      <c r="AN233" s="40">
        <v>0</v>
      </c>
      <c r="AO233" s="40">
        <v>777</v>
      </c>
      <c r="AP233" s="40">
        <v>0</v>
      </c>
      <c r="AQ233" s="57">
        <v>0</v>
      </c>
    </row>
    <row r="234" spans="1:43" ht="12.75">
      <c r="A234" s="37" t="s">
        <v>1173</v>
      </c>
      <c r="B234" s="38" t="s">
        <v>438</v>
      </c>
      <c r="C234" s="38" t="s">
        <v>200</v>
      </c>
      <c r="D234" s="39" t="s">
        <v>799</v>
      </c>
      <c r="E234" s="40">
        <v>0</v>
      </c>
      <c r="F234" s="40">
        <v>0</v>
      </c>
      <c r="G234" s="40">
        <v>0</v>
      </c>
      <c r="H234" s="40">
        <v>0</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s="40">
        <v>0</v>
      </c>
      <c r="Y234" s="40">
        <v>0</v>
      </c>
      <c r="Z234" s="40">
        <v>0</v>
      </c>
      <c r="AA234" s="40">
        <v>0</v>
      </c>
      <c r="AB234" s="40">
        <v>0</v>
      </c>
      <c r="AC234" s="40">
        <v>0</v>
      </c>
      <c r="AD234" s="40">
        <v>0</v>
      </c>
      <c r="AE234" s="40">
        <v>0</v>
      </c>
      <c r="AF234" s="40">
        <v>0</v>
      </c>
      <c r="AG234" s="40">
        <v>0</v>
      </c>
      <c r="AH234" s="40">
        <v>0</v>
      </c>
      <c r="AI234" s="40">
        <v>0</v>
      </c>
      <c r="AJ234" s="40">
        <v>0</v>
      </c>
      <c r="AK234" s="40">
        <v>0</v>
      </c>
      <c r="AL234" s="40">
        <v>0</v>
      </c>
      <c r="AM234" s="40">
        <v>0</v>
      </c>
      <c r="AN234" s="40">
        <v>0</v>
      </c>
      <c r="AO234" s="40">
        <v>0</v>
      </c>
      <c r="AP234" s="40">
        <v>0</v>
      </c>
      <c r="AQ234" s="57">
        <v>0</v>
      </c>
    </row>
    <row r="235" spans="1:43" ht="12.75">
      <c r="A235" s="37" t="s">
        <v>1174</v>
      </c>
      <c r="B235" s="38" t="s">
        <v>629</v>
      </c>
      <c r="C235" s="38" t="s">
        <v>201</v>
      </c>
      <c r="D235" s="39" t="s">
        <v>799</v>
      </c>
      <c r="E235" s="40">
        <v>0</v>
      </c>
      <c r="F235" s="40">
        <v>0</v>
      </c>
      <c r="G235" s="40">
        <v>0</v>
      </c>
      <c r="H235" s="40">
        <v>0</v>
      </c>
      <c r="I235" s="40">
        <v>0</v>
      </c>
      <c r="J235" s="40">
        <v>0</v>
      </c>
      <c r="K235" s="40">
        <v>0</v>
      </c>
      <c r="L235" s="40">
        <v>0</v>
      </c>
      <c r="M235" s="40">
        <v>0</v>
      </c>
      <c r="N235" s="40">
        <v>0</v>
      </c>
      <c r="O235" s="40">
        <v>0</v>
      </c>
      <c r="P235" s="40">
        <v>0</v>
      </c>
      <c r="Q235" s="40">
        <v>0</v>
      </c>
      <c r="R235" s="40">
        <v>0</v>
      </c>
      <c r="S235" s="40">
        <v>0</v>
      </c>
      <c r="T235" s="40">
        <v>0</v>
      </c>
      <c r="U235" s="40">
        <v>0</v>
      </c>
      <c r="V235" s="40">
        <v>0</v>
      </c>
      <c r="W235" s="40">
        <v>0</v>
      </c>
      <c r="X235" s="40">
        <v>0</v>
      </c>
      <c r="Y235" s="40">
        <v>0</v>
      </c>
      <c r="Z235" s="40">
        <v>0</v>
      </c>
      <c r="AA235" s="40">
        <v>0</v>
      </c>
      <c r="AB235" s="40">
        <v>0</v>
      </c>
      <c r="AC235" s="40">
        <v>0</v>
      </c>
      <c r="AD235" s="40">
        <v>0</v>
      </c>
      <c r="AE235" s="40">
        <v>0</v>
      </c>
      <c r="AF235" s="40">
        <v>0</v>
      </c>
      <c r="AG235" s="40">
        <v>0</v>
      </c>
      <c r="AH235" s="40">
        <v>0</v>
      </c>
      <c r="AI235" s="40">
        <v>0</v>
      </c>
      <c r="AJ235" s="40">
        <v>0</v>
      </c>
      <c r="AK235" s="40">
        <v>0</v>
      </c>
      <c r="AL235" s="40">
        <v>0</v>
      </c>
      <c r="AM235" s="40">
        <v>0</v>
      </c>
      <c r="AN235" s="40">
        <v>0</v>
      </c>
      <c r="AO235" s="40">
        <v>0</v>
      </c>
      <c r="AP235" s="40">
        <v>0</v>
      </c>
      <c r="AQ235" s="57">
        <v>0</v>
      </c>
    </row>
    <row r="236" spans="1:43" ht="12.75">
      <c r="A236" s="37" t="s">
        <v>1175</v>
      </c>
      <c r="B236" s="38" t="s">
        <v>657</v>
      </c>
      <c r="C236" s="38" t="s">
        <v>202</v>
      </c>
      <c r="D236" s="39" t="s">
        <v>799</v>
      </c>
      <c r="E236" s="40">
        <v>0</v>
      </c>
      <c r="F236" s="40">
        <v>0</v>
      </c>
      <c r="G236" s="40">
        <v>0</v>
      </c>
      <c r="H236" s="40">
        <v>0</v>
      </c>
      <c r="I236" s="40">
        <v>0</v>
      </c>
      <c r="J236" s="40">
        <v>0</v>
      </c>
      <c r="K236" s="40">
        <v>0</v>
      </c>
      <c r="L236" s="40">
        <v>0</v>
      </c>
      <c r="M236" s="40">
        <v>0</v>
      </c>
      <c r="N236" s="40">
        <v>0</v>
      </c>
      <c r="O236" s="40">
        <v>0</v>
      </c>
      <c r="P236" s="40">
        <v>0</v>
      </c>
      <c r="Q236" s="40">
        <v>0</v>
      </c>
      <c r="R236" s="40">
        <v>0</v>
      </c>
      <c r="S236" s="40">
        <v>0</v>
      </c>
      <c r="T236" s="40">
        <v>0</v>
      </c>
      <c r="U236" s="40">
        <v>0</v>
      </c>
      <c r="V236" s="40">
        <v>0</v>
      </c>
      <c r="W236" s="40">
        <v>0</v>
      </c>
      <c r="X236" s="40">
        <v>0</v>
      </c>
      <c r="Y236" s="40">
        <v>0</v>
      </c>
      <c r="Z236" s="40">
        <v>0</v>
      </c>
      <c r="AA236" s="40">
        <v>0</v>
      </c>
      <c r="AB236" s="40">
        <v>0</v>
      </c>
      <c r="AC236" s="40">
        <v>0</v>
      </c>
      <c r="AD236" s="40">
        <v>0</v>
      </c>
      <c r="AE236" s="40">
        <v>0</v>
      </c>
      <c r="AF236" s="40">
        <v>0</v>
      </c>
      <c r="AG236" s="40">
        <v>0</v>
      </c>
      <c r="AH236" s="40">
        <v>0</v>
      </c>
      <c r="AI236" s="40">
        <v>0</v>
      </c>
      <c r="AJ236" s="40">
        <v>0</v>
      </c>
      <c r="AK236" s="40">
        <v>0</v>
      </c>
      <c r="AL236" s="40">
        <v>0</v>
      </c>
      <c r="AM236" s="40">
        <v>0</v>
      </c>
      <c r="AN236" s="40">
        <v>0</v>
      </c>
      <c r="AO236" s="40">
        <v>0</v>
      </c>
      <c r="AP236" s="40">
        <v>0</v>
      </c>
      <c r="AQ236" s="57">
        <v>0</v>
      </c>
    </row>
    <row r="237" spans="1:43" ht="12.75">
      <c r="A237" s="37" t="s">
        <v>1176</v>
      </c>
      <c r="B237" s="38" t="s">
        <v>413</v>
      </c>
      <c r="C237" s="38" t="s">
        <v>203</v>
      </c>
      <c r="D237" s="39" t="s">
        <v>797</v>
      </c>
      <c r="E237" s="40">
        <v>0</v>
      </c>
      <c r="F237" s="40">
        <v>0</v>
      </c>
      <c r="G237" s="40">
        <v>0</v>
      </c>
      <c r="H237" s="40">
        <v>0</v>
      </c>
      <c r="I237" s="40">
        <v>0</v>
      </c>
      <c r="J237" s="40">
        <v>0</v>
      </c>
      <c r="K237" s="40">
        <v>396</v>
      </c>
      <c r="L237" s="40">
        <v>0</v>
      </c>
      <c r="M237" s="40">
        <v>0</v>
      </c>
      <c r="N237" s="40">
        <v>196</v>
      </c>
      <c r="O237" s="40">
        <v>0</v>
      </c>
      <c r="P237" s="40">
        <v>0</v>
      </c>
      <c r="Q237" s="40">
        <v>152</v>
      </c>
      <c r="R237" s="40">
        <v>0</v>
      </c>
      <c r="S237" s="40">
        <v>0</v>
      </c>
      <c r="T237" s="40">
        <v>22</v>
      </c>
      <c r="U237" s="40">
        <v>0</v>
      </c>
      <c r="V237" s="40">
        <v>0</v>
      </c>
      <c r="W237" s="40">
        <v>23</v>
      </c>
      <c r="X237" s="40">
        <v>0</v>
      </c>
      <c r="Y237" s="40">
        <v>0</v>
      </c>
      <c r="Z237" s="40">
        <v>57</v>
      </c>
      <c r="AA237" s="40">
        <v>0</v>
      </c>
      <c r="AB237" s="40">
        <v>0</v>
      </c>
      <c r="AC237" s="40">
        <v>11</v>
      </c>
      <c r="AD237" s="40">
        <v>0</v>
      </c>
      <c r="AE237" s="40">
        <v>0</v>
      </c>
      <c r="AF237" s="40">
        <v>0</v>
      </c>
      <c r="AG237" s="40">
        <v>0</v>
      </c>
      <c r="AH237" s="40">
        <v>0</v>
      </c>
      <c r="AI237" s="40">
        <v>0</v>
      </c>
      <c r="AJ237" s="40">
        <v>0</v>
      </c>
      <c r="AK237" s="40">
        <v>0</v>
      </c>
      <c r="AL237" s="40">
        <v>0</v>
      </c>
      <c r="AM237" s="40">
        <v>0</v>
      </c>
      <c r="AN237" s="40">
        <v>0</v>
      </c>
      <c r="AO237" s="40">
        <v>857</v>
      </c>
      <c r="AP237" s="40">
        <v>0</v>
      </c>
      <c r="AQ237" s="57">
        <v>0</v>
      </c>
    </row>
    <row r="238" spans="1:43" ht="12.75">
      <c r="A238" s="37" t="s">
        <v>1177</v>
      </c>
      <c r="B238" s="38" t="s">
        <v>397</v>
      </c>
      <c r="C238" s="38" t="s">
        <v>204</v>
      </c>
      <c r="D238" s="39" t="s">
        <v>797</v>
      </c>
      <c r="E238" s="40">
        <v>0</v>
      </c>
      <c r="F238" s="40">
        <v>0</v>
      </c>
      <c r="G238" s="40">
        <v>0</v>
      </c>
      <c r="H238" s="40">
        <v>19</v>
      </c>
      <c r="I238" s="40">
        <v>0</v>
      </c>
      <c r="J238" s="40">
        <v>0</v>
      </c>
      <c r="K238" s="40">
        <v>0</v>
      </c>
      <c r="L238" s="40">
        <v>0</v>
      </c>
      <c r="M238" s="40">
        <v>0</v>
      </c>
      <c r="N238" s="40">
        <v>0</v>
      </c>
      <c r="O238" s="40">
        <v>0</v>
      </c>
      <c r="P238" s="40">
        <v>0</v>
      </c>
      <c r="Q238" s="40">
        <v>0</v>
      </c>
      <c r="R238" s="40">
        <v>0</v>
      </c>
      <c r="S238" s="40">
        <v>0</v>
      </c>
      <c r="T238" s="40">
        <v>0</v>
      </c>
      <c r="U238" s="40">
        <v>0</v>
      </c>
      <c r="V238" s="40">
        <v>0</v>
      </c>
      <c r="W238" s="40">
        <v>0</v>
      </c>
      <c r="X238" s="40">
        <v>0</v>
      </c>
      <c r="Y238" s="40">
        <v>0</v>
      </c>
      <c r="Z238" s="40">
        <v>0</v>
      </c>
      <c r="AA238" s="40">
        <v>0</v>
      </c>
      <c r="AB238" s="40">
        <v>0</v>
      </c>
      <c r="AC238" s="40">
        <v>0</v>
      </c>
      <c r="AD238" s="40">
        <v>0</v>
      </c>
      <c r="AE238" s="40">
        <v>0</v>
      </c>
      <c r="AF238" s="40">
        <v>0</v>
      </c>
      <c r="AG238" s="40">
        <v>0</v>
      </c>
      <c r="AH238" s="40">
        <v>0</v>
      </c>
      <c r="AI238" s="40">
        <v>0</v>
      </c>
      <c r="AJ238" s="40">
        <v>0</v>
      </c>
      <c r="AK238" s="40">
        <v>0</v>
      </c>
      <c r="AL238" s="40">
        <v>162</v>
      </c>
      <c r="AM238" s="40">
        <v>0</v>
      </c>
      <c r="AN238" s="40">
        <v>0</v>
      </c>
      <c r="AO238" s="40">
        <v>181</v>
      </c>
      <c r="AP238" s="40">
        <v>0</v>
      </c>
      <c r="AQ238" s="57">
        <v>0</v>
      </c>
    </row>
    <row r="239" spans="1:43" ht="12.75">
      <c r="A239" s="37" t="s">
        <v>1178</v>
      </c>
      <c r="B239" s="38" t="s">
        <v>637</v>
      </c>
      <c r="C239" s="38" t="s">
        <v>205</v>
      </c>
      <c r="D239" s="39" t="s">
        <v>799</v>
      </c>
      <c r="E239" s="40">
        <v>0</v>
      </c>
      <c r="F239" s="40">
        <v>0</v>
      </c>
      <c r="G239" s="40">
        <v>0</v>
      </c>
      <c r="H239" s="40">
        <v>0</v>
      </c>
      <c r="I239" s="40">
        <v>0</v>
      </c>
      <c r="J239" s="40">
        <v>0</v>
      </c>
      <c r="K239" s="40">
        <v>0</v>
      </c>
      <c r="L239" s="40">
        <v>0</v>
      </c>
      <c r="M239" s="40">
        <v>0</v>
      </c>
      <c r="N239" s="40">
        <v>0</v>
      </c>
      <c r="O239" s="40">
        <v>0</v>
      </c>
      <c r="P239" s="40">
        <v>0</v>
      </c>
      <c r="Q239" s="40">
        <v>0</v>
      </c>
      <c r="R239" s="40">
        <v>0</v>
      </c>
      <c r="S239" s="40">
        <v>0</v>
      </c>
      <c r="T239" s="40">
        <v>0</v>
      </c>
      <c r="U239" s="40">
        <v>0</v>
      </c>
      <c r="V239" s="40">
        <v>0</v>
      </c>
      <c r="W239" s="40">
        <v>0</v>
      </c>
      <c r="X239" s="40">
        <v>0</v>
      </c>
      <c r="Y239" s="40">
        <v>0</v>
      </c>
      <c r="Z239" s="40">
        <v>0</v>
      </c>
      <c r="AA239" s="40">
        <v>0</v>
      </c>
      <c r="AB239" s="40">
        <v>0</v>
      </c>
      <c r="AC239" s="40">
        <v>0</v>
      </c>
      <c r="AD239" s="40">
        <v>0</v>
      </c>
      <c r="AE239" s="40">
        <v>0</v>
      </c>
      <c r="AF239" s="40">
        <v>0</v>
      </c>
      <c r="AG239" s="40">
        <v>0</v>
      </c>
      <c r="AH239" s="40">
        <v>0</v>
      </c>
      <c r="AI239" s="40">
        <v>0</v>
      </c>
      <c r="AJ239" s="40">
        <v>0</v>
      </c>
      <c r="AK239" s="40">
        <v>0</v>
      </c>
      <c r="AL239" s="40">
        <v>58</v>
      </c>
      <c r="AM239" s="40">
        <v>0</v>
      </c>
      <c r="AN239" s="40">
        <v>0</v>
      </c>
      <c r="AO239" s="40">
        <v>58</v>
      </c>
      <c r="AP239" s="40">
        <v>0</v>
      </c>
      <c r="AQ239" s="57">
        <v>0</v>
      </c>
    </row>
    <row r="240" spans="1:43" ht="12.75">
      <c r="A240" s="37" t="s">
        <v>1179</v>
      </c>
      <c r="B240" s="38" t="s">
        <v>493</v>
      </c>
      <c r="C240" s="38" t="s">
        <v>206</v>
      </c>
      <c r="D240" s="39" t="s">
        <v>799</v>
      </c>
      <c r="E240" s="40">
        <v>0</v>
      </c>
      <c r="F240" s="40">
        <v>0</v>
      </c>
      <c r="G240" s="40">
        <v>0</v>
      </c>
      <c r="H240" s="40">
        <v>0</v>
      </c>
      <c r="I240" s="40">
        <v>0</v>
      </c>
      <c r="J240" s="40">
        <v>0</v>
      </c>
      <c r="K240" s="40">
        <v>0</v>
      </c>
      <c r="L240" s="40">
        <v>0</v>
      </c>
      <c r="M240" s="40">
        <v>0</v>
      </c>
      <c r="N240" s="40">
        <v>0</v>
      </c>
      <c r="O240" s="40">
        <v>0</v>
      </c>
      <c r="P240" s="40">
        <v>0</v>
      </c>
      <c r="Q240" s="40">
        <v>0</v>
      </c>
      <c r="R240" s="40">
        <v>0</v>
      </c>
      <c r="S240" s="40">
        <v>0</v>
      </c>
      <c r="T240" s="40">
        <v>0</v>
      </c>
      <c r="U240" s="40">
        <v>0</v>
      </c>
      <c r="V240" s="40">
        <v>0</v>
      </c>
      <c r="W240" s="40">
        <v>0</v>
      </c>
      <c r="X240" s="40">
        <v>0</v>
      </c>
      <c r="Y240" s="40">
        <v>0</v>
      </c>
      <c r="Z240" s="40">
        <v>0</v>
      </c>
      <c r="AA240" s="40">
        <v>0</v>
      </c>
      <c r="AB240" s="40">
        <v>0</v>
      </c>
      <c r="AC240" s="40">
        <v>0</v>
      </c>
      <c r="AD240" s="40">
        <v>0</v>
      </c>
      <c r="AE240" s="40">
        <v>0</v>
      </c>
      <c r="AF240" s="40">
        <v>0</v>
      </c>
      <c r="AG240" s="40">
        <v>0</v>
      </c>
      <c r="AH240" s="40">
        <v>0</v>
      </c>
      <c r="AI240" s="40">
        <v>0</v>
      </c>
      <c r="AJ240" s="40">
        <v>0</v>
      </c>
      <c r="AK240" s="40">
        <v>0</v>
      </c>
      <c r="AL240" s="40">
        <v>0</v>
      </c>
      <c r="AM240" s="40">
        <v>0</v>
      </c>
      <c r="AN240" s="40">
        <v>0</v>
      </c>
      <c r="AO240" s="40">
        <v>0</v>
      </c>
      <c r="AP240" s="40">
        <v>0</v>
      </c>
      <c r="AQ240" s="57">
        <v>0</v>
      </c>
    </row>
    <row r="241" spans="1:43" ht="12.75">
      <c r="A241" s="37" t="s">
        <v>1180</v>
      </c>
      <c r="B241" s="38" t="s">
        <v>803</v>
      </c>
      <c r="C241" s="38" t="s">
        <v>796</v>
      </c>
      <c r="D241" s="39" t="s">
        <v>802</v>
      </c>
      <c r="E241" s="40">
        <v>0</v>
      </c>
      <c r="F241" s="40">
        <v>0</v>
      </c>
      <c r="G241" s="40">
        <v>0</v>
      </c>
      <c r="H241" s="40">
        <v>0</v>
      </c>
      <c r="I241" s="40">
        <v>0</v>
      </c>
      <c r="J241" s="40">
        <v>0</v>
      </c>
      <c r="K241" s="40">
        <v>0</v>
      </c>
      <c r="L241" s="40">
        <v>0</v>
      </c>
      <c r="M241" s="40">
        <v>0</v>
      </c>
      <c r="N241" s="40">
        <v>0</v>
      </c>
      <c r="O241" s="40">
        <v>0</v>
      </c>
      <c r="P241" s="40">
        <v>0</v>
      </c>
      <c r="Q241" s="40">
        <v>0</v>
      </c>
      <c r="R241" s="40">
        <v>0</v>
      </c>
      <c r="S241" s="40">
        <v>0</v>
      </c>
      <c r="T241" s="40">
        <v>0</v>
      </c>
      <c r="U241" s="40">
        <v>0</v>
      </c>
      <c r="V241" s="40">
        <v>0</v>
      </c>
      <c r="W241" s="40">
        <v>0</v>
      </c>
      <c r="X241" s="40">
        <v>0</v>
      </c>
      <c r="Y241" s="40">
        <v>0</v>
      </c>
      <c r="Z241" s="40">
        <v>0</v>
      </c>
      <c r="AA241" s="40">
        <v>0</v>
      </c>
      <c r="AB241" s="40">
        <v>0</v>
      </c>
      <c r="AC241" s="40">
        <v>0</v>
      </c>
      <c r="AD241" s="40">
        <v>0</v>
      </c>
      <c r="AE241" s="40">
        <v>0</v>
      </c>
      <c r="AF241" s="40">
        <v>0</v>
      </c>
      <c r="AG241" s="40">
        <v>0</v>
      </c>
      <c r="AH241" s="40">
        <v>0</v>
      </c>
      <c r="AI241" s="40">
        <v>0</v>
      </c>
      <c r="AJ241" s="40">
        <v>0</v>
      </c>
      <c r="AK241" s="40">
        <v>0</v>
      </c>
      <c r="AL241" s="40">
        <v>0</v>
      </c>
      <c r="AM241" s="40">
        <v>0</v>
      </c>
      <c r="AN241" s="40">
        <v>0</v>
      </c>
      <c r="AO241" s="40">
        <v>0</v>
      </c>
      <c r="AP241" s="40">
        <v>0</v>
      </c>
      <c r="AQ241" s="57">
        <v>0</v>
      </c>
    </row>
    <row r="242" spans="1:43" ht="12.75">
      <c r="A242" s="37" t="s">
        <v>1181</v>
      </c>
      <c r="B242" s="38" t="s">
        <v>600</v>
      </c>
      <c r="C242" s="38" t="s">
        <v>207</v>
      </c>
      <c r="D242" s="39" t="s">
        <v>799</v>
      </c>
      <c r="E242" s="40">
        <v>0</v>
      </c>
      <c r="F242" s="40">
        <v>0</v>
      </c>
      <c r="G242" s="40">
        <v>0</v>
      </c>
      <c r="H242" s="40">
        <v>0</v>
      </c>
      <c r="I242" s="40">
        <v>0</v>
      </c>
      <c r="J242" s="40">
        <v>0</v>
      </c>
      <c r="K242" s="40">
        <v>0</v>
      </c>
      <c r="L242" s="40">
        <v>0</v>
      </c>
      <c r="M242" s="40">
        <v>0</v>
      </c>
      <c r="N242" s="40">
        <v>0</v>
      </c>
      <c r="O242" s="40">
        <v>0</v>
      </c>
      <c r="P242" s="40">
        <v>0</v>
      </c>
      <c r="Q242" s="40">
        <v>0</v>
      </c>
      <c r="R242" s="40">
        <v>0</v>
      </c>
      <c r="S242" s="40">
        <v>0</v>
      </c>
      <c r="T242" s="40">
        <v>0</v>
      </c>
      <c r="U242" s="40">
        <v>0</v>
      </c>
      <c r="V242" s="40">
        <v>0</v>
      </c>
      <c r="W242" s="40">
        <v>0</v>
      </c>
      <c r="X242" s="40">
        <v>0</v>
      </c>
      <c r="Y242" s="40">
        <v>0</v>
      </c>
      <c r="Z242" s="40">
        <v>0</v>
      </c>
      <c r="AA242" s="40">
        <v>0</v>
      </c>
      <c r="AB242" s="40">
        <v>0</v>
      </c>
      <c r="AC242" s="40">
        <v>0</v>
      </c>
      <c r="AD242" s="40">
        <v>0</v>
      </c>
      <c r="AE242" s="40">
        <v>0</v>
      </c>
      <c r="AF242" s="40">
        <v>0</v>
      </c>
      <c r="AG242" s="40">
        <v>0</v>
      </c>
      <c r="AH242" s="40">
        <v>0</v>
      </c>
      <c r="AI242" s="40">
        <v>0</v>
      </c>
      <c r="AJ242" s="40">
        <v>0</v>
      </c>
      <c r="AK242" s="40">
        <v>0</v>
      </c>
      <c r="AL242" s="40">
        <v>0</v>
      </c>
      <c r="AM242" s="40">
        <v>0</v>
      </c>
      <c r="AN242" s="40">
        <v>0</v>
      </c>
      <c r="AO242" s="40">
        <v>0</v>
      </c>
      <c r="AP242" s="40">
        <v>0</v>
      </c>
      <c r="AQ242" s="57">
        <v>0</v>
      </c>
    </row>
    <row r="243" spans="1:43" ht="12.75">
      <c r="A243" s="37" t="s">
        <v>1182</v>
      </c>
      <c r="B243" s="38" t="s">
        <v>681</v>
      </c>
      <c r="C243" s="38" t="s">
        <v>208</v>
      </c>
      <c r="D243" s="39" t="s">
        <v>800</v>
      </c>
      <c r="E243" s="40">
        <v>1179</v>
      </c>
      <c r="F243" s="40">
        <v>1179</v>
      </c>
      <c r="G243" s="40">
        <v>0</v>
      </c>
      <c r="H243" s="40">
        <v>0</v>
      </c>
      <c r="I243" s="40">
        <v>0</v>
      </c>
      <c r="J243" s="40">
        <v>0</v>
      </c>
      <c r="K243" s="40">
        <v>0</v>
      </c>
      <c r="L243" s="40">
        <v>0</v>
      </c>
      <c r="M243" s="40">
        <v>0</v>
      </c>
      <c r="N243" s="40">
        <v>3</v>
      </c>
      <c r="O243" s="40">
        <v>3</v>
      </c>
      <c r="P243" s="40">
        <v>0</v>
      </c>
      <c r="Q243" s="40">
        <v>181</v>
      </c>
      <c r="R243" s="40">
        <v>181</v>
      </c>
      <c r="S243" s="40">
        <v>55</v>
      </c>
      <c r="T243" s="40">
        <v>0</v>
      </c>
      <c r="U243" s="40">
        <v>0</v>
      </c>
      <c r="V243" s="40">
        <v>0</v>
      </c>
      <c r="W243" s="40">
        <v>0</v>
      </c>
      <c r="X243" s="40">
        <v>0</v>
      </c>
      <c r="Y243" s="40">
        <v>0</v>
      </c>
      <c r="Z243" s="40">
        <v>0</v>
      </c>
      <c r="AA243" s="40">
        <v>0</v>
      </c>
      <c r="AB243" s="40">
        <v>0</v>
      </c>
      <c r="AC243" s="40">
        <v>0</v>
      </c>
      <c r="AD243" s="40">
        <v>0</v>
      </c>
      <c r="AE243" s="40">
        <v>0</v>
      </c>
      <c r="AF243" s="40">
        <v>0</v>
      </c>
      <c r="AG243" s="40">
        <v>0</v>
      </c>
      <c r="AH243" s="40">
        <v>0</v>
      </c>
      <c r="AI243" s="40">
        <v>0</v>
      </c>
      <c r="AJ243" s="40">
        <v>0</v>
      </c>
      <c r="AK243" s="40">
        <v>0</v>
      </c>
      <c r="AL243" s="40">
        <v>1229</v>
      </c>
      <c r="AM243" s="40">
        <v>1229</v>
      </c>
      <c r="AN243" s="40">
        <v>15</v>
      </c>
      <c r="AO243" s="40">
        <v>2592</v>
      </c>
      <c r="AP243" s="40">
        <v>2592</v>
      </c>
      <c r="AQ243" s="57">
        <v>70</v>
      </c>
    </row>
    <row r="244" spans="1:43" ht="12.75">
      <c r="A244" s="37" t="s">
        <v>1183</v>
      </c>
      <c r="B244" s="38" t="s">
        <v>620</v>
      </c>
      <c r="C244" s="38" t="s">
        <v>209</v>
      </c>
      <c r="D244" s="39" t="s">
        <v>799</v>
      </c>
      <c r="E244" s="40">
        <v>0</v>
      </c>
      <c r="F244" s="40">
        <v>0</v>
      </c>
      <c r="G244" s="40">
        <v>0</v>
      </c>
      <c r="H244" s="40">
        <v>0</v>
      </c>
      <c r="I244" s="40">
        <v>0</v>
      </c>
      <c r="J244" s="40">
        <v>0</v>
      </c>
      <c r="K244" s="40">
        <v>0</v>
      </c>
      <c r="L244" s="40">
        <v>0</v>
      </c>
      <c r="M244" s="40">
        <v>0</v>
      </c>
      <c r="N244" s="40">
        <v>0</v>
      </c>
      <c r="O244" s="40">
        <v>0</v>
      </c>
      <c r="P244" s="40">
        <v>0</v>
      </c>
      <c r="Q244" s="40">
        <v>0</v>
      </c>
      <c r="R244" s="40">
        <v>0</v>
      </c>
      <c r="S244" s="40">
        <v>0</v>
      </c>
      <c r="T244" s="40">
        <v>0</v>
      </c>
      <c r="U244" s="40">
        <v>0</v>
      </c>
      <c r="V244" s="40">
        <v>0</v>
      </c>
      <c r="W244" s="40">
        <v>0</v>
      </c>
      <c r="X244" s="40">
        <v>0</v>
      </c>
      <c r="Y244" s="40">
        <v>0</v>
      </c>
      <c r="Z244" s="40">
        <v>0</v>
      </c>
      <c r="AA244" s="40">
        <v>0</v>
      </c>
      <c r="AB244" s="40">
        <v>0</v>
      </c>
      <c r="AC244" s="40">
        <v>0</v>
      </c>
      <c r="AD244" s="40">
        <v>0</v>
      </c>
      <c r="AE244" s="40">
        <v>0</v>
      </c>
      <c r="AF244" s="40">
        <v>0</v>
      </c>
      <c r="AG244" s="40">
        <v>0</v>
      </c>
      <c r="AH244" s="40">
        <v>0</v>
      </c>
      <c r="AI244" s="40">
        <v>0</v>
      </c>
      <c r="AJ244" s="40">
        <v>0</v>
      </c>
      <c r="AK244" s="40">
        <v>0</v>
      </c>
      <c r="AL244" s="40">
        <v>0</v>
      </c>
      <c r="AM244" s="40">
        <v>0</v>
      </c>
      <c r="AN244" s="40">
        <v>0</v>
      </c>
      <c r="AO244" s="40">
        <v>0</v>
      </c>
      <c r="AP244" s="40">
        <v>0</v>
      </c>
      <c r="AQ244" s="57">
        <v>0</v>
      </c>
    </row>
    <row r="245" spans="1:43" ht="12.75">
      <c r="A245" s="37" t="s">
        <v>1184</v>
      </c>
      <c r="B245" s="38" t="s">
        <v>725</v>
      </c>
      <c r="C245" s="38" t="s">
        <v>210</v>
      </c>
      <c r="D245" s="39" t="s">
        <v>801</v>
      </c>
      <c r="E245" s="40">
        <v>0</v>
      </c>
      <c r="F245" s="40">
        <v>0</v>
      </c>
      <c r="G245" s="40">
        <v>0</v>
      </c>
      <c r="H245" s="40">
        <v>558</v>
      </c>
      <c r="I245" s="40">
        <v>0</v>
      </c>
      <c r="J245" s="40">
        <v>0</v>
      </c>
      <c r="K245" s="40">
        <v>0</v>
      </c>
      <c r="L245" s="40">
        <v>0</v>
      </c>
      <c r="M245" s="40">
        <v>0</v>
      </c>
      <c r="N245" s="40">
        <v>558</v>
      </c>
      <c r="O245" s="40">
        <v>0</v>
      </c>
      <c r="P245" s="40">
        <v>0</v>
      </c>
      <c r="Q245" s="40">
        <v>0</v>
      </c>
      <c r="R245" s="40">
        <v>0</v>
      </c>
      <c r="S245" s="40">
        <v>0</v>
      </c>
      <c r="T245" s="40">
        <v>558</v>
      </c>
      <c r="U245" s="40">
        <v>0</v>
      </c>
      <c r="V245" s="40">
        <v>0</v>
      </c>
      <c r="W245" s="40">
        <v>0</v>
      </c>
      <c r="X245" s="40">
        <v>0</v>
      </c>
      <c r="Y245" s="40">
        <v>0</v>
      </c>
      <c r="Z245" s="40">
        <v>212</v>
      </c>
      <c r="AA245" s="40">
        <v>0</v>
      </c>
      <c r="AB245" s="40">
        <v>0</v>
      </c>
      <c r="AC245" s="40">
        <v>0</v>
      </c>
      <c r="AD245" s="40">
        <v>0</v>
      </c>
      <c r="AE245" s="40">
        <v>0</v>
      </c>
      <c r="AF245" s="40">
        <v>0</v>
      </c>
      <c r="AG245" s="40">
        <v>0</v>
      </c>
      <c r="AH245" s="40">
        <v>0</v>
      </c>
      <c r="AI245" s="40">
        <v>0</v>
      </c>
      <c r="AJ245" s="40">
        <v>0</v>
      </c>
      <c r="AK245" s="40">
        <v>0</v>
      </c>
      <c r="AL245" s="40">
        <v>0</v>
      </c>
      <c r="AM245" s="40">
        <v>0</v>
      </c>
      <c r="AN245" s="40">
        <v>0</v>
      </c>
      <c r="AO245" s="40">
        <v>1886</v>
      </c>
      <c r="AP245" s="40">
        <v>0</v>
      </c>
      <c r="AQ245" s="57">
        <v>0</v>
      </c>
    </row>
    <row r="246" spans="1:43" ht="12.75">
      <c r="A246" s="37" t="s">
        <v>1185</v>
      </c>
      <c r="B246" s="38" t="s">
        <v>568</v>
      </c>
      <c r="C246" s="38" t="s">
        <v>211</v>
      </c>
      <c r="D246" s="39" t="s">
        <v>798</v>
      </c>
      <c r="E246" s="40">
        <v>71</v>
      </c>
      <c r="F246" s="40">
        <v>0</v>
      </c>
      <c r="G246" s="40">
        <v>0</v>
      </c>
      <c r="H246" s="40">
        <v>0</v>
      </c>
      <c r="I246" s="40">
        <v>0</v>
      </c>
      <c r="J246" s="40">
        <v>0</v>
      </c>
      <c r="K246" s="40">
        <v>0</v>
      </c>
      <c r="L246" s="40">
        <v>0</v>
      </c>
      <c r="M246" s="40">
        <v>0</v>
      </c>
      <c r="N246" s="40">
        <v>26</v>
      </c>
      <c r="O246" s="40">
        <v>0</v>
      </c>
      <c r="P246" s="40">
        <v>0</v>
      </c>
      <c r="Q246" s="40">
        <v>0</v>
      </c>
      <c r="R246" s="40">
        <v>0</v>
      </c>
      <c r="S246" s="40">
        <v>0</v>
      </c>
      <c r="T246" s="40">
        <v>8</v>
      </c>
      <c r="U246" s="40">
        <v>0</v>
      </c>
      <c r="V246" s="40">
        <v>0</v>
      </c>
      <c r="W246" s="40">
        <v>12</v>
      </c>
      <c r="X246" s="40">
        <v>0</v>
      </c>
      <c r="Y246" s="40">
        <v>0</v>
      </c>
      <c r="Z246" s="40">
        <v>25</v>
      </c>
      <c r="AA246" s="40">
        <v>0</v>
      </c>
      <c r="AB246" s="40">
        <v>0</v>
      </c>
      <c r="AC246" s="40">
        <v>0</v>
      </c>
      <c r="AD246" s="40">
        <v>0</v>
      </c>
      <c r="AE246" s="40">
        <v>0</v>
      </c>
      <c r="AF246" s="40">
        <v>0</v>
      </c>
      <c r="AG246" s="40">
        <v>0</v>
      </c>
      <c r="AH246" s="40">
        <v>0</v>
      </c>
      <c r="AI246" s="40">
        <v>0</v>
      </c>
      <c r="AJ246" s="40">
        <v>0</v>
      </c>
      <c r="AK246" s="40">
        <v>0</v>
      </c>
      <c r="AL246" s="40">
        <v>4374</v>
      </c>
      <c r="AM246" s="40">
        <v>0</v>
      </c>
      <c r="AN246" s="40">
        <v>0</v>
      </c>
      <c r="AO246" s="40">
        <v>4516</v>
      </c>
      <c r="AP246" s="40">
        <v>0</v>
      </c>
      <c r="AQ246" s="57">
        <v>0</v>
      </c>
    </row>
    <row r="247" spans="1:43" ht="12.75">
      <c r="A247" s="37" t="s">
        <v>1186</v>
      </c>
      <c r="B247" s="38" t="s">
        <v>880</v>
      </c>
      <c r="C247" s="38" t="s">
        <v>881</v>
      </c>
      <c r="D247" s="39" t="s">
        <v>802</v>
      </c>
      <c r="E247" s="40">
        <v>0</v>
      </c>
      <c r="F247" s="40">
        <v>0</v>
      </c>
      <c r="G247" s="40">
        <v>0</v>
      </c>
      <c r="H247" s="40">
        <v>0</v>
      </c>
      <c r="I247" s="40">
        <v>0</v>
      </c>
      <c r="J247" s="40">
        <v>0</v>
      </c>
      <c r="K247" s="40">
        <v>0</v>
      </c>
      <c r="L247" s="40">
        <v>0</v>
      </c>
      <c r="M247" s="40">
        <v>0</v>
      </c>
      <c r="N247" s="40">
        <v>0</v>
      </c>
      <c r="O247" s="40">
        <v>0</v>
      </c>
      <c r="P247" s="40">
        <v>0</v>
      </c>
      <c r="Q247" s="40">
        <v>0</v>
      </c>
      <c r="R247" s="40">
        <v>0</v>
      </c>
      <c r="S247" s="40">
        <v>0</v>
      </c>
      <c r="T247" s="40">
        <v>0</v>
      </c>
      <c r="U247" s="40">
        <v>0</v>
      </c>
      <c r="V247" s="40">
        <v>0</v>
      </c>
      <c r="W247" s="40">
        <v>0</v>
      </c>
      <c r="X247" s="40">
        <v>0</v>
      </c>
      <c r="Y247" s="40">
        <v>0</v>
      </c>
      <c r="Z247" s="40">
        <v>0</v>
      </c>
      <c r="AA247" s="40">
        <v>0</v>
      </c>
      <c r="AB247" s="40">
        <v>0</v>
      </c>
      <c r="AC247" s="40">
        <v>0</v>
      </c>
      <c r="AD247" s="40">
        <v>0</v>
      </c>
      <c r="AE247" s="40">
        <v>0</v>
      </c>
      <c r="AF247" s="40">
        <v>0</v>
      </c>
      <c r="AG247" s="40">
        <v>0</v>
      </c>
      <c r="AH247" s="40">
        <v>0</v>
      </c>
      <c r="AI247" s="40">
        <v>0</v>
      </c>
      <c r="AJ247" s="40">
        <v>0</v>
      </c>
      <c r="AK247" s="40">
        <v>0</v>
      </c>
      <c r="AL247" s="40">
        <v>0</v>
      </c>
      <c r="AM247" s="40">
        <v>0</v>
      </c>
      <c r="AN247" s="40">
        <v>0</v>
      </c>
      <c r="AO247" s="40">
        <v>0</v>
      </c>
      <c r="AP247" s="40">
        <v>0</v>
      </c>
      <c r="AQ247" s="57">
        <v>0</v>
      </c>
    </row>
    <row r="248" spans="1:43" ht="12.75">
      <c r="A248" s="37" t="s">
        <v>1187</v>
      </c>
      <c r="B248" s="38" t="s">
        <v>439</v>
      </c>
      <c r="C248" s="38" t="s">
        <v>212</v>
      </c>
      <c r="D248" s="39" t="s">
        <v>799</v>
      </c>
      <c r="E248" s="40">
        <v>0</v>
      </c>
      <c r="F248" s="40">
        <v>0</v>
      </c>
      <c r="G248" s="40">
        <v>0</v>
      </c>
      <c r="H248" s="40">
        <v>0</v>
      </c>
      <c r="I248" s="40">
        <v>0</v>
      </c>
      <c r="J248" s="40">
        <v>0</v>
      </c>
      <c r="K248" s="40">
        <v>0</v>
      </c>
      <c r="L248" s="40">
        <v>0</v>
      </c>
      <c r="M248" s="40">
        <v>0</v>
      </c>
      <c r="N248" s="40">
        <v>0</v>
      </c>
      <c r="O248" s="40">
        <v>0</v>
      </c>
      <c r="P248" s="40">
        <v>0</v>
      </c>
      <c r="Q248" s="40">
        <v>0</v>
      </c>
      <c r="R248" s="40">
        <v>0</v>
      </c>
      <c r="S248" s="40">
        <v>0</v>
      </c>
      <c r="T248" s="40">
        <v>0</v>
      </c>
      <c r="U248" s="40">
        <v>0</v>
      </c>
      <c r="V248" s="40">
        <v>0</v>
      </c>
      <c r="W248" s="40">
        <v>0</v>
      </c>
      <c r="X248" s="40">
        <v>0</v>
      </c>
      <c r="Y248" s="40">
        <v>0</v>
      </c>
      <c r="Z248" s="40">
        <v>0</v>
      </c>
      <c r="AA248" s="40">
        <v>0</v>
      </c>
      <c r="AB248" s="40">
        <v>0</v>
      </c>
      <c r="AC248" s="40">
        <v>0</v>
      </c>
      <c r="AD248" s="40">
        <v>0</v>
      </c>
      <c r="AE248" s="40">
        <v>0</v>
      </c>
      <c r="AF248" s="40">
        <v>0</v>
      </c>
      <c r="AG248" s="40">
        <v>0</v>
      </c>
      <c r="AH248" s="40">
        <v>0</v>
      </c>
      <c r="AI248" s="40">
        <v>0</v>
      </c>
      <c r="AJ248" s="40">
        <v>0</v>
      </c>
      <c r="AK248" s="40">
        <v>0</v>
      </c>
      <c r="AL248" s="40">
        <v>0</v>
      </c>
      <c r="AM248" s="40">
        <v>0</v>
      </c>
      <c r="AN248" s="40">
        <v>0</v>
      </c>
      <c r="AO248" s="40">
        <v>0</v>
      </c>
      <c r="AP248" s="40">
        <v>0</v>
      </c>
      <c r="AQ248" s="57">
        <v>0</v>
      </c>
    </row>
    <row r="249" spans="1:43" ht="12.75">
      <c r="A249" s="37" t="s">
        <v>1188</v>
      </c>
      <c r="B249" s="38" t="s">
        <v>449</v>
      </c>
      <c r="C249" s="38" t="s">
        <v>213</v>
      </c>
      <c r="D249" s="39" t="s">
        <v>799</v>
      </c>
      <c r="E249" s="40">
        <v>0</v>
      </c>
      <c r="F249" s="40">
        <v>0</v>
      </c>
      <c r="G249" s="40">
        <v>0</v>
      </c>
      <c r="H249" s="40">
        <v>0</v>
      </c>
      <c r="I249" s="40">
        <v>0</v>
      </c>
      <c r="J249" s="40">
        <v>0</v>
      </c>
      <c r="K249" s="40">
        <v>0</v>
      </c>
      <c r="L249" s="40">
        <v>0</v>
      </c>
      <c r="M249" s="40">
        <v>0</v>
      </c>
      <c r="N249" s="40">
        <v>0</v>
      </c>
      <c r="O249" s="40">
        <v>0</v>
      </c>
      <c r="P249" s="40">
        <v>0</v>
      </c>
      <c r="Q249" s="40">
        <v>0</v>
      </c>
      <c r="R249" s="40">
        <v>0</v>
      </c>
      <c r="S249" s="40">
        <v>0</v>
      </c>
      <c r="T249" s="40">
        <v>0</v>
      </c>
      <c r="U249" s="40">
        <v>0</v>
      </c>
      <c r="V249" s="40">
        <v>0</v>
      </c>
      <c r="W249" s="40">
        <v>0</v>
      </c>
      <c r="X249" s="40">
        <v>0</v>
      </c>
      <c r="Y249" s="40">
        <v>0</v>
      </c>
      <c r="Z249" s="40">
        <v>0</v>
      </c>
      <c r="AA249" s="40">
        <v>0</v>
      </c>
      <c r="AB249" s="40">
        <v>0</v>
      </c>
      <c r="AC249" s="40">
        <v>0</v>
      </c>
      <c r="AD249" s="40">
        <v>0</v>
      </c>
      <c r="AE249" s="40">
        <v>0</v>
      </c>
      <c r="AF249" s="40">
        <v>0</v>
      </c>
      <c r="AG249" s="40">
        <v>0</v>
      </c>
      <c r="AH249" s="40">
        <v>0</v>
      </c>
      <c r="AI249" s="40">
        <v>0</v>
      </c>
      <c r="AJ249" s="40">
        <v>0</v>
      </c>
      <c r="AK249" s="40">
        <v>0</v>
      </c>
      <c r="AL249" s="40">
        <v>0</v>
      </c>
      <c r="AM249" s="40">
        <v>0</v>
      </c>
      <c r="AN249" s="40">
        <v>0</v>
      </c>
      <c r="AO249" s="40">
        <v>0</v>
      </c>
      <c r="AP249" s="40">
        <v>0</v>
      </c>
      <c r="AQ249" s="57">
        <v>0</v>
      </c>
    </row>
    <row r="250" spans="1:43" ht="12.75">
      <c r="A250" s="37" t="s">
        <v>1189</v>
      </c>
      <c r="B250" s="38" t="s">
        <v>431</v>
      </c>
      <c r="C250" s="38" t="s">
        <v>214</v>
      </c>
      <c r="D250" s="39" t="s">
        <v>799</v>
      </c>
      <c r="E250" s="40">
        <v>0</v>
      </c>
      <c r="F250" s="40">
        <v>0</v>
      </c>
      <c r="G250" s="40">
        <v>0</v>
      </c>
      <c r="H250" s="40">
        <v>0</v>
      </c>
      <c r="I250" s="40">
        <v>0</v>
      </c>
      <c r="J250" s="40">
        <v>0</v>
      </c>
      <c r="K250" s="40">
        <v>0</v>
      </c>
      <c r="L250" s="40">
        <v>0</v>
      </c>
      <c r="M250" s="40">
        <v>0</v>
      </c>
      <c r="N250" s="40">
        <v>0</v>
      </c>
      <c r="O250" s="40">
        <v>0</v>
      </c>
      <c r="P250" s="40">
        <v>0</v>
      </c>
      <c r="Q250" s="40">
        <v>0</v>
      </c>
      <c r="R250" s="40">
        <v>0</v>
      </c>
      <c r="S250" s="40">
        <v>0</v>
      </c>
      <c r="T250" s="40">
        <v>0</v>
      </c>
      <c r="U250" s="40">
        <v>0</v>
      </c>
      <c r="V250" s="40">
        <v>0</v>
      </c>
      <c r="W250" s="40">
        <v>0</v>
      </c>
      <c r="X250" s="40">
        <v>0</v>
      </c>
      <c r="Y250" s="40">
        <v>0</v>
      </c>
      <c r="Z250" s="40">
        <v>0</v>
      </c>
      <c r="AA250" s="40">
        <v>0</v>
      </c>
      <c r="AB250" s="40">
        <v>0</v>
      </c>
      <c r="AC250" s="40">
        <v>0</v>
      </c>
      <c r="AD250" s="40">
        <v>0</v>
      </c>
      <c r="AE250" s="40">
        <v>0</v>
      </c>
      <c r="AF250" s="40">
        <v>0</v>
      </c>
      <c r="AG250" s="40">
        <v>0</v>
      </c>
      <c r="AH250" s="40">
        <v>0</v>
      </c>
      <c r="AI250" s="40">
        <v>0</v>
      </c>
      <c r="AJ250" s="40">
        <v>0</v>
      </c>
      <c r="AK250" s="40">
        <v>0</v>
      </c>
      <c r="AL250" s="40">
        <v>0</v>
      </c>
      <c r="AM250" s="40">
        <v>0</v>
      </c>
      <c r="AN250" s="40">
        <v>0</v>
      </c>
      <c r="AO250" s="40">
        <v>0</v>
      </c>
      <c r="AP250" s="40">
        <v>0</v>
      </c>
      <c r="AQ250" s="57">
        <v>0</v>
      </c>
    </row>
    <row r="251" spans="1:43" ht="12.75">
      <c r="A251" s="37" t="s">
        <v>1190</v>
      </c>
      <c r="B251" s="38" t="s">
        <v>518</v>
      </c>
      <c r="C251" s="38" t="s">
        <v>215</v>
      </c>
      <c r="D251" s="39" t="s">
        <v>797</v>
      </c>
      <c r="E251" s="40">
        <v>0</v>
      </c>
      <c r="F251" s="40">
        <v>0</v>
      </c>
      <c r="G251" s="40">
        <v>0</v>
      </c>
      <c r="H251" s="40">
        <v>0</v>
      </c>
      <c r="I251" s="40">
        <v>0</v>
      </c>
      <c r="J251" s="40">
        <v>0</v>
      </c>
      <c r="K251" s="40">
        <v>0</v>
      </c>
      <c r="L251" s="40">
        <v>0</v>
      </c>
      <c r="M251" s="40">
        <v>0</v>
      </c>
      <c r="N251" s="40">
        <v>0</v>
      </c>
      <c r="O251" s="40">
        <v>0</v>
      </c>
      <c r="P251" s="40">
        <v>0</v>
      </c>
      <c r="Q251" s="40">
        <v>0</v>
      </c>
      <c r="R251" s="40">
        <v>0</v>
      </c>
      <c r="S251" s="40">
        <v>0</v>
      </c>
      <c r="T251" s="40">
        <v>0</v>
      </c>
      <c r="U251" s="40">
        <v>0</v>
      </c>
      <c r="V251" s="40">
        <v>0</v>
      </c>
      <c r="W251" s="40">
        <v>0</v>
      </c>
      <c r="X251" s="40">
        <v>0</v>
      </c>
      <c r="Y251" s="40">
        <v>0</v>
      </c>
      <c r="Z251" s="40">
        <v>0</v>
      </c>
      <c r="AA251" s="40">
        <v>0</v>
      </c>
      <c r="AB251" s="40">
        <v>0</v>
      </c>
      <c r="AC251" s="40">
        <v>0</v>
      </c>
      <c r="AD251" s="40">
        <v>0</v>
      </c>
      <c r="AE251" s="40">
        <v>0</v>
      </c>
      <c r="AF251" s="40">
        <v>0</v>
      </c>
      <c r="AG251" s="40">
        <v>0</v>
      </c>
      <c r="AH251" s="40">
        <v>0</v>
      </c>
      <c r="AI251" s="40">
        <v>0</v>
      </c>
      <c r="AJ251" s="40">
        <v>0</v>
      </c>
      <c r="AK251" s="40">
        <v>0</v>
      </c>
      <c r="AL251" s="40">
        <v>1436</v>
      </c>
      <c r="AM251" s="40">
        <v>0</v>
      </c>
      <c r="AN251" s="40">
        <v>0</v>
      </c>
      <c r="AO251" s="40">
        <v>1436</v>
      </c>
      <c r="AP251" s="40">
        <v>0</v>
      </c>
      <c r="AQ251" s="57">
        <v>0</v>
      </c>
    </row>
    <row r="252" spans="1:43" ht="12.75">
      <c r="A252" s="37" t="s">
        <v>1191</v>
      </c>
      <c r="B252" s="38" t="s">
        <v>510</v>
      </c>
      <c r="C252" s="38" t="s">
        <v>216</v>
      </c>
      <c r="D252" s="39" t="s">
        <v>799</v>
      </c>
      <c r="E252" s="40">
        <v>0</v>
      </c>
      <c r="F252" s="40">
        <v>0</v>
      </c>
      <c r="G252" s="40">
        <v>0</v>
      </c>
      <c r="H252" s="40">
        <v>0</v>
      </c>
      <c r="I252" s="40">
        <v>0</v>
      </c>
      <c r="J252" s="40">
        <v>0</v>
      </c>
      <c r="K252" s="40">
        <v>0</v>
      </c>
      <c r="L252" s="40">
        <v>0</v>
      </c>
      <c r="M252" s="40">
        <v>0</v>
      </c>
      <c r="N252" s="40">
        <v>0</v>
      </c>
      <c r="O252" s="40">
        <v>0</v>
      </c>
      <c r="P252" s="40">
        <v>0</v>
      </c>
      <c r="Q252" s="40">
        <v>0</v>
      </c>
      <c r="R252" s="40">
        <v>0</v>
      </c>
      <c r="S252" s="40">
        <v>0</v>
      </c>
      <c r="T252" s="40">
        <v>0</v>
      </c>
      <c r="U252" s="40">
        <v>0</v>
      </c>
      <c r="V252" s="40">
        <v>0</v>
      </c>
      <c r="W252" s="40">
        <v>0</v>
      </c>
      <c r="X252" s="40">
        <v>0</v>
      </c>
      <c r="Y252" s="40">
        <v>0</v>
      </c>
      <c r="Z252" s="40">
        <v>0</v>
      </c>
      <c r="AA252" s="40">
        <v>0</v>
      </c>
      <c r="AB252" s="40">
        <v>0</v>
      </c>
      <c r="AC252" s="40">
        <v>0</v>
      </c>
      <c r="AD252" s="40">
        <v>0</v>
      </c>
      <c r="AE252" s="40">
        <v>0</v>
      </c>
      <c r="AF252" s="40">
        <v>0</v>
      </c>
      <c r="AG252" s="40">
        <v>0</v>
      </c>
      <c r="AH252" s="40">
        <v>0</v>
      </c>
      <c r="AI252" s="40">
        <v>0</v>
      </c>
      <c r="AJ252" s="40">
        <v>0</v>
      </c>
      <c r="AK252" s="40">
        <v>0</v>
      </c>
      <c r="AL252" s="40">
        <v>0</v>
      </c>
      <c r="AM252" s="40">
        <v>0</v>
      </c>
      <c r="AN252" s="40">
        <v>0</v>
      </c>
      <c r="AO252" s="40">
        <v>0</v>
      </c>
      <c r="AP252" s="40">
        <v>0</v>
      </c>
      <c r="AQ252" s="57">
        <v>0</v>
      </c>
    </row>
    <row r="253" spans="1:43" ht="12.75">
      <c r="A253" s="37" t="s">
        <v>1192</v>
      </c>
      <c r="B253" s="38" t="s">
        <v>564</v>
      </c>
      <c r="C253" s="38" t="s">
        <v>217</v>
      </c>
      <c r="D253" s="39" t="s">
        <v>799</v>
      </c>
      <c r="E253" s="40">
        <v>0</v>
      </c>
      <c r="F253" s="40">
        <v>0</v>
      </c>
      <c r="G253" s="40">
        <v>0</v>
      </c>
      <c r="H253" s="40">
        <v>0</v>
      </c>
      <c r="I253" s="40">
        <v>0</v>
      </c>
      <c r="J253" s="40">
        <v>0</v>
      </c>
      <c r="K253" s="40">
        <v>0</v>
      </c>
      <c r="L253" s="40">
        <v>0</v>
      </c>
      <c r="M253" s="40">
        <v>0</v>
      </c>
      <c r="N253" s="40">
        <v>0</v>
      </c>
      <c r="O253" s="40">
        <v>0</v>
      </c>
      <c r="P253" s="40">
        <v>0</v>
      </c>
      <c r="Q253" s="40">
        <v>0</v>
      </c>
      <c r="R253" s="40">
        <v>0</v>
      </c>
      <c r="S253" s="40">
        <v>0</v>
      </c>
      <c r="T253" s="40">
        <v>0</v>
      </c>
      <c r="U253" s="40">
        <v>0</v>
      </c>
      <c r="V253" s="40">
        <v>0</v>
      </c>
      <c r="W253" s="40">
        <v>0</v>
      </c>
      <c r="X253" s="40">
        <v>0</v>
      </c>
      <c r="Y253" s="40">
        <v>0</v>
      </c>
      <c r="Z253" s="40">
        <v>0</v>
      </c>
      <c r="AA253" s="40">
        <v>0</v>
      </c>
      <c r="AB253" s="40">
        <v>0</v>
      </c>
      <c r="AC253" s="40">
        <v>0</v>
      </c>
      <c r="AD253" s="40">
        <v>0</v>
      </c>
      <c r="AE253" s="40">
        <v>0</v>
      </c>
      <c r="AF253" s="40">
        <v>0</v>
      </c>
      <c r="AG253" s="40">
        <v>0</v>
      </c>
      <c r="AH253" s="40">
        <v>0</v>
      </c>
      <c r="AI253" s="40">
        <v>0</v>
      </c>
      <c r="AJ253" s="40">
        <v>0</v>
      </c>
      <c r="AK253" s="40">
        <v>0</v>
      </c>
      <c r="AL253" s="40">
        <v>0</v>
      </c>
      <c r="AM253" s="40">
        <v>0</v>
      </c>
      <c r="AN253" s="40">
        <v>0</v>
      </c>
      <c r="AO253" s="40">
        <v>0</v>
      </c>
      <c r="AP253" s="40">
        <v>0</v>
      </c>
      <c r="AQ253" s="57">
        <v>0</v>
      </c>
    </row>
    <row r="254" spans="1:43" ht="12.75">
      <c r="A254" s="37" t="s">
        <v>1193</v>
      </c>
      <c r="B254" s="38" t="s">
        <v>519</v>
      </c>
      <c r="C254" s="38" t="s">
        <v>218</v>
      </c>
      <c r="D254" s="39" t="s">
        <v>797</v>
      </c>
      <c r="E254" s="40">
        <v>1</v>
      </c>
      <c r="F254" s="40">
        <v>0</v>
      </c>
      <c r="G254" s="40">
        <v>0</v>
      </c>
      <c r="H254" s="40">
        <v>0</v>
      </c>
      <c r="I254" s="40">
        <v>0</v>
      </c>
      <c r="J254" s="40">
        <v>0</v>
      </c>
      <c r="K254" s="40">
        <v>202</v>
      </c>
      <c r="L254" s="40">
        <v>0</v>
      </c>
      <c r="M254" s="40">
        <v>0</v>
      </c>
      <c r="N254" s="40">
        <v>81</v>
      </c>
      <c r="O254" s="40">
        <v>0</v>
      </c>
      <c r="P254" s="40">
        <v>0</v>
      </c>
      <c r="Q254" s="40">
        <v>6</v>
      </c>
      <c r="R254" s="40">
        <v>0</v>
      </c>
      <c r="S254" s="40">
        <v>0</v>
      </c>
      <c r="T254" s="40">
        <v>18</v>
      </c>
      <c r="U254" s="40">
        <v>0</v>
      </c>
      <c r="V254" s="40">
        <v>0</v>
      </c>
      <c r="W254" s="40">
        <v>5</v>
      </c>
      <c r="X254" s="40">
        <v>0</v>
      </c>
      <c r="Y254" s="40">
        <v>0</v>
      </c>
      <c r="Z254" s="40">
        <v>144</v>
      </c>
      <c r="AA254" s="40">
        <v>0</v>
      </c>
      <c r="AB254" s="40">
        <v>0</v>
      </c>
      <c r="AC254" s="40">
        <v>3</v>
      </c>
      <c r="AD254" s="40">
        <v>0</v>
      </c>
      <c r="AE254" s="40">
        <v>0</v>
      </c>
      <c r="AF254" s="40">
        <v>8</v>
      </c>
      <c r="AG254" s="40">
        <v>0</v>
      </c>
      <c r="AH254" s="40">
        <v>0</v>
      </c>
      <c r="AI254" s="40">
        <v>0</v>
      </c>
      <c r="AJ254" s="40">
        <v>0</v>
      </c>
      <c r="AK254" s="40">
        <v>0</v>
      </c>
      <c r="AL254" s="40">
        <v>38</v>
      </c>
      <c r="AM254" s="40">
        <v>0</v>
      </c>
      <c r="AN254" s="40">
        <v>0</v>
      </c>
      <c r="AO254" s="40">
        <v>506</v>
      </c>
      <c r="AP254" s="40">
        <v>0</v>
      </c>
      <c r="AQ254" s="57">
        <v>0</v>
      </c>
    </row>
    <row r="255" spans="1:43" ht="12.75">
      <c r="A255" s="37" t="s">
        <v>1194</v>
      </c>
      <c r="B255" s="38" t="s">
        <v>765</v>
      </c>
      <c r="C255" s="38" t="s">
        <v>219</v>
      </c>
      <c r="D255" s="39" t="s">
        <v>802</v>
      </c>
      <c r="E255" s="40">
        <v>0</v>
      </c>
      <c r="F255" s="40">
        <v>0</v>
      </c>
      <c r="G255" s="40">
        <v>0</v>
      </c>
      <c r="H255" s="40">
        <v>0</v>
      </c>
      <c r="I255" s="40">
        <v>0</v>
      </c>
      <c r="J255" s="40">
        <v>0</v>
      </c>
      <c r="K255" s="40">
        <v>0</v>
      </c>
      <c r="L255" s="40">
        <v>0</v>
      </c>
      <c r="M255" s="40">
        <v>0</v>
      </c>
      <c r="N255" s="40">
        <v>0</v>
      </c>
      <c r="O255" s="40">
        <v>0</v>
      </c>
      <c r="P255" s="40">
        <v>0</v>
      </c>
      <c r="Q255" s="40">
        <v>0</v>
      </c>
      <c r="R255" s="40">
        <v>0</v>
      </c>
      <c r="S255" s="40">
        <v>0</v>
      </c>
      <c r="T255" s="40">
        <v>0</v>
      </c>
      <c r="U255" s="40">
        <v>0</v>
      </c>
      <c r="V255" s="40">
        <v>0</v>
      </c>
      <c r="W255" s="40">
        <v>0</v>
      </c>
      <c r="X255" s="40">
        <v>0</v>
      </c>
      <c r="Y255" s="40">
        <v>0</v>
      </c>
      <c r="Z255" s="40">
        <v>0</v>
      </c>
      <c r="AA255" s="40">
        <v>0</v>
      </c>
      <c r="AB255" s="40">
        <v>0</v>
      </c>
      <c r="AC255" s="40">
        <v>0</v>
      </c>
      <c r="AD255" s="40">
        <v>0</v>
      </c>
      <c r="AE255" s="40">
        <v>0</v>
      </c>
      <c r="AF255" s="40">
        <v>0</v>
      </c>
      <c r="AG255" s="40">
        <v>0</v>
      </c>
      <c r="AH255" s="40">
        <v>0</v>
      </c>
      <c r="AI255" s="40">
        <v>0</v>
      </c>
      <c r="AJ255" s="40">
        <v>0</v>
      </c>
      <c r="AK255" s="40">
        <v>0</v>
      </c>
      <c r="AL255" s="40">
        <v>0</v>
      </c>
      <c r="AM255" s="40">
        <v>0</v>
      </c>
      <c r="AN255" s="40">
        <v>0</v>
      </c>
      <c r="AO255" s="40">
        <v>0</v>
      </c>
      <c r="AP255" s="40">
        <v>0</v>
      </c>
      <c r="AQ255" s="57">
        <v>0</v>
      </c>
    </row>
    <row r="256" spans="1:43" ht="12.75">
      <c r="A256" s="37" t="s">
        <v>1195</v>
      </c>
      <c r="B256" s="38" t="s">
        <v>573</v>
      </c>
      <c r="C256" s="38" t="s">
        <v>220</v>
      </c>
      <c r="D256" s="39" t="s">
        <v>799</v>
      </c>
      <c r="E256" s="40">
        <v>0</v>
      </c>
      <c r="F256" s="40">
        <v>0</v>
      </c>
      <c r="G256" s="40">
        <v>0</v>
      </c>
      <c r="H256" s="40">
        <v>0</v>
      </c>
      <c r="I256" s="40">
        <v>0</v>
      </c>
      <c r="J256" s="40">
        <v>0</v>
      </c>
      <c r="K256" s="40">
        <v>0</v>
      </c>
      <c r="L256" s="40">
        <v>0</v>
      </c>
      <c r="M256" s="40">
        <v>0</v>
      </c>
      <c r="N256" s="40">
        <v>0</v>
      </c>
      <c r="O256" s="40">
        <v>0</v>
      </c>
      <c r="P256" s="40">
        <v>0</v>
      </c>
      <c r="Q256" s="40">
        <v>0</v>
      </c>
      <c r="R256" s="40">
        <v>0</v>
      </c>
      <c r="S256" s="40">
        <v>0</v>
      </c>
      <c r="T256" s="40">
        <v>0</v>
      </c>
      <c r="U256" s="40">
        <v>0</v>
      </c>
      <c r="V256" s="40">
        <v>0</v>
      </c>
      <c r="W256" s="40">
        <v>0</v>
      </c>
      <c r="X256" s="40">
        <v>0</v>
      </c>
      <c r="Y256" s="40">
        <v>0</v>
      </c>
      <c r="Z256" s="40">
        <v>0</v>
      </c>
      <c r="AA256" s="40">
        <v>0</v>
      </c>
      <c r="AB256" s="40">
        <v>0</v>
      </c>
      <c r="AC256" s="40">
        <v>0</v>
      </c>
      <c r="AD256" s="40">
        <v>0</v>
      </c>
      <c r="AE256" s="40">
        <v>0</v>
      </c>
      <c r="AF256" s="40">
        <v>0</v>
      </c>
      <c r="AG256" s="40">
        <v>0</v>
      </c>
      <c r="AH256" s="40">
        <v>0</v>
      </c>
      <c r="AI256" s="40">
        <v>0</v>
      </c>
      <c r="AJ256" s="40">
        <v>0</v>
      </c>
      <c r="AK256" s="40">
        <v>0</v>
      </c>
      <c r="AL256" s="40">
        <v>0</v>
      </c>
      <c r="AM256" s="40">
        <v>0</v>
      </c>
      <c r="AN256" s="40">
        <v>0</v>
      </c>
      <c r="AO256" s="40">
        <v>0</v>
      </c>
      <c r="AP256" s="40">
        <v>0</v>
      </c>
      <c r="AQ256" s="57">
        <v>0</v>
      </c>
    </row>
    <row r="257" spans="1:43" ht="12.75">
      <c r="A257" s="37" t="s">
        <v>1196</v>
      </c>
      <c r="B257" s="38" t="s">
        <v>389</v>
      </c>
      <c r="C257" s="38" t="s">
        <v>221</v>
      </c>
      <c r="D257" s="39" t="s">
        <v>797</v>
      </c>
      <c r="E257" s="40">
        <v>0</v>
      </c>
      <c r="F257" s="40">
        <v>0</v>
      </c>
      <c r="G257" s="40">
        <v>0</v>
      </c>
      <c r="H257" s="40">
        <v>0</v>
      </c>
      <c r="I257" s="40">
        <v>0</v>
      </c>
      <c r="J257" s="40">
        <v>0</v>
      </c>
      <c r="K257" s="40">
        <v>0</v>
      </c>
      <c r="L257" s="40">
        <v>0</v>
      </c>
      <c r="M257" s="40">
        <v>0</v>
      </c>
      <c r="N257" s="40">
        <v>0</v>
      </c>
      <c r="O257" s="40">
        <v>0</v>
      </c>
      <c r="P257" s="40">
        <v>0</v>
      </c>
      <c r="Q257" s="40">
        <v>0</v>
      </c>
      <c r="R257" s="40">
        <v>0</v>
      </c>
      <c r="S257" s="40">
        <v>0</v>
      </c>
      <c r="T257" s="40">
        <v>0</v>
      </c>
      <c r="U257" s="40">
        <v>0</v>
      </c>
      <c r="V257" s="40">
        <v>0</v>
      </c>
      <c r="W257" s="40">
        <v>0</v>
      </c>
      <c r="X257" s="40">
        <v>0</v>
      </c>
      <c r="Y257" s="40">
        <v>0</v>
      </c>
      <c r="Z257" s="40">
        <v>56</v>
      </c>
      <c r="AA257" s="40">
        <v>0</v>
      </c>
      <c r="AB257" s="40">
        <v>0</v>
      </c>
      <c r="AC257" s="40">
        <v>0</v>
      </c>
      <c r="AD257" s="40">
        <v>0</v>
      </c>
      <c r="AE257" s="40">
        <v>0</v>
      </c>
      <c r="AF257" s="40">
        <v>0</v>
      </c>
      <c r="AG257" s="40">
        <v>0</v>
      </c>
      <c r="AH257" s="40">
        <v>0</v>
      </c>
      <c r="AI257" s="40">
        <v>0</v>
      </c>
      <c r="AJ257" s="40">
        <v>0</v>
      </c>
      <c r="AK257" s="40">
        <v>0</v>
      </c>
      <c r="AL257" s="40">
        <v>0</v>
      </c>
      <c r="AM257" s="40">
        <v>0</v>
      </c>
      <c r="AN257" s="40">
        <v>0</v>
      </c>
      <c r="AO257" s="40">
        <v>56</v>
      </c>
      <c r="AP257" s="40">
        <v>0</v>
      </c>
      <c r="AQ257" s="57">
        <v>0</v>
      </c>
    </row>
    <row r="258" spans="1:43" ht="12.75">
      <c r="A258" s="37" t="s">
        <v>1197</v>
      </c>
      <c r="B258" s="38" t="s">
        <v>682</v>
      </c>
      <c r="C258" s="38" t="s">
        <v>222</v>
      </c>
      <c r="D258" s="39" t="s">
        <v>800</v>
      </c>
      <c r="E258" s="40">
        <v>0</v>
      </c>
      <c r="F258" s="40">
        <v>0</v>
      </c>
      <c r="G258" s="40">
        <v>0</v>
      </c>
      <c r="H258" s="40">
        <v>0</v>
      </c>
      <c r="I258" s="40">
        <v>0</v>
      </c>
      <c r="J258" s="40">
        <v>0</v>
      </c>
      <c r="K258" s="40">
        <v>0</v>
      </c>
      <c r="L258" s="40">
        <v>0</v>
      </c>
      <c r="M258" s="40">
        <v>0</v>
      </c>
      <c r="N258" s="40">
        <v>0</v>
      </c>
      <c r="O258" s="40">
        <v>0</v>
      </c>
      <c r="P258" s="40">
        <v>0</v>
      </c>
      <c r="Q258" s="40">
        <v>0</v>
      </c>
      <c r="R258" s="40">
        <v>0</v>
      </c>
      <c r="S258" s="40">
        <v>0</v>
      </c>
      <c r="T258" s="40">
        <v>0</v>
      </c>
      <c r="U258" s="40">
        <v>0</v>
      </c>
      <c r="V258" s="40">
        <v>0</v>
      </c>
      <c r="W258" s="40">
        <v>0</v>
      </c>
      <c r="X258" s="40">
        <v>0</v>
      </c>
      <c r="Y258" s="40">
        <v>0</v>
      </c>
      <c r="Z258" s="40">
        <v>0</v>
      </c>
      <c r="AA258" s="40">
        <v>0</v>
      </c>
      <c r="AB258" s="40">
        <v>0</v>
      </c>
      <c r="AC258" s="40">
        <v>0</v>
      </c>
      <c r="AD258" s="40">
        <v>0</v>
      </c>
      <c r="AE258" s="40">
        <v>0</v>
      </c>
      <c r="AF258" s="40">
        <v>0</v>
      </c>
      <c r="AG258" s="40">
        <v>0</v>
      </c>
      <c r="AH258" s="40">
        <v>0</v>
      </c>
      <c r="AI258" s="40">
        <v>0</v>
      </c>
      <c r="AJ258" s="40">
        <v>0</v>
      </c>
      <c r="AK258" s="40">
        <v>0</v>
      </c>
      <c r="AL258" s="40">
        <v>61</v>
      </c>
      <c r="AM258" s="40">
        <v>0</v>
      </c>
      <c r="AN258" s="40">
        <v>0</v>
      </c>
      <c r="AO258" s="40">
        <v>61</v>
      </c>
      <c r="AP258" s="40">
        <v>0</v>
      </c>
      <c r="AQ258" s="57">
        <v>0</v>
      </c>
    </row>
    <row r="259" spans="1:43" ht="12.75">
      <c r="A259" s="37" t="s">
        <v>1198</v>
      </c>
      <c r="B259" s="38" t="s">
        <v>646</v>
      </c>
      <c r="C259" s="38" t="s">
        <v>223</v>
      </c>
      <c r="D259" s="39" t="s">
        <v>799</v>
      </c>
      <c r="E259" s="40">
        <v>0</v>
      </c>
      <c r="F259" s="40">
        <v>0</v>
      </c>
      <c r="G259" s="40">
        <v>0</v>
      </c>
      <c r="H259" s="40">
        <v>0</v>
      </c>
      <c r="I259" s="40">
        <v>0</v>
      </c>
      <c r="J259" s="40">
        <v>0</v>
      </c>
      <c r="K259" s="40">
        <v>0</v>
      </c>
      <c r="L259" s="40">
        <v>0</v>
      </c>
      <c r="M259" s="40">
        <v>0</v>
      </c>
      <c r="N259" s="40">
        <v>0</v>
      </c>
      <c r="O259" s="40">
        <v>0</v>
      </c>
      <c r="P259" s="40">
        <v>0</v>
      </c>
      <c r="Q259" s="40">
        <v>0</v>
      </c>
      <c r="R259" s="40">
        <v>0</v>
      </c>
      <c r="S259" s="40">
        <v>0</v>
      </c>
      <c r="T259" s="40">
        <v>0</v>
      </c>
      <c r="U259" s="40">
        <v>0</v>
      </c>
      <c r="V259" s="40">
        <v>0</v>
      </c>
      <c r="W259" s="40">
        <v>0</v>
      </c>
      <c r="X259" s="40">
        <v>0</v>
      </c>
      <c r="Y259" s="40">
        <v>0</v>
      </c>
      <c r="Z259" s="40">
        <v>0</v>
      </c>
      <c r="AA259" s="40">
        <v>0</v>
      </c>
      <c r="AB259" s="40">
        <v>0</v>
      </c>
      <c r="AC259" s="40">
        <v>0</v>
      </c>
      <c r="AD259" s="40">
        <v>0</v>
      </c>
      <c r="AE259" s="40">
        <v>0</v>
      </c>
      <c r="AF259" s="40">
        <v>0</v>
      </c>
      <c r="AG259" s="40">
        <v>0</v>
      </c>
      <c r="AH259" s="40">
        <v>0</v>
      </c>
      <c r="AI259" s="40">
        <v>0</v>
      </c>
      <c r="AJ259" s="40">
        <v>0</v>
      </c>
      <c r="AK259" s="40">
        <v>0</v>
      </c>
      <c r="AL259" s="40">
        <v>0</v>
      </c>
      <c r="AM259" s="40">
        <v>0</v>
      </c>
      <c r="AN259" s="40">
        <v>0</v>
      </c>
      <c r="AO259" s="40">
        <v>0</v>
      </c>
      <c r="AP259" s="40">
        <v>0</v>
      </c>
      <c r="AQ259" s="57">
        <v>0</v>
      </c>
    </row>
    <row r="260" spans="1:43" ht="12.75">
      <c r="A260" s="37" t="s">
        <v>1199</v>
      </c>
      <c r="B260" s="38" t="s">
        <v>558</v>
      </c>
      <c r="C260" s="38" t="s">
        <v>224</v>
      </c>
      <c r="D260" s="39" t="s">
        <v>799</v>
      </c>
      <c r="E260" s="40">
        <v>0</v>
      </c>
      <c r="F260" s="40">
        <v>0</v>
      </c>
      <c r="G260" s="40">
        <v>0</v>
      </c>
      <c r="H260" s="40">
        <v>0</v>
      </c>
      <c r="I260" s="40">
        <v>0</v>
      </c>
      <c r="J260" s="40">
        <v>0</v>
      </c>
      <c r="K260" s="40">
        <v>0</v>
      </c>
      <c r="L260" s="40">
        <v>0</v>
      </c>
      <c r="M260" s="40">
        <v>0</v>
      </c>
      <c r="N260" s="40">
        <v>0</v>
      </c>
      <c r="O260" s="40">
        <v>0</v>
      </c>
      <c r="P260" s="40">
        <v>0</v>
      </c>
      <c r="Q260" s="40">
        <v>0</v>
      </c>
      <c r="R260" s="40">
        <v>0</v>
      </c>
      <c r="S260" s="40">
        <v>0</v>
      </c>
      <c r="T260" s="40">
        <v>0</v>
      </c>
      <c r="U260" s="40">
        <v>0</v>
      </c>
      <c r="V260" s="40">
        <v>0</v>
      </c>
      <c r="W260" s="40">
        <v>0</v>
      </c>
      <c r="X260" s="40">
        <v>0</v>
      </c>
      <c r="Y260" s="40">
        <v>0</v>
      </c>
      <c r="Z260" s="40">
        <v>0</v>
      </c>
      <c r="AA260" s="40">
        <v>0</v>
      </c>
      <c r="AB260" s="40">
        <v>0</v>
      </c>
      <c r="AC260" s="40">
        <v>0</v>
      </c>
      <c r="AD260" s="40">
        <v>0</v>
      </c>
      <c r="AE260" s="40">
        <v>0</v>
      </c>
      <c r="AF260" s="40">
        <v>0</v>
      </c>
      <c r="AG260" s="40">
        <v>0</v>
      </c>
      <c r="AH260" s="40">
        <v>0</v>
      </c>
      <c r="AI260" s="40">
        <v>0</v>
      </c>
      <c r="AJ260" s="40">
        <v>0</v>
      </c>
      <c r="AK260" s="40">
        <v>0</v>
      </c>
      <c r="AL260" s="40">
        <v>0</v>
      </c>
      <c r="AM260" s="40">
        <v>0</v>
      </c>
      <c r="AN260" s="40">
        <v>0</v>
      </c>
      <c r="AO260" s="40">
        <v>0</v>
      </c>
      <c r="AP260" s="40">
        <v>0</v>
      </c>
      <c r="AQ260" s="57">
        <v>0</v>
      </c>
    </row>
    <row r="261" spans="1:43" ht="12.75">
      <c r="A261" s="37" t="s">
        <v>1200</v>
      </c>
      <c r="B261" s="38" t="s">
        <v>772</v>
      </c>
      <c r="C261" s="38" t="s">
        <v>773</v>
      </c>
      <c r="D261" s="39" t="s">
        <v>802</v>
      </c>
      <c r="E261" s="40">
        <v>0</v>
      </c>
      <c r="F261" s="40">
        <v>0</v>
      </c>
      <c r="G261" s="40">
        <v>0</v>
      </c>
      <c r="H261" s="40">
        <v>0</v>
      </c>
      <c r="I261" s="40">
        <v>0</v>
      </c>
      <c r="J261" s="40">
        <v>0</v>
      </c>
      <c r="K261" s="40">
        <v>0</v>
      </c>
      <c r="L261" s="40">
        <v>0</v>
      </c>
      <c r="M261" s="40">
        <v>0</v>
      </c>
      <c r="N261" s="40">
        <v>0</v>
      </c>
      <c r="O261" s="40">
        <v>0</v>
      </c>
      <c r="P261" s="40">
        <v>0</v>
      </c>
      <c r="Q261" s="40">
        <v>0</v>
      </c>
      <c r="R261" s="40">
        <v>0</v>
      </c>
      <c r="S261" s="40">
        <v>0</v>
      </c>
      <c r="T261" s="40">
        <v>0</v>
      </c>
      <c r="U261" s="40">
        <v>0</v>
      </c>
      <c r="V261" s="40">
        <v>0</v>
      </c>
      <c r="W261" s="40">
        <v>0</v>
      </c>
      <c r="X261" s="40">
        <v>0</v>
      </c>
      <c r="Y261" s="40">
        <v>0</v>
      </c>
      <c r="Z261" s="40">
        <v>0</v>
      </c>
      <c r="AA261" s="40">
        <v>0</v>
      </c>
      <c r="AB261" s="40">
        <v>0</v>
      </c>
      <c r="AC261" s="40">
        <v>0</v>
      </c>
      <c r="AD261" s="40">
        <v>0</v>
      </c>
      <c r="AE261" s="40">
        <v>0</v>
      </c>
      <c r="AF261" s="40">
        <v>0</v>
      </c>
      <c r="AG261" s="40">
        <v>0</v>
      </c>
      <c r="AH261" s="40">
        <v>0</v>
      </c>
      <c r="AI261" s="40">
        <v>0</v>
      </c>
      <c r="AJ261" s="40">
        <v>0</v>
      </c>
      <c r="AK261" s="40">
        <v>0</v>
      </c>
      <c r="AL261" s="40">
        <v>0</v>
      </c>
      <c r="AM261" s="40">
        <v>0</v>
      </c>
      <c r="AN261" s="40">
        <v>0</v>
      </c>
      <c r="AO261" s="40">
        <v>0</v>
      </c>
      <c r="AP261" s="40">
        <v>0</v>
      </c>
      <c r="AQ261" s="57">
        <v>0</v>
      </c>
    </row>
    <row r="262" spans="1:43" ht="12.75">
      <c r="A262" s="37" t="s">
        <v>1201</v>
      </c>
      <c r="B262" s="38" t="s">
        <v>577</v>
      </c>
      <c r="C262" s="38" t="s">
        <v>225</v>
      </c>
      <c r="D262" s="39" t="s">
        <v>798</v>
      </c>
      <c r="E262" s="40">
        <v>0</v>
      </c>
      <c r="F262" s="40">
        <v>0</v>
      </c>
      <c r="G262" s="40">
        <v>0</v>
      </c>
      <c r="H262" s="40">
        <v>252</v>
      </c>
      <c r="I262" s="40">
        <v>0</v>
      </c>
      <c r="J262" s="40">
        <v>0</v>
      </c>
      <c r="K262" s="40">
        <v>610</v>
      </c>
      <c r="L262" s="40">
        <v>0</v>
      </c>
      <c r="M262" s="40">
        <v>0</v>
      </c>
      <c r="N262" s="40">
        <v>0</v>
      </c>
      <c r="O262" s="40">
        <v>0</v>
      </c>
      <c r="P262" s="40">
        <v>0</v>
      </c>
      <c r="Q262" s="40">
        <v>0</v>
      </c>
      <c r="R262" s="40">
        <v>0</v>
      </c>
      <c r="S262" s="40">
        <v>0</v>
      </c>
      <c r="T262" s="40">
        <v>0</v>
      </c>
      <c r="U262" s="40">
        <v>0</v>
      </c>
      <c r="V262" s="40">
        <v>0</v>
      </c>
      <c r="W262" s="40">
        <v>0</v>
      </c>
      <c r="X262" s="40">
        <v>0</v>
      </c>
      <c r="Y262" s="40">
        <v>0</v>
      </c>
      <c r="Z262" s="40">
        <v>0</v>
      </c>
      <c r="AA262" s="40">
        <v>0</v>
      </c>
      <c r="AB262" s="40">
        <v>0</v>
      </c>
      <c r="AC262" s="40">
        <v>0</v>
      </c>
      <c r="AD262" s="40">
        <v>0</v>
      </c>
      <c r="AE262" s="40">
        <v>0</v>
      </c>
      <c r="AF262" s="40">
        <v>0</v>
      </c>
      <c r="AG262" s="40">
        <v>0</v>
      </c>
      <c r="AH262" s="40">
        <v>0</v>
      </c>
      <c r="AI262" s="40">
        <v>0</v>
      </c>
      <c r="AJ262" s="40">
        <v>0</v>
      </c>
      <c r="AK262" s="40">
        <v>0</v>
      </c>
      <c r="AL262" s="40">
        <v>144</v>
      </c>
      <c r="AM262" s="40">
        <v>0</v>
      </c>
      <c r="AN262" s="40">
        <v>0</v>
      </c>
      <c r="AO262" s="40">
        <v>1006</v>
      </c>
      <c r="AP262" s="40">
        <v>0</v>
      </c>
      <c r="AQ262" s="57">
        <v>0</v>
      </c>
    </row>
    <row r="263" spans="1:43" ht="12.75">
      <c r="A263" s="37" t="s">
        <v>1202</v>
      </c>
      <c r="B263" s="38" t="s">
        <v>750</v>
      </c>
      <c r="C263" s="38" t="s">
        <v>226</v>
      </c>
      <c r="D263" s="39" t="s">
        <v>802</v>
      </c>
      <c r="E263" s="40">
        <v>0</v>
      </c>
      <c r="F263" s="40">
        <v>0</v>
      </c>
      <c r="G263" s="40">
        <v>0</v>
      </c>
      <c r="H263" s="40">
        <v>0</v>
      </c>
      <c r="I263" s="40">
        <v>0</v>
      </c>
      <c r="J263" s="40">
        <v>0</v>
      </c>
      <c r="K263" s="40">
        <v>0</v>
      </c>
      <c r="L263" s="40">
        <v>0</v>
      </c>
      <c r="M263" s="40">
        <v>0</v>
      </c>
      <c r="N263" s="40">
        <v>0</v>
      </c>
      <c r="O263" s="40">
        <v>0</v>
      </c>
      <c r="P263" s="40">
        <v>0</v>
      </c>
      <c r="Q263" s="40">
        <v>0</v>
      </c>
      <c r="R263" s="40">
        <v>0</v>
      </c>
      <c r="S263" s="40">
        <v>0</v>
      </c>
      <c r="T263" s="40">
        <v>0</v>
      </c>
      <c r="U263" s="40">
        <v>0</v>
      </c>
      <c r="V263" s="40">
        <v>0</v>
      </c>
      <c r="W263" s="40">
        <v>0</v>
      </c>
      <c r="X263" s="40">
        <v>0</v>
      </c>
      <c r="Y263" s="40">
        <v>0</v>
      </c>
      <c r="Z263" s="40">
        <v>0</v>
      </c>
      <c r="AA263" s="40">
        <v>0</v>
      </c>
      <c r="AB263" s="40">
        <v>0</v>
      </c>
      <c r="AC263" s="40">
        <v>0</v>
      </c>
      <c r="AD263" s="40">
        <v>0</v>
      </c>
      <c r="AE263" s="40">
        <v>0</v>
      </c>
      <c r="AF263" s="40">
        <v>0</v>
      </c>
      <c r="AG263" s="40">
        <v>0</v>
      </c>
      <c r="AH263" s="40">
        <v>0</v>
      </c>
      <c r="AI263" s="40">
        <v>0</v>
      </c>
      <c r="AJ263" s="40">
        <v>0</v>
      </c>
      <c r="AK263" s="40">
        <v>0</v>
      </c>
      <c r="AL263" s="40">
        <v>0</v>
      </c>
      <c r="AM263" s="40">
        <v>0</v>
      </c>
      <c r="AN263" s="40">
        <v>0</v>
      </c>
      <c r="AO263" s="40">
        <v>0</v>
      </c>
      <c r="AP263" s="40">
        <v>0</v>
      </c>
      <c r="AQ263" s="57">
        <v>0</v>
      </c>
    </row>
    <row r="264" spans="1:43" ht="12.75">
      <c r="A264" s="37" t="s">
        <v>1203</v>
      </c>
      <c r="B264" s="38" t="s">
        <v>882</v>
      </c>
      <c r="C264" s="38" t="s">
        <v>883</v>
      </c>
      <c r="D264" s="39" t="s">
        <v>802</v>
      </c>
      <c r="E264" s="40">
        <v>0</v>
      </c>
      <c r="F264" s="40">
        <v>0</v>
      </c>
      <c r="G264" s="40">
        <v>0</v>
      </c>
      <c r="H264" s="40">
        <v>0</v>
      </c>
      <c r="I264" s="40">
        <v>0</v>
      </c>
      <c r="J264" s="40">
        <v>0</v>
      </c>
      <c r="K264" s="40">
        <v>0</v>
      </c>
      <c r="L264" s="40">
        <v>0</v>
      </c>
      <c r="M264" s="40">
        <v>0</v>
      </c>
      <c r="N264" s="40">
        <v>0</v>
      </c>
      <c r="O264" s="40">
        <v>0</v>
      </c>
      <c r="P264" s="40">
        <v>0</v>
      </c>
      <c r="Q264" s="40">
        <v>0</v>
      </c>
      <c r="R264" s="40">
        <v>0</v>
      </c>
      <c r="S264" s="40">
        <v>0</v>
      </c>
      <c r="T264" s="40">
        <v>0</v>
      </c>
      <c r="U264" s="40">
        <v>0</v>
      </c>
      <c r="V264" s="40">
        <v>0</v>
      </c>
      <c r="W264" s="40">
        <v>0</v>
      </c>
      <c r="X264" s="40">
        <v>0</v>
      </c>
      <c r="Y264" s="40">
        <v>0</v>
      </c>
      <c r="Z264" s="40">
        <v>0</v>
      </c>
      <c r="AA264" s="40">
        <v>0</v>
      </c>
      <c r="AB264" s="40">
        <v>0</v>
      </c>
      <c r="AC264" s="40">
        <v>0</v>
      </c>
      <c r="AD264" s="40">
        <v>0</v>
      </c>
      <c r="AE264" s="40">
        <v>0</v>
      </c>
      <c r="AF264" s="40">
        <v>0</v>
      </c>
      <c r="AG264" s="40">
        <v>0</v>
      </c>
      <c r="AH264" s="40">
        <v>0</v>
      </c>
      <c r="AI264" s="40">
        <v>0</v>
      </c>
      <c r="AJ264" s="40">
        <v>0</v>
      </c>
      <c r="AK264" s="40">
        <v>0</v>
      </c>
      <c r="AL264" s="40">
        <v>0</v>
      </c>
      <c r="AM264" s="40">
        <v>0</v>
      </c>
      <c r="AN264" s="40">
        <v>0</v>
      </c>
      <c r="AO264" s="40">
        <v>0</v>
      </c>
      <c r="AP264" s="40">
        <v>0</v>
      </c>
      <c r="AQ264" s="57">
        <v>0</v>
      </c>
    </row>
    <row r="265" spans="1:43" ht="12.75">
      <c r="A265" s="37" t="s">
        <v>1204</v>
      </c>
      <c r="B265" s="38" t="s">
        <v>590</v>
      </c>
      <c r="C265" s="38" t="s">
        <v>227</v>
      </c>
      <c r="D265" s="39" t="s">
        <v>799</v>
      </c>
      <c r="E265" s="40">
        <v>0</v>
      </c>
      <c r="F265" s="40">
        <v>0</v>
      </c>
      <c r="G265" s="40">
        <v>0</v>
      </c>
      <c r="H265" s="40">
        <v>0</v>
      </c>
      <c r="I265" s="40">
        <v>0</v>
      </c>
      <c r="J265" s="40">
        <v>0</v>
      </c>
      <c r="K265" s="40">
        <v>0</v>
      </c>
      <c r="L265" s="40">
        <v>0</v>
      </c>
      <c r="M265" s="40">
        <v>0</v>
      </c>
      <c r="N265" s="40">
        <v>0</v>
      </c>
      <c r="O265" s="40">
        <v>0</v>
      </c>
      <c r="P265" s="40">
        <v>0</v>
      </c>
      <c r="Q265" s="40">
        <v>0</v>
      </c>
      <c r="R265" s="40">
        <v>0</v>
      </c>
      <c r="S265" s="40">
        <v>0</v>
      </c>
      <c r="T265" s="40">
        <v>0</v>
      </c>
      <c r="U265" s="40">
        <v>0</v>
      </c>
      <c r="V265" s="40">
        <v>0</v>
      </c>
      <c r="W265" s="40">
        <v>0</v>
      </c>
      <c r="X265" s="40">
        <v>0</v>
      </c>
      <c r="Y265" s="40">
        <v>0</v>
      </c>
      <c r="Z265" s="40">
        <v>0</v>
      </c>
      <c r="AA265" s="40">
        <v>0</v>
      </c>
      <c r="AB265" s="40">
        <v>0</v>
      </c>
      <c r="AC265" s="40">
        <v>0</v>
      </c>
      <c r="AD265" s="40">
        <v>0</v>
      </c>
      <c r="AE265" s="40">
        <v>0</v>
      </c>
      <c r="AF265" s="40">
        <v>0</v>
      </c>
      <c r="AG265" s="40">
        <v>0</v>
      </c>
      <c r="AH265" s="40">
        <v>0</v>
      </c>
      <c r="AI265" s="40">
        <v>0</v>
      </c>
      <c r="AJ265" s="40">
        <v>0</v>
      </c>
      <c r="AK265" s="40">
        <v>0</v>
      </c>
      <c r="AL265" s="40">
        <v>0</v>
      </c>
      <c r="AM265" s="40">
        <v>0</v>
      </c>
      <c r="AN265" s="40">
        <v>0</v>
      </c>
      <c r="AO265" s="40">
        <v>0</v>
      </c>
      <c r="AP265" s="40">
        <v>0</v>
      </c>
      <c r="AQ265" s="57">
        <v>0</v>
      </c>
    </row>
    <row r="266" spans="1:43" ht="12.75">
      <c r="A266" s="37" t="s">
        <v>1205</v>
      </c>
      <c r="B266" s="38" t="s">
        <v>585</v>
      </c>
      <c r="C266" s="38" t="s">
        <v>228</v>
      </c>
      <c r="D266" s="39" t="s">
        <v>798</v>
      </c>
      <c r="E266" s="40">
        <v>0</v>
      </c>
      <c r="F266" s="40">
        <v>0</v>
      </c>
      <c r="G266" s="40">
        <v>0</v>
      </c>
      <c r="H266" s="40">
        <v>0</v>
      </c>
      <c r="I266" s="40">
        <v>0</v>
      </c>
      <c r="J266" s="40">
        <v>0</v>
      </c>
      <c r="K266" s="40">
        <v>0</v>
      </c>
      <c r="L266" s="40">
        <v>0</v>
      </c>
      <c r="M266" s="40">
        <v>0</v>
      </c>
      <c r="N266" s="40">
        <v>0</v>
      </c>
      <c r="O266" s="40">
        <v>0</v>
      </c>
      <c r="P266" s="40">
        <v>0</v>
      </c>
      <c r="Q266" s="40">
        <v>0</v>
      </c>
      <c r="R266" s="40">
        <v>0</v>
      </c>
      <c r="S266" s="40">
        <v>0</v>
      </c>
      <c r="T266" s="40">
        <v>0</v>
      </c>
      <c r="U266" s="40">
        <v>0</v>
      </c>
      <c r="V266" s="40">
        <v>0</v>
      </c>
      <c r="W266" s="40">
        <v>0</v>
      </c>
      <c r="X266" s="40">
        <v>0</v>
      </c>
      <c r="Y266" s="40">
        <v>0</v>
      </c>
      <c r="Z266" s="40">
        <v>0</v>
      </c>
      <c r="AA266" s="40">
        <v>0</v>
      </c>
      <c r="AB266" s="40">
        <v>0</v>
      </c>
      <c r="AC266" s="40">
        <v>0</v>
      </c>
      <c r="AD266" s="40">
        <v>0</v>
      </c>
      <c r="AE266" s="40">
        <v>0</v>
      </c>
      <c r="AF266" s="40">
        <v>0</v>
      </c>
      <c r="AG266" s="40">
        <v>0</v>
      </c>
      <c r="AH266" s="40">
        <v>0</v>
      </c>
      <c r="AI266" s="40">
        <v>0</v>
      </c>
      <c r="AJ266" s="40">
        <v>0</v>
      </c>
      <c r="AK266" s="40">
        <v>0</v>
      </c>
      <c r="AL266" s="40">
        <v>167</v>
      </c>
      <c r="AM266" s="40">
        <v>0</v>
      </c>
      <c r="AN266" s="40">
        <v>0</v>
      </c>
      <c r="AO266" s="40">
        <v>167</v>
      </c>
      <c r="AP266" s="40">
        <v>0</v>
      </c>
      <c r="AQ266" s="57">
        <v>0</v>
      </c>
    </row>
    <row r="267" spans="1:43" ht="12.75">
      <c r="A267" s="37" t="s">
        <v>1206</v>
      </c>
      <c r="B267" s="38" t="s">
        <v>884</v>
      </c>
      <c r="C267" s="38" t="s">
        <v>885</v>
      </c>
      <c r="D267" s="39" t="s">
        <v>802</v>
      </c>
      <c r="E267" s="40">
        <v>0</v>
      </c>
      <c r="F267" s="40">
        <v>0</v>
      </c>
      <c r="G267" s="40">
        <v>0</v>
      </c>
      <c r="H267" s="40">
        <v>0</v>
      </c>
      <c r="I267" s="40">
        <v>0</v>
      </c>
      <c r="J267" s="40">
        <v>0</v>
      </c>
      <c r="K267" s="40">
        <v>0</v>
      </c>
      <c r="L267" s="40">
        <v>0</v>
      </c>
      <c r="M267" s="40">
        <v>0</v>
      </c>
      <c r="N267" s="40">
        <v>0</v>
      </c>
      <c r="O267" s="40">
        <v>0</v>
      </c>
      <c r="P267" s="40">
        <v>0</v>
      </c>
      <c r="Q267" s="40">
        <v>0</v>
      </c>
      <c r="R267" s="40">
        <v>0</v>
      </c>
      <c r="S267" s="40">
        <v>0</v>
      </c>
      <c r="T267" s="40">
        <v>0</v>
      </c>
      <c r="U267" s="40">
        <v>0</v>
      </c>
      <c r="V267" s="40">
        <v>0</v>
      </c>
      <c r="W267" s="40">
        <v>0</v>
      </c>
      <c r="X267" s="40">
        <v>0</v>
      </c>
      <c r="Y267" s="40">
        <v>0</v>
      </c>
      <c r="Z267" s="40">
        <v>0</v>
      </c>
      <c r="AA267" s="40">
        <v>0</v>
      </c>
      <c r="AB267" s="40">
        <v>0</v>
      </c>
      <c r="AC267" s="40">
        <v>0</v>
      </c>
      <c r="AD267" s="40">
        <v>0</v>
      </c>
      <c r="AE267" s="40">
        <v>0</v>
      </c>
      <c r="AF267" s="40">
        <v>0</v>
      </c>
      <c r="AG267" s="40">
        <v>0</v>
      </c>
      <c r="AH267" s="40">
        <v>0</v>
      </c>
      <c r="AI267" s="40">
        <v>0</v>
      </c>
      <c r="AJ267" s="40">
        <v>0</v>
      </c>
      <c r="AK267" s="40">
        <v>0</v>
      </c>
      <c r="AL267" s="40">
        <v>0</v>
      </c>
      <c r="AM267" s="40">
        <v>0</v>
      </c>
      <c r="AN267" s="40">
        <v>0</v>
      </c>
      <c r="AO267" s="40">
        <v>0</v>
      </c>
      <c r="AP267" s="40">
        <v>0</v>
      </c>
      <c r="AQ267" s="57">
        <v>0</v>
      </c>
    </row>
    <row r="268" spans="1:43" ht="12.75">
      <c r="A268" s="37" t="s">
        <v>1207</v>
      </c>
      <c r="B268" s="38" t="s">
        <v>774</v>
      </c>
      <c r="C268" s="38" t="s">
        <v>229</v>
      </c>
      <c r="D268" s="39" t="s">
        <v>802</v>
      </c>
      <c r="E268" s="40">
        <v>0</v>
      </c>
      <c r="F268" s="40">
        <v>0</v>
      </c>
      <c r="G268" s="40">
        <v>0</v>
      </c>
      <c r="H268" s="40">
        <v>0</v>
      </c>
      <c r="I268" s="40">
        <v>0</v>
      </c>
      <c r="J268" s="40">
        <v>0</v>
      </c>
      <c r="K268" s="40">
        <v>0</v>
      </c>
      <c r="L268" s="40">
        <v>0</v>
      </c>
      <c r="M268" s="40">
        <v>0</v>
      </c>
      <c r="N268" s="40">
        <v>0</v>
      </c>
      <c r="O268" s="40">
        <v>0</v>
      </c>
      <c r="P268" s="40">
        <v>0</v>
      </c>
      <c r="Q268" s="40">
        <v>0</v>
      </c>
      <c r="R268" s="40">
        <v>0</v>
      </c>
      <c r="S268" s="40">
        <v>0</v>
      </c>
      <c r="T268" s="40">
        <v>0</v>
      </c>
      <c r="U268" s="40">
        <v>0</v>
      </c>
      <c r="V268" s="40">
        <v>0</v>
      </c>
      <c r="W268" s="40">
        <v>0</v>
      </c>
      <c r="X268" s="40">
        <v>0</v>
      </c>
      <c r="Y268" s="40">
        <v>0</v>
      </c>
      <c r="Z268" s="40">
        <v>0</v>
      </c>
      <c r="AA268" s="40">
        <v>0</v>
      </c>
      <c r="AB268" s="40">
        <v>0</v>
      </c>
      <c r="AC268" s="40">
        <v>0</v>
      </c>
      <c r="AD268" s="40">
        <v>0</v>
      </c>
      <c r="AE268" s="40">
        <v>0</v>
      </c>
      <c r="AF268" s="40">
        <v>0</v>
      </c>
      <c r="AG268" s="40">
        <v>0</v>
      </c>
      <c r="AH268" s="40">
        <v>0</v>
      </c>
      <c r="AI268" s="40">
        <v>0</v>
      </c>
      <c r="AJ268" s="40">
        <v>0</v>
      </c>
      <c r="AK268" s="40">
        <v>0</v>
      </c>
      <c r="AL268" s="40">
        <v>0</v>
      </c>
      <c r="AM268" s="40">
        <v>0</v>
      </c>
      <c r="AN268" s="40">
        <v>0</v>
      </c>
      <c r="AO268" s="40">
        <v>0</v>
      </c>
      <c r="AP268" s="40">
        <v>0</v>
      </c>
      <c r="AQ268" s="57">
        <v>0</v>
      </c>
    </row>
    <row r="269" spans="1:43" ht="12.75">
      <c r="A269" s="37" t="s">
        <v>1208</v>
      </c>
      <c r="B269" s="38" t="s">
        <v>831</v>
      </c>
      <c r="C269" s="38" t="s">
        <v>832</v>
      </c>
      <c r="D269" s="39" t="s">
        <v>797</v>
      </c>
      <c r="E269" s="40">
        <v>186</v>
      </c>
      <c r="F269" s="40">
        <v>0</v>
      </c>
      <c r="G269" s="40">
        <v>0</v>
      </c>
      <c r="H269" s="40">
        <v>12</v>
      </c>
      <c r="I269" s="40">
        <v>0</v>
      </c>
      <c r="J269" s="40">
        <v>0</v>
      </c>
      <c r="K269" s="40">
        <v>35</v>
      </c>
      <c r="L269" s="40">
        <v>0</v>
      </c>
      <c r="M269" s="40">
        <v>0</v>
      </c>
      <c r="N269" s="40">
        <v>0</v>
      </c>
      <c r="O269" s="40">
        <v>0</v>
      </c>
      <c r="P269" s="40">
        <v>0</v>
      </c>
      <c r="Q269" s="40">
        <v>0</v>
      </c>
      <c r="R269" s="40">
        <v>0</v>
      </c>
      <c r="S269" s="40">
        <v>0</v>
      </c>
      <c r="T269" s="40">
        <v>133</v>
      </c>
      <c r="U269" s="40">
        <v>0</v>
      </c>
      <c r="V269" s="40">
        <v>0</v>
      </c>
      <c r="W269" s="40">
        <v>0</v>
      </c>
      <c r="X269" s="40">
        <v>0</v>
      </c>
      <c r="Y269" s="40">
        <v>0</v>
      </c>
      <c r="Z269" s="40">
        <v>518</v>
      </c>
      <c r="AA269" s="40">
        <v>0</v>
      </c>
      <c r="AB269" s="40">
        <v>0</v>
      </c>
      <c r="AC269" s="40">
        <v>0</v>
      </c>
      <c r="AD269" s="40">
        <v>0</v>
      </c>
      <c r="AE269" s="40">
        <v>0</v>
      </c>
      <c r="AF269" s="40">
        <v>0</v>
      </c>
      <c r="AG269" s="40">
        <v>0</v>
      </c>
      <c r="AH269" s="40">
        <v>0</v>
      </c>
      <c r="AI269" s="40">
        <v>0</v>
      </c>
      <c r="AJ269" s="40">
        <v>0</v>
      </c>
      <c r="AK269" s="40">
        <v>0</v>
      </c>
      <c r="AL269" s="40">
        <v>10217</v>
      </c>
      <c r="AM269" s="40">
        <v>0</v>
      </c>
      <c r="AN269" s="40">
        <v>0</v>
      </c>
      <c r="AO269" s="40">
        <v>11101</v>
      </c>
      <c r="AP269" s="40">
        <v>0</v>
      </c>
      <c r="AQ269" s="57">
        <v>0</v>
      </c>
    </row>
    <row r="270" spans="1:43" ht="12.75">
      <c r="A270" s="37" t="s">
        <v>1209</v>
      </c>
      <c r="B270" s="38" t="s">
        <v>904</v>
      </c>
      <c r="C270" s="38" t="s">
        <v>905</v>
      </c>
      <c r="D270" s="39" t="s">
        <v>802</v>
      </c>
      <c r="E270" s="40">
        <v>0</v>
      </c>
      <c r="F270" s="40">
        <v>0</v>
      </c>
      <c r="G270" s="40">
        <v>0</v>
      </c>
      <c r="H270" s="40">
        <v>0</v>
      </c>
      <c r="I270" s="40">
        <v>0</v>
      </c>
      <c r="J270" s="40">
        <v>0</v>
      </c>
      <c r="K270" s="40">
        <v>0</v>
      </c>
      <c r="L270" s="40">
        <v>0</v>
      </c>
      <c r="M270" s="40">
        <v>0</v>
      </c>
      <c r="N270" s="40">
        <v>0</v>
      </c>
      <c r="O270" s="40">
        <v>0</v>
      </c>
      <c r="P270" s="40">
        <v>0</v>
      </c>
      <c r="Q270" s="40">
        <v>0</v>
      </c>
      <c r="R270" s="40">
        <v>0</v>
      </c>
      <c r="S270" s="40">
        <v>0</v>
      </c>
      <c r="T270" s="40">
        <v>0</v>
      </c>
      <c r="U270" s="40">
        <v>0</v>
      </c>
      <c r="V270" s="40">
        <v>0</v>
      </c>
      <c r="W270" s="40">
        <v>0</v>
      </c>
      <c r="X270" s="40">
        <v>0</v>
      </c>
      <c r="Y270" s="40">
        <v>0</v>
      </c>
      <c r="Z270" s="40">
        <v>0</v>
      </c>
      <c r="AA270" s="40">
        <v>0</v>
      </c>
      <c r="AB270" s="40">
        <v>0</v>
      </c>
      <c r="AC270" s="40">
        <v>0</v>
      </c>
      <c r="AD270" s="40">
        <v>0</v>
      </c>
      <c r="AE270" s="40">
        <v>0</v>
      </c>
      <c r="AF270" s="40">
        <v>0</v>
      </c>
      <c r="AG270" s="40">
        <v>0</v>
      </c>
      <c r="AH270" s="40">
        <v>0</v>
      </c>
      <c r="AI270" s="40">
        <v>0</v>
      </c>
      <c r="AJ270" s="40">
        <v>0</v>
      </c>
      <c r="AK270" s="40">
        <v>0</v>
      </c>
      <c r="AL270" s="40">
        <v>0</v>
      </c>
      <c r="AM270" s="40">
        <v>0</v>
      </c>
      <c r="AN270" s="40">
        <v>0</v>
      </c>
      <c r="AO270" s="40">
        <v>0</v>
      </c>
      <c r="AP270" s="40">
        <v>0</v>
      </c>
      <c r="AQ270" s="57">
        <v>0</v>
      </c>
    </row>
    <row r="271" spans="1:43" ht="12.75">
      <c r="A271" s="37" t="s">
        <v>1210</v>
      </c>
      <c r="B271" s="38" t="s">
        <v>574</v>
      </c>
      <c r="C271" s="38" t="s">
        <v>230</v>
      </c>
      <c r="D271" s="39" t="s">
        <v>799</v>
      </c>
      <c r="E271" s="40">
        <v>0</v>
      </c>
      <c r="F271" s="40">
        <v>0</v>
      </c>
      <c r="G271" s="40">
        <v>0</v>
      </c>
      <c r="H271" s="40">
        <v>0</v>
      </c>
      <c r="I271" s="40">
        <v>0</v>
      </c>
      <c r="J271" s="40">
        <v>0</v>
      </c>
      <c r="K271" s="40">
        <v>0</v>
      </c>
      <c r="L271" s="40">
        <v>0</v>
      </c>
      <c r="M271" s="40">
        <v>0</v>
      </c>
      <c r="N271" s="40">
        <v>0</v>
      </c>
      <c r="O271" s="40">
        <v>0</v>
      </c>
      <c r="P271" s="40">
        <v>0</v>
      </c>
      <c r="Q271" s="40">
        <v>0</v>
      </c>
      <c r="R271" s="40">
        <v>0</v>
      </c>
      <c r="S271" s="40">
        <v>0</v>
      </c>
      <c r="T271" s="40">
        <v>0</v>
      </c>
      <c r="U271" s="40">
        <v>0</v>
      </c>
      <c r="V271" s="40">
        <v>0</v>
      </c>
      <c r="W271" s="40">
        <v>0</v>
      </c>
      <c r="X271" s="40">
        <v>0</v>
      </c>
      <c r="Y271" s="40">
        <v>0</v>
      </c>
      <c r="Z271" s="40">
        <v>0</v>
      </c>
      <c r="AA271" s="40">
        <v>0</v>
      </c>
      <c r="AB271" s="40">
        <v>0</v>
      </c>
      <c r="AC271" s="40">
        <v>0</v>
      </c>
      <c r="AD271" s="40">
        <v>0</v>
      </c>
      <c r="AE271" s="40">
        <v>0</v>
      </c>
      <c r="AF271" s="40">
        <v>0</v>
      </c>
      <c r="AG271" s="40">
        <v>0</v>
      </c>
      <c r="AH271" s="40">
        <v>0</v>
      </c>
      <c r="AI271" s="40">
        <v>0</v>
      </c>
      <c r="AJ271" s="40">
        <v>0</v>
      </c>
      <c r="AK271" s="40">
        <v>0</v>
      </c>
      <c r="AL271" s="40">
        <v>0</v>
      </c>
      <c r="AM271" s="40">
        <v>0</v>
      </c>
      <c r="AN271" s="40">
        <v>0</v>
      </c>
      <c r="AO271" s="40">
        <v>0</v>
      </c>
      <c r="AP271" s="40">
        <v>0</v>
      </c>
      <c r="AQ271" s="57">
        <v>0</v>
      </c>
    </row>
    <row r="272" spans="1:43" ht="12.75">
      <c r="A272" s="37" t="s">
        <v>1211</v>
      </c>
      <c r="B272" s="38" t="s">
        <v>593</v>
      </c>
      <c r="C272" s="38" t="s">
        <v>231</v>
      </c>
      <c r="D272" s="39" t="s">
        <v>797</v>
      </c>
      <c r="E272" s="40">
        <v>2</v>
      </c>
      <c r="F272" s="40">
        <v>0</v>
      </c>
      <c r="G272" s="40">
        <v>0</v>
      </c>
      <c r="H272" s="40">
        <v>52</v>
      </c>
      <c r="I272" s="40">
        <v>0</v>
      </c>
      <c r="J272" s="40">
        <v>0</v>
      </c>
      <c r="K272" s="40">
        <v>123</v>
      </c>
      <c r="L272" s="40">
        <v>0</v>
      </c>
      <c r="M272" s="40">
        <v>0</v>
      </c>
      <c r="N272" s="40">
        <v>1299</v>
      </c>
      <c r="O272" s="40">
        <v>0</v>
      </c>
      <c r="P272" s="40">
        <v>0</v>
      </c>
      <c r="Q272" s="40">
        <v>0</v>
      </c>
      <c r="R272" s="40">
        <v>0</v>
      </c>
      <c r="S272" s="40">
        <v>0</v>
      </c>
      <c r="T272" s="40">
        <v>0</v>
      </c>
      <c r="U272" s="40">
        <v>0</v>
      </c>
      <c r="V272" s="40">
        <v>0</v>
      </c>
      <c r="W272" s="40">
        <v>0</v>
      </c>
      <c r="X272" s="40">
        <v>0</v>
      </c>
      <c r="Y272" s="40">
        <v>0</v>
      </c>
      <c r="Z272" s="40">
        <v>38</v>
      </c>
      <c r="AA272" s="40">
        <v>0</v>
      </c>
      <c r="AB272" s="40">
        <v>0</v>
      </c>
      <c r="AC272" s="40">
        <v>0</v>
      </c>
      <c r="AD272" s="40">
        <v>0</v>
      </c>
      <c r="AE272" s="40">
        <v>0</v>
      </c>
      <c r="AF272" s="40">
        <v>0</v>
      </c>
      <c r="AG272" s="40">
        <v>0</v>
      </c>
      <c r="AH272" s="40">
        <v>0</v>
      </c>
      <c r="AI272" s="40">
        <v>0</v>
      </c>
      <c r="AJ272" s="40">
        <v>0</v>
      </c>
      <c r="AK272" s="40">
        <v>0</v>
      </c>
      <c r="AL272" s="40">
        <v>0</v>
      </c>
      <c r="AM272" s="40">
        <v>0</v>
      </c>
      <c r="AN272" s="40">
        <v>0</v>
      </c>
      <c r="AO272" s="40">
        <v>1514</v>
      </c>
      <c r="AP272" s="40">
        <v>0</v>
      </c>
      <c r="AQ272" s="57">
        <v>0</v>
      </c>
    </row>
    <row r="273" spans="1:43" ht="12.75">
      <c r="A273" s="37" t="s">
        <v>1212</v>
      </c>
      <c r="B273" s="38" t="s">
        <v>594</v>
      </c>
      <c r="C273" s="38" t="s">
        <v>232</v>
      </c>
      <c r="D273" s="39" t="s">
        <v>798</v>
      </c>
      <c r="E273" s="40">
        <v>2633</v>
      </c>
      <c r="F273" s="40">
        <v>2633</v>
      </c>
      <c r="G273" s="40">
        <v>0</v>
      </c>
      <c r="H273" s="40">
        <v>24</v>
      </c>
      <c r="I273" s="40">
        <v>24</v>
      </c>
      <c r="J273" s="40">
        <v>0</v>
      </c>
      <c r="K273" s="40">
        <v>1349</v>
      </c>
      <c r="L273" s="40">
        <v>1349</v>
      </c>
      <c r="M273" s="40">
        <v>0</v>
      </c>
      <c r="N273" s="40">
        <v>65</v>
      </c>
      <c r="O273" s="40">
        <v>65</v>
      </c>
      <c r="P273" s="40">
        <v>0</v>
      </c>
      <c r="Q273" s="40">
        <v>13</v>
      </c>
      <c r="R273" s="40">
        <v>13</v>
      </c>
      <c r="S273" s="40">
        <v>0</v>
      </c>
      <c r="T273" s="40">
        <v>0</v>
      </c>
      <c r="U273" s="40">
        <v>0</v>
      </c>
      <c r="V273" s="40">
        <v>0</v>
      </c>
      <c r="W273" s="40">
        <v>40</v>
      </c>
      <c r="X273" s="40">
        <v>40</v>
      </c>
      <c r="Y273" s="40">
        <v>0</v>
      </c>
      <c r="Z273" s="40">
        <v>0</v>
      </c>
      <c r="AA273" s="40">
        <v>0</v>
      </c>
      <c r="AB273" s="40">
        <v>0</v>
      </c>
      <c r="AC273" s="40">
        <v>0</v>
      </c>
      <c r="AD273" s="40">
        <v>0</v>
      </c>
      <c r="AE273" s="40">
        <v>0</v>
      </c>
      <c r="AF273" s="40">
        <v>0</v>
      </c>
      <c r="AG273" s="40">
        <v>0</v>
      </c>
      <c r="AH273" s="40">
        <v>0</v>
      </c>
      <c r="AI273" s="40">
        <v>0</v>
      </c>
      <c r="AJ273" s="40">
        <v>0</v>
      </c>
      <c r="AK273" s="40">
        <v>0</v>
      </c>
      <c r="AL273" s="40">
        <v>608</v>
      </c>
      <c r="AM273" s="40">
        <v>608</v>
      </c>
      <c r="AN273" s="40">
        <v>0</v>
      </c>
      <c r="AO273" s="40">
        <v>4732</v>
      </c>
      <c r="AP273" s="40">
        <v>4732</v>
      </c>
      <c r="AQ273" s="57">
        <v>0</v>
      </c>
    </row>
    <row r="274" spans="1:43" ht="12.75">
      <c r="A274" s="37" t="s">
        <v>1213</v>
      </c>
      <c r="B274" s="38" t="s">
        <v>751</v>
      </c>
      <c r="C274" s="38" t="s">
        <v>233</v>
      </c>
      <c r="D274" s="39" t="s">
        <v>802</v>
      </c>
      <c r="E274" s="40">
        <v>0</v>
      </c>
      <c r="F274" s="40">
        <v>0</v>
      </c>
      <c r="G274" s="40">
        <v>0</v>
      </c>
      <c r="H274" s="40">
        <v>0</v>
      </c>
      <c r="I274" s="40">
        <v>0</v>
      </c>
      <c r="J274" s="40">
        <v>0</v>
      </c>
      <c r="K274" s="40">
        <v>0</v>
      </c>
      <c r="L274" s="40">
        <v>0</v>
      </c>
      <c r="M274" s="40">
        <v>0</v>
      </c>
      <c r="N274" s="40">
        <v>0</v>
      </c>
      <c r="O274" s="40">
        <v>0</v>
      </c>
      <c r="P274" s="40">
        <v>0</v>
      </c>
      <c r="Q274" s="40">
        <v>0</v>
      </c>
      <c r="R274" s="40">
        <v>0</v>
      </c>
      <c r="S274" s="40">
        <v>0</v>
      </c>
      <c r="T274" s="40">
        <v>0</v>
      </c>
      <c r="U274" s="40">
        <v>0</v>
      </c>
      <c r="V274" s="40">
        <v>0</v>
      </c>
      <c r="W274" s="40">
        <v>0</v>
      </c>
      <c r="X274" s="40">
        <v>0</v>
      </c>
      <c r="Y274" s="40">
        <v>0</v>
      </c>
      <c r="Z274" s="40">
        <v>0</v>
      </c>
      <c r="AA274" s="40">
        <v>0</v>
      </c>
      <c r="AB274" s="40">
        <v>0</v>
      </c>
      <c r="AC274" s="40">
        <v>0</v>
      </c>
      <c r="AD274" s="40">
        <v>0</v>
      </c>
      <c r="AE274" s="40">
        <v>0</v>
      </c>
      <c r="AF274" s="40">
        <v>0</v>
      </c>
      <c r="AG274" s="40">
        <v>0</v>
      </c>
      <c r="AH274" s="40">
        <v>0</v>
      </c>
      <c r="AI274" s="40">
        <v>0</v>
      </c>
      <c r="AJ274" s="40">
        <v>0</v>
      </c>
      <c r="AK274" s="40">
        <v>0</v>
      </c>
      <c r="AL274" s="40">
        <v>0</v>
      </c>
      <c r="AM274" s="40">
        <v>0</v>
      </c>
      <c r="AN274" s="40">
        <v>0</v>
      </c>
      <c r="AO274" s="40">
        <v>0</v>
      </c>
      <c r="AP274" s="40">
        <v>0</v>
      </c>
      <c r="AQ274" s="57">
        <v>0</v>
      </c>
    </row>
    <row r="275" spans="1:43" ht="12.75">
      <c r="A275" s="37" t="s">
        <v>1214</v>
      </c>
      <c r="B275" s="38" t="s">
        <v>886</v>
      </c>
      <c r="C275" s="38" t="s">
        <v>887</v>
      </c>
      <c r="D275" s="39" t="s">
        <v>802</v>
      </c>
      <c r="E275" s="40">
        <v>0</v>
      </c>
      <c r="F275" s="40">
        <v>0</v>
      </c>
      <c r="G275" s="40">
        <v>0</v>
      </c>
      <c r="H275" s="40">
        <v>0</v>
      </c>
      <c r="I275" s="40">
        <v>0</v>
      </c>
      <c r="J275" s="40">
        <v>0</v>
      </c>
      <c r="K275" s="40">
        <v>0</v>
      </c>
      <c r="L275" s="40">
        <v>0</v>
      </c>
      <c r="M275" s="40">
        <v>0</v>
      </c>
      <c r="N275" s="40">
        <v>0</v>
      </c>
      <c r="O275" s="40">
        <v>0</v>
      </c>
      <c r="P275" s="40">
        <v>0</v>
      </c>
      <c r="Q275" s="40">
        <v>0</v>
      </c>
      <c r="R275" s="40">
        <v>0</v>
      </c>
      <c r="S275" s="40">
        <v>0</v>
      </c>
      <c r="T275" s="40">
        <v>0</v>
      </c>
      <c r="U275" s="40">
        <v>0</v>
      </c>
      <c r="V275" s="40">
        <v>0</v>
      </c>
      <c r="W275" s="40">
        <v>0</v>
      </c>
      <c r="X275" s="40">
        <v>0</v>
      </c>
      <c r="Y275" s="40">
        <v>0</v>
      </c>
      <c r="Z275" s="40">
        <v>0</v>
      </c>
      <c r="AA275" s="40">
        <v>0</v>
      </c>
      <c r="AB275" s="40">
        <v>0</v>
      </c>
      <c r="AC275" s="40">
        <v>0</v>
      </c>
      <c r="AD275" s="40">
        <v>0</v>
      </c>
      <c r="AE275" s="40">
        <v>0</v>
      </c>
      <c r="AF275" s="40">
        <v>0</v>
      </c>
      <c r="AG275" s="40">
        <v>0</v>
      </c>
      <c r="AH275" s="40">
        <v>0</v>
      </c>
      <c r="AI275" s="40">
        <v>0</v>
      </c>
      <c r="AJ275" s="40">
        <v>0</v>
      </c>
      <c r="AK275" s="40">
        <v>0</v>
      </c>
      <c r="AL275" s="40">
        <v>0</v>
      </c>
      <c r="AM275" s="40">
        <v>0</v>
      </c>
      <c r="AN275" s="40">
        <v>0</v>
      </c>
      <c r="AO275" s="40">
        <v>0</v>
      </c>
      <c r="AP275" s="40">
        <v>0</v>
      </c>
      <c r="AQ275" s="57">
        <v>0</v>
      </c>
    </row>
    <row r="276" spans="1:43" ht="12.75">
      <c r="A276" s="37" t="s">
        <v>1215</v>
      </c>
      <c r="B276" s="38" t="s">
        <v>647</v>
      </c>
      <c r="C276" s="38" t="s">
        <v>234</v>
      </c>
      <c r="D276" s="39" t="s">
        <v>799</v>
      </c>
      <c r="E276" s="40">
        <v>0</v>
      </c>
      <c r="F276" s="40">
        <v>0</v>
      </c>
      <c r="G276" s="40">
        <v>0</v>
      </c>
      <c r="H276" s="40">
        <v>0</v>
      </c>
      <c r="I276" s="40">
        <v>0</v>
      </c>
      <c r="J276" s="40">
        <v>0</v>
      </c>
      <c r="K276" s="40">
        <v>0</v>
      </c>
      <c r="L276" s="40">
        <v>0</v>
      </c>
      <c r="M276" s="40">
        <v>0</v>
      </c>
      <c r="N276" s="40">
        <v>0</v>
      </c>
      <c r="O276" s="40">
        <v>0</v>
      </c>
      <c r="P276" s="40">
        <v>0</v>
      </c>
      <c r="Q276" s="40">
        <v>0</v>
      </c>
      <c r="R276" s="40">
        <v>0</v>
      </c>
      <c r="S276" s="40">
        <v>0</v>
      </c>
      <c r="T276" s="40">
        <v>0</v>
      </c>
      <c r="U276" s="40">
        <v>0</v>
      </c>
      <c r="V276" s="40">
        <v>0</v>
      </c>
      <c r="W276" s="40">
        <v>0</v>
      </c>
      <c r="X276" s="40">
        <v>0</v>
      </c>
      <c r="Y276" s="40">
        <v>0</v>
      </c>
      <c r="Z276" s="40">
        <v>0</v>
      </c>
      <c r="AA276" s="40">
        <v>0</v>
      </c>
      <c r="AB276" s="40">
        <v>0</v>
      </c>
      <c r="AC276" s="40">
        <v>0</v>
      </c>
      <c r="AD276" s="40">
        <v>0</v>
      </c>
      <c r="AE276" s="40">
        <v>0</v>
      </c>
      <c r="AF276" s="40">
        <v>0</v>
      </c>
      <c r="AG276" s="40">
        <v>0</v>
      </c>
      <c r="AH276" s="40">
        <v>0</v>
      </c>
      <c r="AI276" s="40">
        <v>0</v>
      </c>
      <c r="AJ276" s="40">
        <v>0</v>
      </c>
      <c r="AK276" s="40">
        <v>0</v>
      </c>
      <c r="AL276" s="40">
        <v>0</v>
      </c>
      <c r="AM276" s="40">
        <v>0</v>
      </c>
      <c r="AN276" s="40">
        <v>0</v>
      </c>
      <c r="AO276" s="40">
        <v>0</v>
      </c>
      <c r="AP276" s="40">
        <v>0</v>
      </c>
      <c r="AQ276" s="57">
        <v>0</v>
      </c>
    </row>
    <row r="277" spans="1:43" ht="12.75">
      <c r="A277" s="37" t="s">
        <v>1216</v>
      </c>
      <c r="B277" s="38" t="s">
        <v>559</v>
      </c>
      <c r="C277" s="38" t="s">
        <v>235</v>
      </c>
      <c r="D277" s="39" t="s">
        <v>799</v>
      </c>
      <c r="E277" s="40">
        <v>0</v>
      </c>
      <c r="F277" s="40">
        <v>0</v>
      </c>
      <c r="G277" s="40">
        <v>0</v>
      </c>
      <c r="H277" s="40">
        <v>0</v>
      </c>
      <c r="I277" s="40">
        <v>0</v>
      </c>
      <c r="J277" s="40">
        <v>0</v>
      </c>
      <c r="K277" s="40">
        <v>0</v>
      </c>
      <c r="L277" s="40">
        <v>0</v>
      </c>
      <c r="M277" s="40">
        <v>0</v>
      </c>
      <c r="N277" s="40">
        <v>0</v>
      </c>
      <c r="O277" s="40">
        <v>0</v>
      </c>
      <c r="P277" s="40">
        <v>0</v>
      </c>
      <c r="Q277" s="40">
        <v>0</v>
      </c>
      <c r="R277" s="40">
        <v>0</v>
      </c>
      <c r="S277" s="40">
        <v>0</v>
      </c>
      <c r="T277" s="40">
        <v>0</v>
      </c>
      <c r="U277" s="40">
        <v>0</v>
      </c>
      <c r="V277" s="40">
        <v>0</v>
      </c>
      <c r="W277" s="40">
        <v>0</v>
      </c>
      <c r="X277" s="40">
        <v>0</v>
      </c>
      <c r="Y277" s="40">
        <v>0</v>
      </c>
      <c r="Z277" s="40">
        <v>0</v>
      </c>
      <c r="AA277" s="40">
        <v>0</v>
      </c>
      <c r="AB277" s="40">
        <v>0</v>
      </c>
      <c r="AC277" s="40">
        <v>0</v>
      </c>
      <c r="AD277" s="40">
        <v>0</v>
      </c>
      <c r="AE277" s="40">
        <v>0</v>
      </c>
      <c r="AF277" s="40">
        <v>0</v>
      </c>
      <c r="AG277" s="40">
        <v>0</v>
      </c>
      <c r="AH277" s="40">
        <v>0</v>
      </c>
      <c r="AI277" s="40">
        <v>0</v>
      </c>
      <c r="AJ277" s="40">
        <v>0</v>
      </c>
      <c r="AK277" s="40">
        <v>0</v>
      </c>
      <c r="AL277" s="40">
        <v>0</v>
      </c>
      <c r="AM277" s="40">
        <v>0</v>
      </c>
      <c r="AN277" s="40">
        <v>0</v>
      </c>
      <c r="AO277" s="40">
        <v>0</v>
      </c>
      <c r="AP277" s="40">
        <v>0</v>
      </c>
      <c r="AQ277" s="57">
        <v>0</v>
      </c>
    </row>
    <row r="278" spans="1:43" ht="12.75">
      <c r="A278" s="37" t="s">
        <v>1217</v>
      </c>
      <c r="B278" s="38" t="s">
        <v>664</v>
      </c>
      <c r="C278" s="38" t="s">
        <v>236</v>
      </c>
      <c r="D278" s="39" t="s">
        <v>800</v>
      </c>
      <c r="E278" s="40">
        <v>0</v>
      </c>
      <c r="F278" s="40">
        <v>0</v>
      </c>
      <c r="G278" s="40">
        <v>0</v>
      </c>
      <c r="H278" s="40">
        <v>45</v>
      </c>
      <c r="I278" s="40">
        <v>0</v>
      </c>
      <c r="J278" s="40">
        <v>0</v>
      </c>
      <c r="K278" s="40">
        <v>0</v>
      </c>
      <c r="L278" s="40">
        <v>0</v>
      </c>
      <c r="M278" s="40">
        <v>0</v>
      </c>
      <c r="N278" s="40">
        <v>0</v>
      </c>
      <c r="O278" s="40">
        <v>0</v>
      </c>
      <c r="P278" s="40">
        <v>0</v>
      </c>
      <c r="Q278" s="40">
        <v>0</v>
      </c>
      <c r="R278" s="40">
        <v>0</v>
      </c>
      <c r="S278" s="40">
        <v>0</v>
      </c>
      <c r="T278" s="40">
        <v>0</v>
      </c>
      <c r="U278" s="40">
        <v>0</v>
      </c>
      <c r="V278" s="40">
        <v>0</v>
      </c>
      <c r="W278" s="40">
        <v>0</v>
      </c>
      <c r="X278" s="40">
        <v>0</v>
      </c>
      <c r="Y278" s="40">
        <v>0</v>
      </c>
      <c r="Z278" s="40">
        <v>0</v>
      </c>
      <c r="AA278" s="40">
        <v>0</v>
      </c>
      <c r="AB278" s="40">
        <v>0</v>
      </c>
      <c r="AC278" s="40">
        <v>0</v>
      </c>
      <c r="AD278" s="40">
        <v>0</v>
      </c>
      <c r="AE278" s="40">
        <v>0</v>
      </c>
      <c r="AF278" s="40">
        <v>0</v>
      </c>
      <c r="AG278" s="40">
        <v>0</v>
      </c>
      <c r="AH278" s="40">
        <v>0</v>
      </c>
      <c r="AI278" s="40">
        <v>0</v>
      </c>
      <c r="AJ278" s="40">
        <v>0</v>
      </c>
      <c r="AK278" s="40">
        <v>0</v>
      </c>
      <c r="AL278" s="40">
        <v>606</v>
      </c>
      <c r="AM278" s="40">
        <v>0</v>
      </c>
      <c r="AN278" s="40">
        <v>0</v>
      </c>
      <c r="AO278" s="40">
        <v>651</v>
      </c>
      <c r="AP278" s="40">
        <v>0</v>
      </c>
      <c r="AQ278" s="57">
        <v>0</v>
      </c>
    </row>
    <row r="279" spans="1:43" ht="12.75">
      <c r="A279" s="37" t="s">
        <v>1218</v>
      </c>
      <c r="B279" s="38" t="s">
        <v>604</v>
      </c>
      <c r="C279" s="38" t="s">
        <v>237</v>
      </c>
      <c r="D279" s="39" t="s">
        <v>799</v>
      </c>
      <c r="E279" s="40">
        <v>0</v>
      </c>
      <c r="F279" s="40">
        <v>0</v>
      </c>
      <c r="G279" s="40">
        <v>0</v>
      </c>
      <c r="H279" s="40">
        <v>0</v>
      </c>
      <c r="I279" s="40">
        <v>0</v>
      </c>
      <c r="J279" s="40">
        <v>0</v>
      </c>
      <c r="K279" s="40">
        <v>0</v>
      </c>
      <c r="L279" s="40">
        <v>0</v>
      </c>
      <c r="M279" s="40">
        <v>0</v>
      </c>
      <c r="N279" s="40">
        <v>0</v>
      </c>
      <c r="O279" s="40">
        <v>0</v>
      </c>
      <c r="P279" s="40">
        <v>0</v>
      </c>
      <c r="Q279" s="40">
        <v>0</v>
      </c>
      <c r="R279" s="40">
        <v>0</v>
      </c>
      <c r="S279" s="40">
        <v>0</v>
      </c>
      <c r="T279" s="40">
        <v>0</v>
      </c>
      <c r="U279" s="40">
        <v>0</v>
      </c>
      <c r="V279" s="40">
        <v>0</v>
      </c>
      <c r="W279" s="40">
        <v>0</v>
      </c>
      <c r="X279" s="40">
        <v>0</v>
      </c>
      <c r="Y279" s="40">
        <v>0</v>
      </c>
      <c r="Z279" s="40">
        <v>0</v>
      </c>
      <c r="AA279" s="40">
        <v>0</v>
      </c>
      <c r="AB279" s="40">
        <v>0</v>
      </c>
      <c r="AC279" s="40">
        <v>0</v>
      </c>
      <c r="AD279" s="40">
        <v>0</v>
      </c>
      <c r="AE279" s="40">
        <v>0</v>
      </c>
      <c r="AF279" s="40">
        <v>0</v>
      </c>
      <c r="AG279" s="40">
        <v>0</v>
      </c>
      <c r="AH279" s="40">
        <v>0</v>
      </c>
      <c r="AI279" s="40">
        <v>0</v>
      </c>
      <c r="AJ279" s="40">
        <v>0</v>
      </c>
      <c r="AK279" s="40">
        <v>0</v>
      </c>
      <c r="AL279" s="40">
        <v>0</v>
      </c>
      <c r="AM279" s="40">
        <v>0</v>
      </c>
      <c r="AN279" s="40">
        <v>0</v>
      </c>
      <c r="AO279" s="40">
        <v>0</v>
      </c>
      <c r="AP279" s="40">
        <v>0</v>
      </c>
      <c r="AQ279" s="57">
        <v>0</v>
      </c>
    </row>
    <row r="280" spans="1:43" ht="12.75">
      <c r="A280" s="37" t="s">
        <v>1219</v>
      </c>
      <c r="B280" s="38" t="s">
        <v>602</v>
      </c>
      <c r="C280" s="38" t="s">
        <v>238</v>
      </c>
      <c r="D280" s="39" t="s">
        <v>798</v>
      </c>
      <c r="E280" s="40">
        <v>4546</v>
      </c>
      <c r="F280" s="40">
        <v>0</v>
      </c>
      <c r="G280" s="40">
        <v>0</v>
      </c>
      <c r="H280" s="40">
        <v>0</v>
      </c>
      <c r="I280" s="40">
        <v>0</v>
      </c>
      <c r="J280" s="40">
        <v>0</v>
      </c>
      <c r="K280" s="40">
        <v>33</v>
      </c>
      <c r="L280" s="40">
        <v>0</v>
      </c>
      <c r="M280" s="40">
        <v>0</v>
      </c>
      <c r="N280" s="40">
        <v>0</v>
      </c>
      <c r="O280" s="40">
        <v>0</v>
      </c>
      <c r="P280" s="40">
        <v>0</v>
      </c>
      <c r="Q280" s="40">
        <v>2401</v>
      </c>
      <c r="R280" s="40">
        <v>0</v>
      </c>
      <c r="S280" s="40">
        <v>0</v>
      </c>
      <c r="T280" s="40">
        <v>0</v>
      </c>
      <c r="U280" s="40">
        <v>0</v>
      </c>
      <c r="V280" s="40">
        <v>0</v>
      </c>
      <c r="W280" s="40">
        <v>7</v>
      </c>
      <c r="X280" s="40">
        <v>0</v>
      </c>
      <c r="Y280" s="40">
        <v>0</v>
      </c>
      <c r="Z280" s="40">
        <v>0</v>
      </c>
      <c r="AA280" s="40">
        <v>0</v>
      </c>
      <c r="AB280" s="40">
        <v>0</v>
      </c>
      <c r="AC280" s="40">
        <v>0</v>
      </c>
      <c r="AD280" s="40">
        <v>0</v>
      </c>
      <c r="AE280" s="40">
        <v>0</v>
      </c>
      <c r="AF280" s="40">
        <v>0</v>
      </c>
      <c r="AG280" s="40">
        <v>0</v>
      </c>
      <c r="AH280" s="40">
        <v>0</v>
      </c>
      <c r="AI280" s="40">
        <v>0</v>
      </c>
      <c r="AJ280" s="40">
        <v>0</v>
      </c>
      <c r="AK280" s="40">
        <v>0</v>
      </c>
      <c r="AL280" s="40">
        <v>1511</v>
      </c>
      <c r="AM280" s="40">
        <v>0</v>
      </c>
      <c r="AN280" s="40">
        <v>0</v>
      </c>
      <c r="AO280" s="40">
        <v>8498</v>
      </c>
      <c r="AP280" s="40">
        <v>0</v>
      </c>
      <c r="AQ280" s="57">
        <v>0</v>
      </c>
    </row>
    <row r="281" spans="1:43" ht="12.75">
      <c r="A281" s="37" t="s">
        <v>1220</v>
      </c>
      <c r="B281" s="38" t="s">
        <v>775</v>
      </c>
      <c r="C281" s="38" t="s">
        <v>239</v>
      </c>
      <c r="D281" s="39" t="s">
        <v>802</v>
      </c>
      <c r="E281" s="40">
        <v>0</v>
      </c>
      <c r="F281" s="40">
        <v>0</v>
      </c>
      <c r="G281" s="40">
        <v>0</v>
      </c>
      <c r="H281" s="40">
        <v>0</v>
      </c>
      <c r="I281" s="40">
        <v>0</v>
      </c>
      <c r="J281" s="40">
        <v>0</v>
      </c>
      <c r="K281" s="40">
        <v>0</v>
      </c>
      <c r="L281" s="40">
        <v>0</v>
      </c>
      <c r="M281" s="40">
        <v>0</v>
      </c>
      <c r="N281" s="40">
        <v>0</v>
      </c>
      <c r="O281" s="40">
        <v>0</v>
      </c>
      <c r="P281" s="40">
        <v>0</v>
      </c>
      <c r="Q281" s="40">
        <v>0</v>
      </c>
      <c r="R281" s="40">
        <v>0</v>
      </c>
      <c r="S281" s="40">
        <v>0</v>
      </c>
      <c r="T281" s="40">
        <v>0</v>
      </c>
      <c r="U281" s="40">
        <v>0</v>
      </c>
      <c r="V281" s="40">
        <v>0</v>
      </c>
      <c r="W281" s="40">
        <v>0</v>
      </c>
      <c r="X281" s="40">
        <v>0</v>
      </c>
      <c r="Y281" s="40">
        <v>0</v>
      </c>
      <c r="Z281" s="40">
        <v>0</v>
      </c>
      <c r="AA281" s="40">
        <v>0</v>
      </c>
      <c r="AB281" s="40">
        <v>0</v>
      </c>
      <c r="AC281" s="40">
        <v>0</v>
      </c>
      <c r="AD281" s="40">
        <v>0</v>
      </c>
      <c r="AE281" s="40">
        <v>0</v>
      </c>
      <c r="AF281" s="40">
        <v>0</v>
      </c>
      <c r="AG281" s="40">
        <v>0</v>
      </c>
      <c r="AH281" s="40">
        <v>0</v>
      </c>
      <c r="AI281" s="40">
        <v>0</v>
      </c>
      <c r="AJ281" s="40">
        <v>0</v>
      </c>
      <c r="AK281" s="40">
        <v>0</v>
      </c>
      <c r="AL281" s="40">
        <v>0</v>
      </c>
      <c r="AM281" s="40">
        <v>0</v>
      </c>
      <c r="AN281" s="40">
        <v>0</v>
      </c>
      <c r="AO281" s="40">
        <v>0</v>
      </c>
      <c r="AP281" s="40">
        <v>0</v>
      </c>
      <c r="AQ281" s="57">
        <v>0</v>
      </c>
    </row>
    <row r="282" spans="1:43" ht="12.75">
      <c r="A282" s="37" t="s">
        <v>1221</v>
      </c>
      <c r="B282" s="38" t="s">
        <v>543</v>
      </c>
      <c r="C282" s="38" t="s">
        <v>240</v>
      </c>
      <c r="D282" s="39" t="s">
        <v>799</v>
      </c>
      <c r="E282" s="40">
        <v>0</v>
      </c>
      <c r="F282" s="40">
        <v>0</v>
      </c>
      <c r="G282" s="40">
        <v>0</v>
      </c>
      <c r="H282" s="40">
        <v>0</v>
      </c>
      <c r="I282" s="40">
        <v>0</v>
      </c>
      <c r="J282" s="40">
        <v>0</v>
      </c>
      <c r="K282" s="40">
        <v>0</v>
      </c>
      <c r="L282" s="40">
        <v>0</v>
      </c>
      <c r="M282" s="40">
        <v>0</v>
      </c>
      <c r="N282" s="40">
        <v>0</v>
      </c>
      <c r="O282" s="40">
        <v>0</v>
      </c>
      <c r="P282" s="40">
        <v>0</v>
      </c>
      <c r="Q282" s="40">
        <v>0</v>
      </c>
      <c r="R282" s="40">
        <v>0</v>
      </c>
      <c r="S282" s="40">
        <v>0</v>
      </c>
      <c r="T282" s="40">
        <v>0</v>
      </c>
      <c r="U282" s="40">
        <v>0</v>
      </c>
      <c r="V282" s="40">
        <v>0</v>
      </c>
      <c r="W282" s="40">
        <v>0</v>
      </c>
      <c r="X282" s="40">
        <v>0</v>
      </c>
      <c r="Y282" s="40">
        <v>0</v>
      </c>
      <c r="Z282" s="40">
        <v>0</v>
      </c>
      <c r="AA282" s="40">
        <v>0</v>
      </c>
      <c r="AB282" s="40">
        <v>0</v>
      </c>
      <c r="AC282" s="40">
        <v>0</v>
      </c>
      <c r="AD282" s="40">
        <v>0</v>
      </c>
      <c r="AE282" s="40">
        <v>0</v>
      </c>
      <c r="AF282" s="40">
        <v>0</v>
      </c>
      <c r="AG282" s="40">
        <v>0</v>
      </c>
      <c r="AH282" s="40">
        <v>0</v>
      </c>
      <c r="AI282" s="40">
        <v>0</v>
      </c>
      <c r="AJ282" s="40">
        <v>0</v>
      </c>
      <c r="AK282" s="40">
        <v>0</v>
      </c>
      <c r="AL282" s="40">
        <v>0</v>
      </c>
      <c r="AM282" s="40">
        <v>0</v>
      </c>
      <c r="AN282" s="40">
        <v>0</v>
      </c>
      <c r="AO282" s="40">
        <v>0</v>
      </c>
      <c r="AP282" s="40">
        <v>0</v>
      </c>
      <c r="AQ282" s="57">
        <v>0</v>
      </c>
    </row>
    <row r="283" spans="1:43" ht="12.75">
      <c r="A283" s="37" t="s">
        <v>1222</v>
      </c>
      <c r="B283" s="38" t="s">
        <v>403</v>
      </c>
      <c r="C283" s="38" t="s">
        <v>241</v>
      </c>
      <c r="D283" s="39" t="s">
        <v>797</v>
      </c>
      <c r="E283" s="40">
        <v>0</v>
      </c>
      <c r="F283" s="40">
        <v>0</v>
      </c>
      <c r="G283" s="40">
        <v>0</v>
      </c>
      <c r="H283" s="40">
        <v>0</v>
      </c>
      <c r="I283" s="40">
        <v>0</v>
      </c>
      <c r="J283" s="40">
        <v>0</v>
      </c>
      <c r="K283" s="40">
        <v>296</v>
      </c>
      <c r="L283" s="40">
        <v>0</v>
      </c>
      <c r="M283" s="40">
        <v>0</v>
      </c>
      <c r="N283" s="40">
        <v>43</v>
      </c>
      <c r="O283" s="40">
        <v>0</v>
      </c>
      <c r="P283" s="40">
        <v>0</v>
      </c>
      <c r="Q283" s="40">
        <v>0</v>
      </c>
      <c r="R283" s="40">
        <v>0</v>
      </c>
      <c r="S283" s="40">
        <v>0</v>
      </c>
      <c r="T283" s="40">
        <v>0</v>
      </c>
      <c r="U283" s="40">
        <v>0</v>
      </c>
      <c r="V283" s="40">
        <v>0</v>
      </c>
      <c r="W283" s="40">
        <v>0</v>
      </c>
      <c r="X283" s="40">
        <v>0</v>
      </c>
      <c r="Y283" s="40">
        <v>0</v>
      </c>
      <c r="Z283" s="40">
        <v>0</v>
      </c>
      <c r="AA283" s="40">
        <v>0</v>
      </c>
      <c r="AB283" s="40">
        <v>0</v>
      </c>
      <c r="AC283" s="40">
        <v>0</v>
      </c>
      <c r="AD283" s="40">
        <v>0</v>
      </c>
      <c r="AE283" s="40">
        <v>0</v>
      </c>
      <c r="AF283" s="40">
        <v>0</v>
      </c>
      <c r="AG283" s="40">
        <v>0</v>
      </c>
      <c r="AH283" s="40">
        <v>0</v>
      </c>
      <c r="AI283" s="40">
        <v>482</v>
      </c>
      <c r="AJ283" s="40">
        <v>0</v>
      </c>
      <c r="AK283" s="40">
        <v>0</v>
      </c>
      <c r="AL283" s="40">
        <v>59</v>
      </c>
      <c r="AM283" s="40">
        <v>0</v>
      </c>
      <c r="AN283" s="40">
        <v>0</v>
      </c>
      <c r="AO283" s="40">
        <v>880</v>
      </c>
      <c r="AP283" s="40">
        <v>0</v>
      </c>
      <c r="AQ283" s="57">
        <v>0</v>
      </c>
    </row>
    <row r="284" spans="1:43" ht="12.75">
      <c r="A284" s="37" t="s">
        <v>1223</v>
      </c>
      <c r="B284" s="38" t="s">
        <v>433</v>
      </c>
      <c r="C284" s="38" t="s">
        <v>242</v>
      </c>
      <c r="D284" s="39" t="s">
        <v>797</v>
      </c>
      <c r="E284" s="40">
        <v>0</v>
      </c>
      <c r="F284" s="40">
        <v>0</v>
      </c>
      <c r="G284" s="40">
        <v>0</v>
      </c>
      <c r="H284" s="40">
        <v>0</v>
      </c>
      <c r="I284" s="40">
        <v>0</v>
      </c>
      <c r="J284" s="40">
        <v>0</v>
      </c>
      <c r="K284" s="40">
        <v>53</v>
      </c>
      <c r="L284" s="40">
        <v>0</v>
      </c>
      <c r="M284" s="40">
        <v>0</v>
      </c>
      <c r="N284" s="40">
        <v>0</v>
      </c>
      <c r="O284" s="40">
        <v>0</v>
      </c>
      <c r="P284" s="40">
        <v>0</v>
      </c>
      <c r="Q284" s="40">
        <v>0</v>
      </c>
      <c r="R284" s="40">
        <v>0</v>
      </c>
      <c r="S284" s="40">
        <v>0</v>
      </c>
      <c r="T284" s="40">
        <v>0</v>
      </c>
      <c r="U284" s="40">
        <v>0</v>
      </c>
      <c r="V284" s="40">
        <v>0</v>
      </c>
      <c r="W284" s="40">
        <v>0</v>
      </c>
      <c r="X284" s="40">
        <v>0</v>
      </c>
      <c r="Y284" s="40">
        <v>0</v>
      </c>
      <c r="Z284" s="40">
        <v>0</v>
      </c>
      <c r="AA284" s="40">
        <v>0</v>
      </c>
      <c r="AB284" s="40">
        <v>0</v>
      </c>
      <c r="AC284" s="40">
        <v>0</v>
      </c>
      <c r="AD284" s="40">
        <v>0</v>
      </c>
      <c r="AE284" s="40">
        <v>0</v>
      </c>
      <c r="AF284" s="40">
        <v>0</v>
      </c>
      <c r="AG284" s="40">
        <v>0</v>
      </c>
      <c r="AH284" s="40">
        <v>0</v>
      </c>
      <c r="AI284" s="40">
        <v>0</v>
      </c>
      <c r="AJ284" s="40">
        <v>0</v>
      </c>
      <c r="AK284" s="40">
        <v>0</v>
      </c>
      <c r="AL284" s="40">
        <v>526</v>
      </c>
      <c r="AM284" s="40">
        <v>0</v>
      </c>
      <c r="AN284" s="40">
        <v>0</v>
      </c>
      <c r="AO284" s="40">
        <v>579</v>
      </c>
      <c r="AP284" s="40">
        <v>0</v>
      </c>
      <c r="AQ284" s="57">
        <v>0</v>
      </c>
    </row>
    <row r="285" spans="1:43" ht="12.75">
      <c r="A285" s="37" t="s">
        <v>1224</v>
      </c>
      <c r="B285" s="38" t="s">
        <v>444</v>
      </c>
      <c r="C285" s="38" t="s">
        <v>243</v>
      </c>
      <c r="D285" s="39" t="s">
        <v>797</v>
      </c>
      <c r="E285" s="40">
        <v>0</v>
      </c>
      <c r="F285" s="40">
        <v>0</v>
      </c>
      <c r="G285" s="40">
        <v>0</v>
      </c>
      <c r="H285" s="40">
        <v>0</v>
      </c>
      <c r="I285" s="40">
        <v>0</v>
      </c>
      <c r="J285" s="40">
        <v>0</v>
      </c>
      <c r="K285" s="40">
        <v>247</v>
      </c>
      <c r="L285" s="40">
        <v>0</v>
      </c>
      <c r="M285" s="40">
        <v>0</v>
      </c>
      <c r="N285" s="40">
        <v>0</v>
      </c>
      <c r="O285" s="40">
        <v>0</v>
      </c>
      <c r="P285" s="40">
        <v>0</v>
      </c>
      <c r="Q285" s="40">
        <v>117</v>
      </c>
      <c r="R285" s="40">
        <v>0</v>
      </c>
      <c r="S285" s="40">
        <v>0</v>
      </c>
      <c r="T285" s="40">
        <v>0</v>
      </c>
      <c r="U285" s="40">
        <v>0</v>
      </c>
      <c r="V285" s="40">
        <v>0</v>
      </c>
      <c r="W285" s="40">
        <v>117</v>
      </c>
      <c r="X285" s="40">
        <v>0</v>
      </c>
      <c r="Y285" s="40">
        <v>0</v>
      </c>
      <c r="Z285" s="40">
        <v>0</v>
      </c>
      <c r="AA285" s="40">
        <v>0</v>
      </c>
      <c r="AB285" s="40">
        <v>0</v>
      </c>
      <c r="AC285" s="40">
        <v>117</v>
      </c>
      <c r="AD285" s="40">
        <v>0</v>
      </c>
      <c r="AE285" s="40">
        <v>0</v>
      </c>
      <c r="AF285" s="40">
        <v>0</v>
      </c>
      <c r="AG285" s="40">
        <v>0</v>
      </c>
      <c r="AH285" s="40">
        <v>0</v>
      </c>
      <c r="AI285" s="40">
        <v>0</v>
      </c>
      <c r="AJ285" s="40">
        <v>0</v>
      </c>
      <c r="AK285" s="40">
        <v>0</v>
      </c>
      <c r="AL285" s="40">
        <v>0</v>
      </c>
      <c r="AM285" s="40">
        <v>0</v>
      </c>
      <c r="AN285" s="40">
        <v>0</v>
      </c>
      <c r="AO285" s="40">
        <v>598</v>
      </c>
      <c r="AP285" s="40">
        <v>0</v>
      </c>
      <c r="AQ285" s="57">
        <v>0</v>
      </c>
    </row>
    <row r="286" spans="1:43" ht="12.75">
      <c r="A286" s="37" t="s">
        <v>1225</v>
      </c>
      <c r="B286" s="38" t="s">
        <v>483</v>
      </c>
      <c r="C286" s="38" t="s">
        <v>244</v>
      </c>
      <c r="D286" s="39" t="s">
        <v>797</v>
      </c>
      <c r="E286" s="40">
        <v>588</v>
      </c>
      <c r="F286" s="40">
        <v>0</v>
      </c>
      <c r="G286" s="40">
        <v>0</v>
      </c>
      <c r="H286" s="40">
        <v>0</v>
      </c>
      <c r="I286" s="40">
        <v>0</v>
      </c>
      <c r="J286" s="40">
        <v>0</v>
      </c>
      <c r="K286" s="40">
        <v>344</v>
      </c>
      <c r="L286" s="40">
        <v>0</v>
      </c>
      <c r="M286" s="40">
        <v>0</v>
      </c>
      <c r="N286" s="40">
        <v>0</v>
      </c>
      <c r="O286" s="40">
        <v>0</v>
      </c>
      <c r="P286" s="40">
        <v>0</v>
      </c>
      <c r="Q286" s="40">
        <v>0</v>
      </c>
      <c r="R286" s="40">
        <v>0</v>
      </c>
      <c r="S286" s="40">
        <v>0</v>
      </c>
      <c r="T286" s="40">
        <v>0</v>
      </c>
      <c r="U286" s="40">
        <v>0</v>
      </c>
      <c r="V286" s="40">
        <v>0</v>
      </c>
      <c r="W286" s="40">
        <v>12</v>
      </c>
      <c r="X286" s="40">
        <v>0</v>
      </c>
      <c r="Y286" s="40">
        <v>0</v>
      </c>
      <c r="Z286" s="40">
        <v>0</v>
      </c>
      <c r="AA286" s="40">
        <v>0</v>
      </c>
      <c r="AB286" s="40">
        <v>0</v>
      </c>
      <c r="AC286" s="40">
        <v>7</v>
      </c>
      <c r="AD286" s="40">
        <v>0</v>
      </c>
      <c r="AE286" s="40">
        <v>0</v>
      </c>
      <c r="AF286" s="40">
        <v>0</v>
      </c>
      <c r="AG286" s="40">
        <v>0</v>
      </c>
      <c r="AH286" s="40">
        <v>0</v>
      </c>
      <c r="AI286" s="40">
        <v>0</v>
      </c>
      <c r="AJ286" s="40">
        <v>0</v>
      </c>
      <c r="AK286" s="40">
        <v>0</v>
      </c>
      <c r="AL286" s="40">
        <v>162</v>
      </c>
      <c r="AM286" s="40">
        <v>0</v>
      </c>
      <c r="AN286" s="40">
        <v>0</v>
      </c>
      <c r="AO286" s="40">
        <v>1113</v>
      </c>
      <c r="AP286" s="40">
        <v>0</v>
      </c>
      <c r="AQ286" s="57">
        <v>0</v>
      </c>
    </row>
    <row r="287" spans="1:43" ht="12.75">
      <c r="A287" s="37" t="s">
        <v>1226</v>
      </c>
      <c r="B287" s="38" t="s">
        <v>544</v>
      </c>
      <c r="C287" s="38" t="s">
        <v>245</v>
      </c>
      <c r="D287" s="39" t="s">
        <v>799</v>
      </c>
      <c r="E287" s="40">
        <v>0</v>
      </c>
      <c r="F287" s="40">
        <v>0</v>
      </c>
      <c r="G287" s="40">
        <v>0</v>
      </c>
      <c r="H287" s="40">
        <v>0</v>
      </c>
      <c r="I287" s="40">
        <v>0</v>
      </c>
      <c r="J287" s="40">
        <v>0</v>
      </c>
      <c r="K287" s="40">
        <v>0</v>
      </c>
      <c r="L287" s="40">
        <v>0</v>
      </c>
      <c r="M287" s="40">
        <v>0</v>
      </c>
      <c r="N287" s="40">
        <v>0</v>
      </c>
      <c r="O287" s="40">
        <v>0</v>
      </c>
      <c r="P287" s="40">
        <v>0</v>
      </c>
      <c r="Q287" s="40">
        <v>0</v>
      </c>
      <c r="R287" s="40">
        <v>0</v>
      </c>
      <c r="S287" s="40">
        <v>0</v>
      </c>
      <c r="T287" s="40">
        <v>0</v>
      </c>
      <c r="U287" s="40">
        <v>0</v>
      </c>
      <c r="V287" s="40">
        <v>0</v>
      </c>
      <c r="W287" s="40">
        <v>0</v>
      </c>
      <c r="X287" s="40">
        <v>0</v>
      </c>
      <c r="Y287" s="40">
        <v>0</v>
      </c>
      <c r="Z287" s="40">
        <v>0</v>
      </c>
      <c r="AA287" s="40">
        <v>0</v>
      </c>
      <c r="AB287" s="40">
        <v>0</v>
      </c>
      <c r="AC287" s="40">
        <v>0</v>
      </c>
      <c r="AD287" s="40">
        <v>0</v>
      </c>
      <c r="AE287" s="40">
        <v>0</v>
      </c>
      <c r="AF287" s="40">
        <v>0</v>
      </c>
      <c r="AG287" s="40">
        <v>0</v>
      </c>
      <c r="AH287" s="40">
        <v>0</v>
      </c>
      <c r="AI287" s="40">
        <v>0</v>
      </c>
      <c r="AJ287" s="40">
        <v>0</v>
      </c>
      <c r="AK287" s="40">
        <v>0</v>
      </c>
      <c r="AL287" s="40">
        <v>0</v>
      </c>
      <c r="AM287" s="40">
        <v>0</v>
      </c>
      <c r="AN287" s="40">
        <v>0</v>
      </c>
      <c r="AO287" s="40">
        <v>0</v>
      </c>
      <c r="AP287" s="40">
        <v>0</v>
      </c>
      <c r="AQ287" s="57">
        <v>0</v>
      </c>
    </row>
    <row r="288" spans="1:43" ht="12.75">
      <c r="A288" s="37" t="s">
        <v>1227</v>
      </c>
      <c r="B288" s="38" t="s">
        <v>450</v>
      </c>
      <c r="C288" s="38" t="s">
        <v>246</v>
      </c>
      <c r="D288" s="39" t="s">
        <v>799</v>
      </c>
      <c r="E288" s="40">
        <v>0</v>
      </c>
      <c r="F288" s="40">
        <v>0</v>
      </c>
      <c r="G288" s="40">
        <v>0</v>
      </c>
      <c r="H288" s="40">
        <v>0</v>
      </c>
      <c r="I288" s="40">
        <v>0</v>
      </c>
      <c r="J288" s="40">
        <v>0</v>
      </c>
      <c r="K288" s="40">
        <v>0</v>
      </c>
      <c r="L288" s="40">
        <v>0</v>
      </c>
      <c r="M288" s="40">
        <v>0</v>
      </c>
      <c r="N288" s="40">
        <v>0</v>
      </c>
      <c r="O288" s="40">
        <v>0</v>
      </c>
      <c r="P288" s="40">
        <v>0</v>
      </c>
      <c r="Q288" s="40">
        <v>0</v>
      </c>
      <c r="R288" s="40">
        <v>0</v>
      </c>
      <c r="S288" s="40">
        <v>0</v>
      </c>
      <c r="T288" s="40">
        <v>0</v>
      </c>
      <c r="U288" s="40">
        <v>0</v>
      </c>
      <c r="V288" s="40">
        <v>0</v>
      </c>
      <c r="W288" s="40">
        <v>0</v>
      </c>
      <c r="X288" s="40">
        <v>0</v>
      </c>
      <c r="Y288" s="40">
        <v>0</v>
      </c>
      <c r="Z288" s="40">
        <v>0</v>
      </c>
      <c r="AA288" s="40">
        <v>0</v>
      </c>
      <c r="AB288" s="40">
        <v>0</v>
      </c>
      <c r="AC288" s="40">
        <v>0</v>
      </c>
      <c r="AD288" s="40">
        <v>0</v>
      </c>
      <c r="AE288" s="40">
        <v>0</v>
      </c>
      <c r="AF288" s="40">
        <v>0</v>
      </c>
      <c r="AG288" s="40">
        <v>0</v>
      </c>
      <c r="AH288" s="40">
        <v>0</v>
      </c>
      <c r="AI288" s="40">
        <v>0</v>
      </c>
      <c r="AJ288" s="40">
        <v>0</v>
      </c>
      <c r="AK288" s="40">
        <v>0</v>
      </c>
      <c r="AL288" s="40">
        <v>0</v>
      </c>
      <c r="AM288" s="40">
        <v>0</v>
      </c>
      <c r="AN288" s="40">
        <v>0</v>
      </c>
      <c r="AO288" s="40">
        <v>0</v>
      </c>
      <c r="AP288" s="40">
        <v>0</v>
      </c>
      <c r="AQ288" s="57">
        <v>0</v>
      </c>
    </row>
    <row r="289" spans="1:43" ht="12.75">
      <c r="A289" s="37" t="s">
        <v>1228</v>
      </c>
      <c r="B289" s="38" t="s">
        <v>393</v>
      </c>
      <c r="C289" s="38" t="s">
        <v>247</v>
      </c>
      <c r="D289" s="39" t="s">
        <v>797</v>
      </c>
      <c r="E289" s="40">
        <v>0</v>
      </c>
      <c r="F289" s="40">
        <v>0</v>
      </c>
      <c r="G289" s="40">
        <v>0</v>
      </c>
      <c r="H289" s="40">
        <v>0</v>
      </c>
      <c r="I289" s="40">
        <v>0</v>
      </c>
      <c r="J289" s="40">
        <v>0</v>
      </c>
      <c r="K289" s="40">
        <v>0</v>
      </c>
      <c r="L289" s="40">
        <v>0</v>
      </c>
      <c r="M289" s="40">
        <v>0</v>
      </c>
      <c r="N289" s="40">
        <v>2</v>
      </c>
      <c r="O289" s="40">
        <v>0</v>
      </c>
      <c r="P289" s="40">
        <v>0</v>
      </c>
      <c r="Q289" s="40">
        <v>0</v>
      </c>
      <c r="R289" s="40">
        <v>0</v>
      </c>
      <c r="S289" s="40">
        <v>0</v>
      </c>
      <c r="T289" s="40">
        <v>0</v>
      </c>
      <c r="U289" s="40">
        <v>0</v>
      </c>
      <c r="V289" s="40">
        <v>0</v>
      </c>
      <c r="W289" s="40">
        <v>0</v>
      </c>
      <c r="X289" s="40">
        <v>0</v>
      </c>
      <c r="Y289" s="40">
        <v>0</v>
      </c>
      <c r="Z289" s="40">
        <v>0</v>
      </c>
      <c r="AA289" s="40">
        <v>0</v>
      </c>
      <c r="AB289" s="40">
        <v>0</v>
      </c>
      <c r="AC289" s="40">
        <v>0</v>
      </c>
      <c r="AD289" s="40">
        <v>0</v>
      </c>
      <c r="AE289" s="40">
        <v>0</v>
      </c>
      <c r="AF289" s="40">
        <v>0</v>
      </c>
      <c r="AG289" s="40">
        <v>0</v>
      </c>
      <c r="AH289" s="40">
        <v>0</v>
      </c>
      <c r="AI289" s="40">
        <v>0</v>
      </c>
      <c r="AJ289" s="40">
        <v>0</v>
      </c>
      <c r="AK289" s="40">
        <v>0</v>
      </c>
      <c r="AL289" s="40">
        <v>29</v>
      </c>
      <c r="AM289" s="40">
        <v>0</v>
      </c>
      <c r="AN289" s="40">
        <v>0</v>
      </c>
      <c r="AO289" s="40">
        <v>31</v>
      </c>
      <c r="AP289" s="40">
        <v>0</v>
      </c>
      <c r="AQ289" s="57">
        <v>0</v>
      </c>
    </row>
    <row r="290" spans="1:43" ht="12.75">
      <c r="A290" s="37" t="s">
        <v>1229</v>
      </c>
      <c r="B290" s="38" t="s">
        <v>726</v>
      </c>
      <c r="C290" s="38" t="s">
        <v>248</v>
      </c>
      <c r="D290" s="39" t="s">
        <v>801</v>
      </c>
      <c r="E290" s="40">
        <v>0</v>
      </c>
      <c r="F290" s="40">
        <v>0</v>
      </c>
      <c r="G290" s="40">
        <v>0</v>
      </c>
      <c r="H290" s="40">
        <v>195</v>
      </c>
      <c r="I290" s="40">
        <v>195</v>
      </c>
      <c r="J290" s="40">
        <v>0</v>
      </c>
      <c r="K290" s="40">
        <v>0</v>
      </c>
      <c r="L290" s="40">
        <v>0</v>
      </c>
      <c r="M290" s="40">
        <v>0</v>
      </c>
      <c r="N290" s="40">
        <v>0</v>
      </c>
      <c r="O290" s="40">
        <v>0</v>
      </c>
      <c r="P290" s="40">
        <v>0</v>
      </c>
      <c r="Q290" s="40">
        <v>0</v>
      </c>
      <c r="R290" s="40">
        <v>0</v>
      </c>
      <c r="S290" s="40">
        <v>0</v>
      </c>
      <c r="T290" s="40">
        <v>0</v>
      </c>
      <c r="U290" s="40">
        <v>0</v>
      </c>
      <c r="V290" s="40">
        <v>0</v>
      </c>
      <c r="W290" s="40">
        <v>0</v>
      </c>
      <c r="X290" s="40">
        <v>0</v>
      </c>
      <c r="Y290" s="40">
        <v>0</v>
      </c>
      <c r="Z290" s="40">
        <v>0</v>
      </c>
      <c r="AA290" s="40">
        <v>0</v>
      </c>
      <c r="AB290" s="40">
        <v>0</v>
      </c>
      <c r="AC290" s="40">
        <v>0</v>
      </c>
      <c r="AD290" s="40">
        <v>0</v>
      </c>
      <c r="AE290" s="40">
        <v>0</v>
      </c>
      <c r="AF290" s="40">
        <v>0</v>
      </c>
      <c r="AG290" s="40">
        <v>0</v>
      </c>
      <c r="AH290" s="40">
        <v>0</v>
      </c>
      <c r="AI290" s="40">
        <v>0</v>
      </c>
      <c r="AJ290" s="40">
        <v>0</v>
      </c>
      <c r="AK290" s="40">
        <v>0</v>
      </c>
      <c r="AL290" s="40">
        <v>0</v>
      </c>
      <c r="AM290" s="40">
        <v>0</v>
      </c>
      <c r="AN290" s="40">
        <v>0</v>
      </c>
      <c r="AO290" s="40">
        <v>195</v>
      </c>
      <c r="AP290" s="40">
        <v>195</v>
      </c>
      <c r="AQ290" s="57">
        <v>0</v>
      </c>
    </row>
    <row r="291" spans="1:43" ht="12.75">
      <c r="A291" s="37" t="s">
        <v>1230</v>
      </c>
      <c r="B291" s="38" t="s">
        <v>414</v>
      </c>
      <c r="C291" s="38" t="s">
        <v>249</v>
      </c>
      <c r="D291" s="39" t="s">
        <v>797</v>
      </c>
      <c r="E291" s="40">
        <v>0</v>
      </c>
      <c r="F291" s="40">
        <v>0</v>
      </c>
      <c r="G291" s="40">
        <v>0</v>
      </c>
      <c r="H291" s="40">
        <v>0</v>
      </c>
      <c r="I291" s="40">
        <v>0</v>
      </c>
      <c r="J291" s="40">
        <v>0</v>
      </c>
      <c r="K291" s="40">
        <v>0</v>
      </c>
      <c r="L291" s="40">
        <v>0</v>
      </c>
      <c r="M291" s="40">
        <v>0</v>
      </c>
      <c r="N291" s="40">
        <v>0</v>
      </c>
      <c r="O291" s="40">
        <v>0</v>
      </c>
      <c r="P291" s="40">
        <v>0</v>
      </c>
      <c r="Q291" s="40">
        <v>0</v>
      </c>
      <c r="R291" s="40">
        <v>0</v>
      </c>
      <c r="S291" s="40">
        <v>0</v>
      </c>
      <c r="T291" s="40">
        <v>0</v>
      </c>
      <c r="U291" s="40">
        <v>0</v>
      </c>
      <c r="V291" s="40">
        <v>0</v>
      </c>
      <c r="W291" s="40">
        <v>69</v>
      </c>
      <c r="X291" s="40">
        <v>0</v>
      </c>
      <c r="Y291" s="40">
        <v>0</v>
      </c>
      <c r="Z291" s="40">
        <v>0</v>
      </c>
      <c r="AA291" s="40">
        <v>0</v>
      </c>
      <c r="AB291" s="40">
        <v>0</v>
      </c>
      <c r="AC291" s="40">
        <v>0</v>
      </c>
      <c r="AD291" s="40">
        <v>0</v>
      </c>
      <c r="AE291" s="40">
        <v>0</v>
      </c>
      <c r="AF291" s="40">
        <v>0</v>
      </c>
      <c r="AG291" s="40">
        <v>0</v>
      </c>
      <c r="AH291" s="40">
        <v>0</v>
      </c>
      <c r="AI291" s="40">
        <v>0</v>
      </c>
      <c r="AJ291" s="40">
        <v>0</v>
      </c>
      <c r="AK291" s="40">
        <v>0</v>
      </c>
      <c r="AL291" s="40">
        <v>922</v>
      </c>
      <c r="AM291" s="40">
        <v>0</v>
      </c>
      <c r="AN291" s="40">
        <v>0</v>
      </c>
      <c r="AO291" s="40">
        <v>991</v>
      </c>
      <c r="AP291" s="40">
        <v>0</v>
      </c>
      <c r="AQ291" s="57">
        <v>0</v>
      </c>
    </row>
    <row r="292" spans="1:43" ht="12.75">
      <c r="A292" s="37" t="s">
        <v>1231</v>
      </c>
      <c r="B292" s="38" t="s">
        <v>500</v>
      </c>
      <c r="C292" s="38" t="s">
        <v>250</v>
      </c>
      <c r="D292" s="39" t="s">
        <v>799</v>
      </c>
      <c r="E292" s="40">
        <v>0</v>
      </c>
      <c r="F292" s="40">
        <v>0</v>
      </c>
      <c r="G292" s="40">
        <v>0</v>
      </c>
      <c r="H292" s="40">
        <v>0</v>
      </c>
      <c r="I292" s="40">
        <v>0</v>
      </c>
      <c r="J292" s="40">
        <v>0</v>
      </c>
      <c r="K292" s="40">
        <v>0</v>
      </c>
      <c r="L292" s="40">
        <v>0</v>
      </c>
      <c r="M292" s="40">
        <v>0</v>
      </c>
      <c r="N292" s="40">
        <v>0</v>
      </c>
      <c r="O292" s="40">
        <v>0</v>
      </c>
      <c r="P292" s="40">
        <v>0</v>
      </c>
      <c r="Q292" s="40">
        <v>0</v>
      </c>
      <c r="R292" s="40">
        <v>0</v>
      </c>
      <c r="S292" s="40">
        <v>0</v>
      </c>
      <c r="T292" s="40">
        <v>0</v>
      </c>
      <c r="U292" s="40">
        <v>0</v>
      </c>
      <c r="V292" s="40">
        <v>0</v>
      </c>
      <c r="W292" s="40">
        <v>0</v>
      </c>
      <c r="X292" s="40">
        <v>0</v>
      </c>
      <c r="Y292" s="40">
        <v>0</v>
      </c>
      <c r="Z292" s="40">
        <v>0</v>
      </c>
      <c r="AA292" s="40">
        <v>0</v>
      </c>
      <c r="AB292" s="40">
        <v>0</v>
      </c>
      <c r="AC292" s="40">
        <v>0</v>
      </c>
      <c r="AD292" s="40">
        <v>0</v>
      </c>
      <c r="AE292" s="40">
        <v>0</v>
      </c>
      <c r="AF292" s="40">
        <v>0</v>
      </c>
      <c r="AG292" s="40">
        <v>0</v>
      </c>
      <c r="AH292" s="40">
        <v>0</v>
      </c>
      <c r="AI292" s="40">
        <v>0</v>
      </c>
      <c r="AJ292" s="40">
        <v>0</v>
      </c>
      <c r="AK292" s="40">
        <v>0</v>
      </c>
      <c r="AL292" s="40">
        <v>0</v>
      </c>
      <c r="AM292" s="40">
        <v>0</v>
      </c>
      <c r="AN292" s="40">
        <v>0</v>
      </c>
      <c r="AO292" s="40">
        <v>0</v>
      </c>
      <c r="AP292" s="40">
        <v>0</v>
      </c>
      <c r="AQ292" s="57">
        <v>0</v>
      </c>
    </row>
    <row r="293" spans="1:43" ht="12.75">
      <c r="A293" s="37" t="s">
        <v>1232</v>
      </c>
      <c r="B293" s="38" t="s">
        <v>638</v>
      </c>
      <c r="C293" s="38" t="s">
        <v>251</v>
      </c>
      <c r="D293" s="39" t="s">
        <v>799</v>
      </c>
      <c r="E293" s="40">
        <v>0</v>
      </c>
      <c r="F293" s="40">
        <v>0</v>
      </c>
      <c r="G293" s="40">
        <v>0</v>
      </c>
      <c r="H293" s="40">
        <v>0</v>
      </c>
      <c r="I293" s="40">
        <v>0</v>
      </c>
      <c r="J293" s="40">
        <v>0</v>
      </c>
      <c r="K293" s="40">
        <v>0</v>
      </c>
      <c r="L293" s="40">
        <v>0</v>
      </c>
      <c r="M293" s="40">
        <v>0</v>
      </c>
      <c r="N293" s="40">
        <v>0</v>
      </c>
      <c r="O293" s="40">
        <v>0</v>
      </c>
      <c r="P293" s="40">
        <v>0</v>
      </c>
      <c r="Q293" s="40">
        <v>0</v>
      </c>
      <c r="R293" s="40">
        <v>0</v>
      </c>
      <c r="S293" s="40">
        <v>0</v>
      </c>
      <c r="T293" s="40">
        <v>0</v>
      </c>
      <c r="U293" s="40">
        <v>0</v>
      </c>
      <c r="V293" s="40">
        <v>0</v>
      </c>
      <c r="W293" s="40">
        <v>0</v>
      </c>
      <c r="X293" s="40">
        <v>0</v>
      </c>
      <c r="Y293" s="40">
        <v>0</v>
      </c>
      <c r="Z293" s="40">
        <v>0</v>
      </c>
      <c r="AA293" s="40">
        <v>0</v>
      </c>
      <c r="AB293" s="40">
        <v>0</v>
      </c>
      <c r="AC293" s="40">
        <v>0</v>
      </c>
      <c r="AD293" s="40">
        <v>0</v>
      </c>
      <c r="AE293" s="40">
        <v>0</v>
      </c>
      <c r="AF293" s="40">
        <v>0</v>
      </c>
      <c r="AG293" s="40">
        <v>0</v>
      </c>
      <c r="AH293" s="40">
        <v>0</v>
      </c>
      <c r="AI293" s="40">
        <v>0</v>
      </c>
      <c r="AJ293" s="40">
        <v>0</v>
      </c>
      <c r="AK293" s="40">
        <v>0</v>
      </c>
      <c r="AL293" s="40">
        <v>0</v>
      </c>
      <c r="AM293" s="40">
        <v>0</v>
      </c>
      <c r="AN293" s="40">
        <v>0</v>
      </c>
      <c r="AO293" s="40">
        <v>0</v>
      </c>
      <c r="AP293" s="40">
        <v>0</v>
      </c>
      <c r="AQ293" s="57">
        <v>0</v>
      </c>
    </row>
    <row r="294" spans="1:43" ht="12.75">
      <c r="A294" s="37" t="s">
        <v>1233</v>
      </c>
      <c r="B294" s="38" t="s">
        <v>545</v>
      </c>
      <c r="C294" s="38" t="s">
        <v>252</v>
      </c>
      <c r="D294" s="39" t="s">
        <v>799</v>
      </c>
      <c r="E294" s="40">
        <v>0</v>
      </c>
      <c r="F294" s="40">
        <v>0</v>
      </c>
      <c r="G294" s="40">
        <v>0</v>
      </c>
      <c r="H294" s="40">
        <v>0</v>
      </c>
      <c r="I294" s="40">
        <v>0</v>
      </c>
      <c r="J294" s="40">
        <v>0</v>
      </c>
      <c r="K294" s="40">
        <v>0</v>
      </c>
      <c r="L294" s="40">
        <v>0</v>
      </c>
      <c r="M294" s="40">
        <v>0</v>
      </c>
      <c r="N294" s="40">
        <v>0</v>
      </c>
      <c r="O294" s="40">
        <v>0</v>
      </c>
      <c r="P294" s="40">
        <v>0</v>
      </c>
      <c r="Q294" s="40">
        <v>0</v>
      </c>
      <c r="R294" s="40">
        <v>0</v>
      </c>
      <c r="S294" s="40">
        <v>0</v>
      </c>
      <c r="T294" s="40">
        <v>0</v>
      </c>
      <c r="U294" s="40">
        <v>0</v>
      </c>
      <c r="V294" s="40">
        <v>0</v>
      </c>
      <c r="W294" s="40">
        <v>0</v>
      </c>
      <c r="X294" s="40">
        <v>0</v>
      </c>
      <c r="Y294" s="40">
        <v>0</v>
      </c>
      <c r="Z294" s="40">
        <v>0</v>
      </c>
      <c r="AA294" s="40">
        <v>0</v>
      </c>
      <c r="AB294" s="40">
        <v>0</v>
      </c>
      <c r="AC294" s="40">
        <v>0</v>
      </c>
      <c r="AD294" s="40">
        <v>0</v>
      </c>
      <c r="AE294" s="40">
        <v>0</v>
      </c>
      <c r="AF294" s="40">
        <v>0</v>
      </c>
      <c r="AG294" s="40">
        <v>0</v>
      </c>
      <c r="AH294" s="40">
        <v>0</v>
      </c>
      <c r="AI294" s="40">
        <v>0</v>
      </c>
      <c r="AJ294" s="40">
        <v>0</v>
      </c>
      <c r="AK294" s="40">
        <v>0</v>
      </c>
      <c r="AL294" s="40">
        <v>0</v>
      </c>
      <c r="AM294" s="40">
        <v>0</v>
      </c>
      <c r="AN294" s="40">
        <v>0</v>
      </c>
      <c r="AO294" s="40">
        <v>0</v>
      </c>
      <c r="AP294" s="40">
        <v>0</v>
      </c>
      <c r="AQ294" s="57">
        <v>0</v>
      </c>
    </row>
    <row r="295" spans="1:43" ht="12.75">
      <c r="A295" s="37" t="s">
        <v>1234</v>
      </c>
      <c r="B295" s="38" t="s">
        <v>727</v>
      </c>
      <c r="C295" s="38" t="s">
        <v>253</v>
      </c>
      <c r="D295" s="39" t="s">
        <v>801</v>
      </c>
      <c r="E295" s="40">
        <v>0</v>
      </c>
      <c r="F295" s="40">
        <v>0</v>
      </c>
      <c r="G295" s="40">
        <v>0</v>
      </c>
      <c r="H295" s="40">
        <v>0</v>
      </c>
      <c r="I295" s="40">
        <v>0</v>
      </c>
      <c r="J295" s="40">
        <v>0</v>
      </c>
      <c r="K295" s="40">
        <v>250</v>
      </c>
      <c r="L295" s="40">
        <v>0</v>
      </c>
      <c r="M295" s="40">
        <v>0</v>
      </c>
      <c r="N295" s="40">
        <v>76</v>
      </c>
      <c r="O295" s="40">
        <v>0</v>
      </c>
      <c r="P295" s="40">
        <v>0</v>
      </c>
      <c r="Q295" s="40">
        <v>0</v>
      </c>
      <c r="R295" s="40">
        <v>0</v>
      </c>
      <c r="S295" s="40">
        <v>0</v>
      </c>
      <c r="T295" s="40">
        <v>0</v>
      </c>
      <c r="U295" s="40">
        <v>0</v>
      </c>
      <c r="V295" s="40">
        <v>0</v>
      </c>
      <c r="W295" s="40">
        <v>1097</v>
      </c>
      <c r="X295" s="40">
        <v>0</v>
      </c>
      <c r="Y295" s="40">
        <v>0</v>
      </c>
      <c r="Z295" s="40">
        <v>0</v>
      </c>
      <c r="AA295" s="40">
        <v>0</v>
      </c>
      <c r="AB295" s="40">
        <v>0</v>
      </c>
      <c r="AC295" s="40">
        <v>0</v>
      </c>
      <c r="AD295" s="40">
        <v>0</v>
      </c>
      <c r="AE295" s="40">
        <v>0</v>
      </c>
      <c r="AF295" s="40">
        <v>0</v>
      </c>
      <c r="AG295" s="40">
        <v>0</v>
      </c>
      <c r="AH295" s="40">
        <v>0</v>
      </c>
      <c r="AI295" s="40">
        <v>0</v>
      </c>
      <c r="AJ295" s="40">
        <v>0</v>
      </c>
      <c r="AK295" s="40">
        <v>0</v>
      </c>
      <c r="AL295" s="40">
        <v>0</v>
      </c>
      <c r="AM295" s="40">
        <v>0</v>
      </c>
      <c r="AN295" s="40">
        <v>0</v>
      </c>
      <c r="AO295" s="40">
        <v>1423</v>
      </c>
      <c r="AP295" s="40">
        <v>0</v>
      </c>
      <c r="AQ295" s="57">
        <v>0</v>
      </c>
    </row>
    <row r="296" spans="1:43" ht="12.75">
      <c r="A296" s="37" t="s">
        <v>1235</v>
      </c>
      <c r="B296" s="38" t="s">
        <v>580</v>
      </c>
      <c r="C296" s="38" t="s">
        <v>254</v>
      </c>
      <c r="D296" s="39" t="s">
        <v>799</v>
      </c>
      <c r="E296" s="40">
        <v>0</v>
      </c>
      <c r="F296" s="40">
        <v>0</v>
      </c>
      <c r="G296" s="40">
        <v>0</v>
      </c>
      <c r="H296" s="40">
        <v>0</v>
      </c>
      <c r="I296" s="40">
        <v>0</v>
      </c>
      <c r="J296" s="40">
        <v>0</v>
      </c>
      <c r="K296" s="40">
        <v>0</v>
      </c>
      <c r="L296" s="40">
        <v>0</v>
      </c>
      <c r="M296" s="40">
        <v>0</v>
      </c>
      <c r="N296" s="40">
        <v>0</v>
      </c>
      <c r="O296" s="40">
        <v>0</v>
      </c>
      <c r="P296" s="40">
        <v>0</v>
      </c>
      <c r="Q296" s="40">
        <v>0</v>
      </c>
      <c r="R296" s="40">
        <v>0</v>
      </c>
      <c r="S296" s="40">
        <v>0</v>
      </c>
      <c r="T296" s="40">
        <v>0</v>
      </c>
      <c r="U296" s="40">
        <v>0</v>
      </c>
      <c r="V296" s="40">
        <v>0</v>
      </c>
      <c r="W296" s="40">
        <v>0</v>
      </c>
      <c r="X296" s="40">
        <v>0</v>
      </c>
      <c r="Y296" s="40">
        <v>0</v>
      </c>
      <c r="Z296" s="40">
        <v>0</v>
      </c>
      <c r="AA296" s="40">
        <v>0</v>
      </c>
      <c r="AB296" s="40">
        <v>0</v>
      </c>
      <c r="AC296" s="40">
        <v>0</v>
      </c>
      <c r="AD296" s="40">
        <v>0</v>
      </c>
      <c r="AE296" s="40">
        <v>0</v>
      </c>
      <c r="AF296" s="40">
        <v>0</v>
      </c>
      <c r="AG296" s="40">
        <v>0</v>
      </c>
      <c r="AH296" s="40">
        <v>0</v>
      </c>
      <c r="AI296" s="40">
        <v>0</v>
      </c>
      <c r="AJ296" s="40">
        <v>0</v>
      </c>
      <c r="AK296" s="40">
        <v>0</v>
      </c>
      <c r="AL296" s="40">
        <v>0</v>
      </c>
      <c r="AM296" s="40">
        <v>0</v>
      </c>
      <c r="AN296" s="40">
        <v>0</v>
      </c>
      <c r="AO296" s="40">
        <v>0</v>
      </c>
      <c r="AP296" s="40">
        <v>0</v>
      </c>
      <c r="AQ296" s="57">
        <v>0</v>
      </c>
    </row>
    <row r="297" spans="1:43" ht="12.75">
      <c r="A297" s="37" t="s">
        <v>1236</v>
      </c>
      <c r="B297" s="38" t="s">
        <v>665</v>
      </c>
      <c r="C297" s="38" t="s">
        <v>255</v>
      </c>
      <c r="D297" s="39" t="s">
        <v>800</v>
      </c>
      <c r="E297" s="40">
        <v>0</v>
      </c>
      <c r="F297" s="40">
        <v>0</v>
      </c>
      <c r="G297" s="40">
        <v>0</v>
      </c>
      <c r="H297" s="40">
        <v>0</v>
      </c>
      <c r="I297" s="40">
        <v>0</v>
      </c>
      <c r="J297" s="40">
        <v>0</v>
      </c>
      <c r="K297" s="40">
        <v>52</v>
      </c>
      <c r="L297" s="40">
        <v>0</v>
      </c>
      <c r="M297" s="40">
        <v>0</v>
      </c>
      <c r="N297" s="40">
        <v>0</v>
      </c>
      <c r="O297" s="40">
        <v>0</v>
      </c>
      <c r="P297" s="40">
        <v>0</v>
      </c>
      <c r="Q297" s="40">
        <v>0</v>
      </c>
      <c r="R297" s="40">
        <v>0</v>
      </c>
      <c r="S297" s="40">
        <v>0</v>
      </c>
      <c r="T297" s="40">
        <v>0</v>
      </c>
      <c r="U297" s="40">
        <v>0</v>
      </c>
      <c r="V297" s="40">
        <v>0</v>
      </c>
      <c r="W297" s="40">
        <v>0</v>
      </c>
      <c r="X297" s="40">
        <v>0</v>
      </c>
      <c r="Y297" s="40">
        <v>0</v>
      </c>
      <c r="Z297" s="40">
        <v>0</v>
      </c>
      <c r="AA297" s="40">
        <v>0</v>
      </c>
      <c r="AB297" s="40">
        <v>0</v>
      </c>
      <c r="AC297" s="40">
        <v>0</v>
      </c>
      <c r="AD297" s="40">
        <v>0</v>
      </c>
      <c r="AE297" s="40">
        <v>0</v>
      </c>
      <c r="AF297" s="40">
        <v>0</v>
      </c>
      <c r="AG297" s="40">
        <v>0</v>
      </c>
      <c r="AH297" s="40">
        <v>0</v>
      </c>
      <c r="AI297" s="40">
        <v>0</v>
      </c>
      <c r="AJ297" s="40">
        <v>0</v>
      </c>
      <c r="AK297" s="40">
        <v>0</v>
      </c>
      <c r="AL297" s="40">
        <v>1301</v>
      </c>
      <c r="AM297" s="40">
        <v>0</v>
      </c>
      <c r="AN297" s="40">
        <v>0</v>
      </c>
      <c r="AO297" s="40">
        <v>1353</v>
      </c>
      <c r="AP297" s="40">
        <v>0</v>
      </c>
      <c r="AQ297" s="57">
        <v>0</v>
      </c>
    </row>
    <row r="298" spans="1:43" ht="12.75">
      <c r="A298" s="37" t="s">
        <v>1237</v>
      </c>
      <c r="B298" s="38" t="s">
        <v>473</v>
      </c>
      <c r="C298" s="38" t="s">
        <v>256</v>
      </c>
      <c r="D298" s="39" t="s">
        <v>799</v>
      </c>
      <c r="E298" s="40">
        <v>0</v>
      </c>
      <c r="F298" s="40">
        <v>0</v>
      </c>
      <c r="G298" s="40">
        <v>0</v>
      </c>
      <c r="H298" s="40">
        <v>0</v>
      </c>
      <c r="I298" s="40">
        <v>0</v>
      </c>
      <c r="J298" s="40">
        <v>0</v>
      </c>
      <c r="K298" s="40">
        <v>0</v>
      </c>
      <c r="L298" s="40">
        <v>0</v>
      </c>
      <c r="M298" s="40">
        <v>0</v>
      </c>
      <c r="N298" s="40">
        <v>0</v>
      </c>
      <c r="O298" s="40">
        <v>0</v>
      </c>
      <c r="P298" s="40">
        <v>0</v>
      </c>
      <c r="Q298" s="40">
        <v>0</v>
      </c>
      <c r="R298" s="40">
        <v>0</v>
      </c>
      <c r="S298" s="40">
        <v>0</v>
      </c>
      <c r="T298" s="40">
        <v>0</v>
      </c>
      <c r="U298" s="40">
        <v>0</v>
      </c>
      <c r="V298" s="40">
        <v>0</v>
      </c>
      <c r="W298" s="40">
        <v>0</v>
      </c>
      <c r="X298" s="40">
        <v>0</v>
      </c>
      <c r="Y298" s="40">
        <v>0</v>
      </c>
      <c r="Z298" s="40">
        <v>0</v>
      </c>
      <c r="AA298" s="40">
        <v>0</v>
      </c>
      <c r="AB298" s="40">
        <v>0</v>
      </c>
      <c r="AC298" s="40">
        <v>0</v>
      </c>
      <c r="AD298" s="40">
        <v>0</v>
      </c>
      <c r="AE298" s="40">
        <v>0</v>
      </c>
      <c r="AF298" s="40">
        <v>0</v>
      </c>
      <c r="AG298" s="40">
        <v>0</v>
      </c>
      <c r="AH298" s="40">
        <v>0</v>
      </c>
      <c r="AI298" s="40">
        <v>0</v>
      </c>
      <c r="AJ298" s="40">
        <v>0</v>
      </c>
      <c r="AK298" s="40">
        <v>0</v>
      </c>
      <c r="AL298" s="40">
        <v>0</v>
      </c>
      <c r="AM298" s="40">
        <v>0</v>
      </c>
      <c r="AN298" s="40">
        <v>0</v>
      </c>
      <c r="AO298" s="40">
        <v>0</v>
      </c>
      <c r="AP298" s="40">
        <v>0</v>
      </c>
      <c r="AQ298" s="57">
        <v>0</v>
      </c>
    </row>
    <row r="299" spans="1:43" ht="12.75">
      <c r="A299" s="37" t="s">
        <v>1238</v>
      </c>
      <c r="B299" s="38" t="s">
        <v>546</v>
      </c>
      <c r="C299" s="38" t="s">
        <v>257</v>
      </c>
      <c r="D299" s="39" t="s">
        <v>799</v>
      </c>
      <c r="E299" s="40">
        <v>0</v>
      </c>
      <c r="F299" s="40">
        <v>0</v>
      </c>
      <c r="G299" s="40">
        <v>0</v>
      </c>
      <c r="H299" s="40">
        <v>0</v>
      </c>
      <c r="I299" s="40">
        <v>0</v>
      </c>
      <c r="J299" s="40">
        <v>0</v>
      </c>
      <c r="K299" s="40">
        <v>0</v>
      </c>
      <c r="L299" s="40">
        <v>0</v>
      </c>
      <c r="M299" s="40">
        <v>0</v>
      </c>
      <c r="N299" s="40">
        <v>0</v>
      </c>
      <c r="O299" s="40">
        <v>0</v>
      </c>
      <c r="P299" s="40">
        <v>0</v>
      </c>
      <c r="Q299" s="40">
        <v>0</v>
      </c>
      <c r="R299" s="40">
        <v>0</v>
      </c>
      <c r="S299" s="40">
        <v>0</v>
      </c>
      <c r="T299" s="40">
        <v>0</v>
      </c>
      <c r="U299" s="40">
        <v>0</v>
      </c>
      <c r="V299" s="40">
        <v>0</v>
      </c>
      <c r="W299" s="40">
        <v>0</v>
      </c>
      <c r="X299" s="40">
        <v>0</v>
      </c>
      <c r="Y299" s="40">
        <v>0</v>
      </c>
      <c r="Z299" s="40">
        <v>0</v>
      </c>
      <c r="AA299" s="40">
        <v>0</v>
      </c>
      <c r="AB299" s="40">
        <v>0</v>
      </c>
      <c r="AC299" s="40">
        <v>0</v>
      </c>
      <c r="AD299" s="40">
        <v>0</v>
      </c>
      <c r="AE299" s="40">
        <v>0</v>
      </c>
      <c r="AF299" s="40">
        <v>0</v>
      </c>
      <c r="AG299" s="40">
        <v>0</v>
      </c>
      <c r="AH299" s="40">
        <v>0</v>
      </c>
      <c r="AI299" s="40">
        <v>0</v>
      </c>
      <c r="AJ299" s="40">
        <v>0</v>
      </c>
      <c r="AK299" s="40">
        <v>0</v>
      </c>
      <c r="AL299" s="40">
        <v>0</v>
      </c>
      <c r="AM299" s="40">
        <v>0</v>
      </c>
      <c r="AN299" s="40">
        <v>0</v>
      </c>
      <c r="AO299" s="40">
        <v>0</v>
      </c>
      <c r="AP299" s="40">
        <v>0</v>
      </c>
      <c r="AQ299" s="57">
        <v>0</v>
      </c>
    </row>
    <row r="300" spans="1:43" ht="12.75">
      <c r="A300" s="37" t="s">
        <v>1239</v>
      </c>
      <c r="B300" s="38" t="s">
        <v>459</v>
      </c>
      <c r="C300" s="38" t="s">
        <v>258</v>
      </c>
      <c r="D300" s="39" t="s">
        <v>799</v>
      </c>
      <c r="E300" s="40">
        <v>0</v>
      </c>
      <c r="F300" s="40">
        <v>0</v>
      </c>
      <c r="G300" s="40">
        <v>0</v>
      </c>
      <c r="H300" s="40">
        <v>0</v>
      </c>
      <c r="I300" s="40">
        <v>0</v>
      </c>
      <c r="J300" s="40">
        <v>0</v>
      </c>
      <c r="K300" s="40">
        <v>0</v>
      </c>
      <c r="L300" s="40">
        <v>0</v>
      </c>
      <c r="M300" s="40">
        <v>0</v>
      </c>
      <c r="N300" s="40">
        <v>0</v>
      </c>
      <c r="O300" s="40">
        <v>0</v>
      </c>
      <c r="P300" s="40">
        <v>0</v>
      </c>
      <c r="Q300" s="40">
        <v>0</v>
      </c>
      <c r="R300" s="40">
        <v>0</v>
      </c>
      <c r="S300" s="40">
        <v>0</v>
      </c>
      <c r="T300" s="40">
        <v>0</v>
      </c>
      <c r="U300" s="40">
        <v>0</v>
      </c>
      <c r="V300" s="40">
        <v>0</v>
      </c>
      <c r="W300" s="40">
        <v>0</v>
      </c>
      <c r="X300" s="40">
        <v>0</v>
      </c>
      <c r="Y300" s="40">
        <v>0</v>
      </c>
      <c r="Z300" s="40">
        <v>0</v>
      </c>
      <c r="AA300" s="40">
        <v>0</v>
      </c>
      <c r="AB300" s="40">
        <v>0</v>
      </c>
      <c r="AC300" s="40">
        <v>0</v>
      </c>
      <c r="AD300" s="40">
        <v>0</v>
      </c>
      <c r="AE300" s="40">
        <v>0</v>
      </c>
      <c r="AF300" s="40">
        <v>0</v>
      </c>
      <c r="AG300" s="40">
        <v>0</v>
      </c>
      <c r="AH300" s="40">
        <v>0</v>
      </c>
      <c r="AI300" s="40">
        <v>0</v>
      </c>
      <c r="AJ300" s="40">
        <v>0</v>
      </c>
      <c r="AK300" s="40">
        <v>0</v>
      </c>
      <c r="AL300" s="40">
        <v>0</v>
      </c>
      <c r="AM300" s="40">
        <v>0</v>
      </c>
      <c r="AN300" s="40">
        <v>0</v>
      </c>
      <c r="AO300" s="40">
        <v>0</v>
      </c>
      <c r="AP300" s="40">
        <v>0</v>
      </c>
      <c r="AQ300" s="57">
        <v>0</v>
      </c>
    </row>
    <row r="301" spans="1:43" ht="12.75">
      <c r="A301" s="37" t="s">
        <v>1240</v>
      </c>
      <c r="B301" s="38" t="s">
        <v>678</v>
      </c>
      <c r="C301" s="38" t="s">
        <v>259</v>
      </c>
      <c r="D301" s="39" t="s">
        <v>800</v>
      </c>
      <c r="E301" s="40">
        <v>111</v>
      </c>
      <c r="F301" s="40">
        <v>0</v>
      </c>
      <c r="G301" s="40">
        <v>0</v>
      </c>
      <c r="H301" s="40">
        <v>0</v>
      </c>
      <c r="I301" s="40">
        <v>0</v>
      </c>
      <c r="J301" s="40">
        <v>0</v>
      </c>
      <c r="K301" s="40">
        <v>0</v>
      </c>
      <c r="L301" s="40">
        <v>0</v>
      </c>
      <c r="M301" s="40">
        <v>0</v>
      </c>
      <c r="N301" s="40">
        <v>0</v>
      </c>
      <c r="O301" s="40">
        <v>0</v>
      </c>
      <c r="P301" s="40">
        <v>0</v>
      </c>
      <c r="Q301" s="40">
        <v>0</v>
      </c>
      <c r="R301" s="40">
        <v>0</v>
      </c>
      <c r="S301" s="40">
        <v>0</v>
      </c>
      <c r="T301" s="40">
        <v>0</v>
      </c>
      <c r="U301" s="40">
        <v>0</v>
      </c>
      <c r="V301" s="40">
        <v>0</v>
      </c>
      <c r="W301" s="40">
        <v>0</v>
      </c>
      <c r="X301" s="40">
        <v>0</v>
      </c>
      <c r="Y301" s="40">
        <v>0</v>
      </c>
      <c r="Z301" s="40">
        <v>0</v>
      </c>
      <c r="AA301" s="40">
        <v>0</v>
      </c>
      <c r="AB301" s="40">
        <v>0</v>
      </c>
      <c r="AC301" s="40">
        <v>0</v>
      </c>
      <c r="AD301" s="40">
        <v>0</v>
      </c>
      <c r="AE301" s="40">
        <v>0</v>
      </c>
      <c r="AF301" s="40">
        <v>0</v>
      </c>
      <c r="AG301" s="40">
        <v>0</v>
      </c>
      <c r="AH301" s="40">
        <v>0</v>
      </c>
      <c r="AI301" s="40">
        <v>0</v>
      </c>
      <c r="AJ301" s="40">
        <v>0</v>
      </c>
      <c r="AK301" s="40">
        <v>0</v>
      </c>
      <c r="AL301" s="40">
        <v>808</v>
      </c>
      <c r="AM301" s="40">
        <v>0</v>
      </c>
      <c r="AN301" s="40">
        <v>0</v>
      </c>
      <c r="AO301" s="40">
        <v>919</v>
      </c>
      <c r="AP301" s="40">
        <v>0</v>
      </c>
      <c r="AQ301" s="57">
        <v>0</v>
      </c>
    </row>
    <row r="302" spans="1:43" ht="12.75">
      <c r="A302" s="37" t="s">
        <v>1241</v>
      </c>
      <c r="B302" s="38" t="s">
        <v>648</v>
      </c>
      <c r="C302" s="38" t="s">
        <v>260</v>
      </c>
      <c r="D302" s="39" t="s">
        <v>799</v>
      </c>
      <c r="E302" s="40">
        <v>0</v>
      </c>
      <c r="F302" s="40">
        <v>0</v>
      </c>
      <c r="G302" s="40">
        <v>0</v>
      </c>
      <c r="H302" s="40">
        <v>0</v>
      </c>
      <c r="I302" s="40">
        <v>0</v>
      </c>
      <c r="J302" s="40">
        <v>0</v>
      </c>
      <c r="K302" s="40">
        <v>0</v>
      </c>
      <c r="L302" s="40">
        <v>0</v>
      </c>
      <c r="M302" s="40">
        <v>0</v>
      </c>
      <c r="N302" s="40">
        <v>0</v>
      </c>
      <c r="O302" s="40">
        <v>0</v>
      </c>
      <c r="P302" s="40">
        <v>0</v>
      </c>
      <c r="Q302" s="40">
        <v>0</v>
      </c>
      <c r="R302" s="40">
        <v>0</v>
      </c>
      <c r="S302" s="40">
        <v>0</v>
      </c>
      <c r="T302" s="40">
        <v>0</v>
      </c>
      <c r="U302" s="40">
        <v>0</v>
      </c>
      <c r="V302" s="40">
        <v>0</v>
      </c>
      <c r="W302" s="40">
        <v>0</v>
      </c>
      <c r="X302" s="40">
        <v>0</v>
      </c>
      <c r="Y302" s="40">
        <v>0</v>
      </c>
      <c r="Z302" s="40">
        <v>0</v>
      </c>
      <c r="AA302" s="40">
        <v>0</v>
      </c>
      <c r="AB302" s="40">
        <v>0</v>
      </c>
      <c r="AC302" s="40">
        <v>0</v>
      </c>
      <c r="AD302" s="40">
        <v>0</v>
      </c>
      <c r="AE302" s="40">
        <v>0</v>
      </c>
      <c r="AF302" s="40">
        <v>0</v>
      </c>
      <c r="AG302" s="40">
        <v>0</v>
      </c>
      <c r="AH302" s="40">
        <v>0</v>
      </c>
      <c r="AI302" s="40">
        <v>0</v>
      </c>
      <c r="AJ302" s="40">
        <v>0</v>
      </c>
      <c r="AK302" s="40">
        <v>0</v>
      </c>
      <c r="AL302" s="40">
        <v>0</v>
      </c>
      <c r="AM302" s="40">
        <v>0</v>
      </c>
      <c r="AN302" s="40">
        <v>0</v>
      </c>
      <c r="AO302" s="40">
        <v>0</v>
      </c>
      <c r="AP302" s="40">
        <v>0</v>
      </c>
      <c r="AQ302" s="57">
        <v>0</v>
      </c>
    </row>
    <row r="303" spans="1:43" ht="12.75">
      <c r="A303" s="37" t="s">
        <v>1242</v>
      </c>
      <c r="B303" s="38" t="s">
        <v>639</v>
      </c>
      <c r="C303" s="38" t="s">
        <v>261</v>
      </c>
      <c r="D303" s="39" t="s">
        <v>799</v>
      </c>
      <c r="E303" s="40">
        <v>0</v>
      </c>
      <c r="F303" s="40">
        <v>0</v>
      </c>
      <c r="G303" s="40">
        <v>0</v>
      </c>
      <c r="H303" s="40">
        <v>0</v>
      </c>
      <c r="I303" s="40">
        <v>0</v>
      </c>
      <c r="J303" s="40">
        <v>0</v>
      </c>
      <c r="K303" s="40">
        <v>0</v>
      </c>
      <c r="L303" s="40">
        <v>0</v>
      </c>
      <c r="M303" s="40">
        <v>0</v>
      </c>
      <c r="N303" s="40">
        <v>287</v>
      </c>
      <c r="O303" s="40">
        <v>0</v>
      </c>
      <c r="P303" s="40">
        <v>0</v>
      </c>
      <c r="Q303" s="40">
        <v>0</v>
      </c>
      <c r="R303" s="40">
        <v>0</v>
      </c>
      <c r="S303" s="40">
        <v>0</v>
      </c>
      <c r="T303" s="40">
        <v>0</v>
      </c>
      <c r="U303" s="40">
        <v>0</v>
      </c>
      <c r="V303" s="40">
        <v>0</v>
      </c>
      <c r="W303" s="40">
        <v>0</v>
      </c>
      <c r="X303" s="40">
        <v>0</v>
      </c>
      <c r="Y303" s="40">
        <v>0</v>
      </c>
      <c r="Z303" s="40">
        <v>0</v>
      </c>
      <c r="AA303" s="40">
        <v>0</v>
      </c>
      <c r="AB303" s="40">
        <v>0</v>
      </c>
      <c r="AC303" s="40">
        <v>0</v>
      </c>
      <c r="AD303" s="40">
        <v>0</v>
      </c>
      <c r="AE303" s="40">
        <v>0</v>
      </c>
      <c r="AF303" s="40">
        <v>0</v>
      </c>
      <c r="AG303" s="40">
        <v>0</v>
      </c>
      <c r="AH303" s="40">
        <v>0</v>
      </c>
      <c r="AI303" s="40">
        <v>0</v>
      </c>
      <c r="AJ303" s="40">
        <v>0</v>
      </c>
      <c r="AK303" s="40">
        <v>0</v>
      </c>
      <c r="AL303" s="40">
        <v>0</v>
      </c>
      <c r="AM303" s="40">
        <v>0</v>
      </c>
      <c r="AN303" s="40">
        <v>0</v>
      </c>
      <c r="AO303" s="40">
        <v>287</v>
      </c>
      <c r="AP303" s="40">
        <v>0</v>
      </c>
      <c r="AQ303" s="57">
        <v>0</v>
      </c>
    </row>
    <row r="304" spans="1:43" ht="12.75">
      <c r="A304" s="37" t="s">
        <v>1243</v>
      </c>
      <c r="B304" s="38" t="s">
        <v>601</v>
      </c>
      <c r="C304" s="38" t="s">
        <v>262</v>
      </c>
      <c r="D304" s="39" t="s">
        <v>799</v>
      </c>
      <c r="E304" s="40">
        <v>0</v>
      </c>
      <c r="F304" s="40">
        <v>0</v>
      </c>
      <c r="G304" s="40">
        <v>0</v>
      </c>
      <c r="H304" s="40">
        <v>0</v>
      </c>
      <c r="I304" s="40">
        <v>0</v>
      </c>
      <c r="J304" s="40">
        <v>0</v>
      </c>
      <c r="K304" s="40">
        <v>0</v>
      </c>
      <c r="L304" s="40">
        <v>0</v>
      </c>
      <c r="M304" s="40">
        <v>0</v>
      </c>
      <c r="N304" s="40">
        <v>0</v>
      </c>
      <c r="O304" s="40">
        <v>0</v>
      </c>
      <c r="P304" s="40">
        <v>0</v>
      </c>
      <c r="Q304" s="40">
        <v>0</v>
      </c>
      <c r="R304" s="40">
        <v>0</v>
      </c>
      <c r="S304" s="40">
        <v>0</v>
      </c>
      <c r="T304" s="40">
        <v>0</v>
      </c>
      <c r="U304" s="40">
        <v>0</v>
      </c>
      <c r="V304" s="40">
        <v>0</v>
      </c>
      <c r="W304" s="40">
        <v>0</v>
      </c>
      <c r="X304" s="40">
        <v>0</v>
      </c>
      <c r="Y304" s="40">
        <v>0</v>
      </c>
      <c r="Z304" s="40">
        <v>0</v>
      </c>
      <c r="AA304" s="40">
        <v>0</v>
      </c>
      <c r="AB304" s="40">
        <v>0</v>
      </c>
      <c r="AC304" s="40">
        <v>0</v>
      </c>
      <c r="AD304" s="40">
        <v>0</v>
      </c>
      <c r="AE304" s="40">
        <v>0</v>
      </c>
      <c r="AF304" s="40">
        <v>0</v>
      </c>
      <c r="AG304" s="40">
        <v>0</v>
      </c>
      <c r="AH304" s="40">
        <v>0</v>
      </c>
      <c r="AI304" s="40">
        <v>0</v>
      </c>
      <c r="AJ304" s="40">
        <v>0</v>
      </c>
      <c r="AK304" s="40">
        <v>0</v>
      </c>
      <c r="AL304" s="40">
        <v>0</v>
      </c>
      <c r="AM304" s="40">
        <v>0</v>
      </c>
      <c r="AN304" s="40">
        <v>0</v>
      </c>
      <c r="AO304" s="40">
        <v>0</v>
      </c>
      <c r="AP304" s="40">
        <v>0</v>
      </c>
      <c r="AQ304" s="57">
        <v>0</v>
      </c>
    </row>
    <row r="305" spans="1:43" ht="12.75">
      <c r="A305" s="37" t="s">
        <v>1244</v>
      </c>
      <c r="B305" s="38" t="s">
        <v>494</v>
      </c>
      <c r="C305" s="38" t="s">
        <v>263</v>
      </c>
      <c r="D305" s="39" t="s">
        <v>799</v>
      </c>
      <c r="E305" s="40">
        <v>0</v>
      </c>
      <c r="F305" s="40">
        <v>0</v>
      </c>
      <c r="G305" s="40">
        <v>0</v>
      </c>
      <c r="H305" s="40">
        <v>0</v>
      </c>
      <c r="I305" s="40">
        <v>0</v>
      </c>
      <c r="J305" s="40">
        <v>0</v>
      </c>
      <c r="K305" s="40">
        <v>0</v>
      </c>
      <c r="L305" s="40">
        <v>0</v>
      </c>
      <c r="M305" s="40">
        <v>0</v>
      </c>
      <c r="N305" s="40">
        <v>0</v>
      </c>
      <c r="O305" s="40">
        <v>0</v>
      </c>
      <c r="P305" s="40">
        <v>0</v>
      </c>
      <c r="Q305" s="40">
        <v>0</v>
      </c>
      <c r="R305" s="40">
        <v>0</v>
      </c>
      <c r="S305" s="40">
        <v>0</v>
      </c>
      <c r="T305" s="40">
        <v>0</v>
      </c>
      <c r="U305" s="40">
        <v>0</v>
      </c>
      <c r="V305" s="40">
        <v>0</v>
      </c>
      <c r="W305" s="40">
        <v>0</v>
      </c>
      <c r="X305" s="40">
        <v>0</v>
      </c>
      <c r="Y305" s="40">
        <v>0</v>
      </c>
      <c r="Z305" s="40">
        <v>0</v>
      </c>
      <c r="AA305" s="40">
        <v>0</v>
      </c>
      <c r="AB305" s="40">
        <v>0</v>
      </c>
      <c r="AC305" s="40">
        <v>0</v>
      </c>
      <c r="AD305" s="40">
        <v>0</v>
      </c>
      <c r="AE305" s="40">
        <v>0</v>
      </c>
      <c r="AF305" s="40">
        <v>0</v>
      </c>
      <c r="AG305" s="40">
        <v>0</v>
      </c>
      <c r="AH305" s="40">
        <v>0</v>
      </c>
      <c r="AI305" s="40">
        <v>0</v>
      </c>
      <c r="AJ305" s="40">
        <v>0</v>
      </c>
      <c r="AK305" s="40">
        <v>0</v>
      </c>
      <c r="AL305" s="40">
        <v>0</v>
      </c>
      <c r="AM305" s="40">
        <v>0</v>
      </c>
      <c r="AN305" s="40">
        <v>0</v>
      </c>
      <c r="AO305" s="40">
        <v>0</v>
      </c>
      <c r="AP305" s="40">
        <v>0</v>
      </c>
      <c r="AQ305" s="57">
        <v>0</v>
      </c>
    </row>
    <row r="306" spans="1:43" ht="12.75">
      <c r="A306" s="37" t="s">
        <v>1245</v>
      </c>
      <c r="B306" s="38" t="s">
        <v>551</v>
      </c>
      <c r="C306" s="38" t="s">
        <v>264</v>
      </c>
      <c r="D306" s="39" t="s">
        <v>797</v>
      </c>
      <c r="E306" s="40">
        <v>57</v>
      </c>
      <c r="F306" s="40">
        <v>0</v>
      </c>
      <c r="G306" s="40">
        <v>0</v>
      </c>
      <c r="H306" s="40">
        <v>0</v>
      </c>
      <c r="I306" s="40">
        <v>0</v>
      </c>
      <c r="J306" s="40">
        <v>0</v>
      </c>
      <c r="K306" s="40">
        <v>0</v>
      </c>
      <c r="L306" s="40">
        <v>0</v>
      </c>
      <c r="M306" s="40">
        <v>0</v>
      </c>
      <c r="N306" s="40">
        <v>0</v>
      </c>
      <c r="O306" s="40">
        <v>0</v>
      </c>
      <c r="P306" s="40">
        <v>0</v>
      </c>
      <c r="Q306" s="40">
        <v>0</v>
      </c>
      <c r="R306" s="40">
        <v>0</v>
      </c>
      <c r="S306" s="40">
        <v>0</v>
      </c>
      <c r="T306" s="40">
        <v>0</v>
      </c>
      <c r="U306" s="40">
        <v>0</v>
      </c>
      <c r="V306" s="40">
        <v>0</v>
      </c>
      <c r="W306" s="40">
        <v>0</v>
      </c>
      <c r="X306" s="40">
        <v>0</v>
      </c>
      <c r="Y306" s="40">
        <v>0</v>
      </c>
      <c r="Z306" s="40">
        <v>0</v>
      </c>
      <c r="AA306" s="40">
        <v>0</v>
      </c>
      <c r="AB306" s="40">
        <v>0</v>
      </c>
      <c r="AC306" s="40">
        <v>0</v>
      </c>
      <c r="AD306" s="40">
        <v>0</v>
      </c>
      <c r="AE306" s="40">
        <v>0</v>
      </c>
      <c r="AF306" s="40">
        <v>0</v>
      </c>
      <c r="AG306" s="40">
        <v>0</v>
      </c>
      <c r="AH306" s="40">
        <v>0</v>
      </c>
      <c r="AI306" s="40">
        <v>0</v>
      </c>
      <c r="AJ306" s="40">
        <v>0</v>
      </c>
      <c r="AK306" s="40">
        <v>0</v>
      </c>
      <c r="AL306" s="40">
        <v>0</v>
      </c>
      <c r="AM306" s="40">
        <v>0</v>
      </c>
      <c r="AN306" s="40">
        <v>0</v>
      </c>
      <c r="AO306" s="40">
        <v>57</v>
      </c>
      <c r="AP306" s="40">
        <v>0</v>
      </c>
      <c r="AQ306" s="57">
        <v>0</v>
      </c>
    </row>
    <row r="307" spans="1:43" ht="12.75">
      <c r="A307" s="37" t="s">
        <v>1246</v>
      </c>
      <c r="B307" s="38" t="s">
        <v>583</v>
      </c>
      <c r="C307" s="38" t="s">
        <v>265</v>
      </c>
      <c r="D307" s="39" t="s">
        <v>799</v>
      </c>
      <c r="E307" s="40">
        <v>0</v>
      </c>
      <c r="F307" s="40">
        <v>0</v>
      </c>
      <c r="G307" s="40">
        <v>0</v>
      </c>
      <c r="H307" s="40">
        <v>0</v>
      </c>
      <c r="I307" s="40">
        <v>0</v>
      </c>
      <c r="J307" s="40">
        <v>0</v>
      </c>
      <c r="K307" s="40">
        <v>0</v>
      </c>
      <c r="L307" s="40">
        <v>0</v>
      </c>
      <c r="M307" s="40">
        <v>0</v>
      </c>
      <c r="N307" s="40">
        <v>0</v>
      </c>
      <c r="O307" s="40">
        <v>0</v>
      </c>
      <c r="P307" s="40">
        <v>0</v>
      </c>
      <c r="Q307" s="40">
        <v>0</v>
      </c>
      <c r="R307" s="40">
        <v>0</v>
      </c>
      <c r="S307" s="40">
        <v>0</v>
      </c>
      <c r="T307" s="40">
        <v>0</v>
      </c>
      <c r="U307" s="40">
        <v>0</v>
      </c>
      <c r="V307" s="40">
        <v>0</v>
      </c>
      <c r="W307" s="40">
        <v>0</v>
      </c>
      <c r="X307" s="40">
        <v>0</v>
      </c>
      <c r="Y307" s="40">
        <v>0</v>
      </c>
      <c r="Z307" s="40">
        <v>0</v>
      </c>
      <c r="AA307" s="40">
        <v>0</v>
      </c>
      <c r="AB307" s="40">
        <v>0</v>
      </c>
      <c r="AC307" s="40">
        <v>0</v>
      </c>
      <c r="AD307" s="40">
        <v>0</v>
      </c>
      <c r="AE307" s="40">
        <v>0</v>
      </c>
      <c r="AF307" s="40">
        <v>0</v>
      </c>
      <c r="AG307" s="40">
        <v>0</v>
      </c>
      <c r="AH307" s="40">
        <v>0</v>
      </c>
      <c r="AI307" s="40">
        <v>0</v>
      </c>
      <c r="AJ307" s="40">
        <v>0</v>
      </c>
      <c r="AK307" s="40">
        <v>0</v>
      </c>
      <c r="AL307" s="40">
        <v>0</v>
      </c>
      <c r="AM307" s="40">
        <v>0</v>
      </c>
      <c r="AN307" s="40">
        <v>0</v>
      </c>
      <c r="AO307" s="40">
        <v>0</v>
      </c>
      <c r="AP307" s="40">
        <v>0</v>
      </c>
      <c r="AQ307" s="57">
        <v>0</v>
      </c>
    </row>
    <row r="308" spans="1:43" ht="12.75">
      <c r="A308" s="37" t="s">
        <v>1247</v>
      </c>
      <c r="B308" s="38" t="s">
        <v>666</v>
      </c>
      <c r="C308" s="38" t="s">
        <v>266</v>
      </c>
      <c r="D308" s="39" t="s">
        <v>800</v>
      </c>
      <c r="E308" s="40">
        <v>1035</v>
      </c>
      <c r="F308" s="40">
        <v>0</v>
      </c>
      <c r="G308" s="40">
        <v>0</v>
      </c>
      <c r="H308" s="40">
        <v>0</v>
      </c>
      <c r="I308" s="40">
        <v>0</v>
      </c>
      <c r="J308" s="40">
        <v>0</v>
      </c>
      <c r="K308" s="40">
        <v>2376</v>
      </c>
      <c r="L308" s="40">
        <v>0</v>
      </c>
      <c r="M308" s="40">
        <v>0</v>
      </c>
      <c r="N308" s="40">
        <v>3</v>
      </c>
      <c r="O308" s="40">
        <v>0</v>
      </c>
      <c r="P308" s="40">
        <v>0</v>
      </c>
      <c r="Q308" s="40">
        <v>0</v>
      </c>
      <c r="R308" s="40">
        <v>0</v>
      </c>
      <c r="S308" s="40">
        <v>0</v>
      </c>
      <c r="T308" s="40">
        <v>0</v>
      </c>
      <c r="U308" s="40">
        <v>0</v>
      </c>
      <c r="V308" s="40">
        <v>0</v>
      </c>
      <c r="W308" s="40">
        <v>0</v>
      </c>
      <c r="X308" s="40">
        <v>0</v>
      </c>
      <c r="Y308" s="40">
        <v>0</v>
      </c>
      <c r="Z308" s="40">
        <v>1</v>
      </c>
      <c r="AA308" s="40">
        <v>0</v>
      </c>
      <c r="AB308" s="40">
        <v>0</v>
      </c>
      <c r="AC308" s="40">
        <v>0</v>
      </c>
      <c r="AD308" s="40">
        <v>0</v>
      </c>
      <c r="AE308" s="40">
        <v>0</v>
      </c>
      <c r="AF308" s="40">
        <v>0</v>
      </c>
      <c r="AG308" s="40">
        <v>0</v>
      </c>
      <c r="AH308" s="40">
        <v>0</v>
      </c>
      <c r="AI308" s="40">
        <v>0</v>
      </c>
      <c r="AJ308" s="40">
        <v>0</v>
      </c>
      <c r="AK308" s="40">
        <v>0</v>
      </c>
      <c r="AL308" s="40">
        <v>0</v>
      </c>
      <c r="AM308" s="40">
        <v>0</v>
      </c>
      <c r="AN308" s="40">
        <v>0</v>
      </c>
      <c r="AO308" s="40">
        <v>3415</v>
      </c>
      <c r="AP308" s="40">
        <v>0</v>
      </c>
      <c r="AQ308" s="57">
        <v>0</v>
      </c>
    </row>
    <row r="309" spans="1:43" ht="12.75">
      <c r="A309" s="37" t="s">
        <v>1248</v>
      </c>
      <c r="B309" s="38" t="s">
        <v>688</v>
      </c>
      <c r="C309" s="38" t="s">
        <v>267</v>
      </c>
      <c r="D309" s="39" t="s">
        <v>800</v>
      </c>
      <c r="E309" s="40">
        <v>0</v>
      </c>
      <c r="F309" s="40">
        <v>0</v>
      </c>
      <c r="G309" s="40">
        <v>0</v>
      </c>
      <c r="H309" s="40">
        <v>0</v>
      </c>
      <c r="I309" s="40">
        <v>0</v>
      </c>
      <c r="J309" s="40">
        <v>0</v>
      </c>
      <c r="K309" s="40">
        <v>0</v>
      </c>
      <c r="L309" s="40">
        <v>0</v>
      </c>
      <c r="M309" s="40">
        <v>0</v>
      </c>
      <c r="N309" s="40">
        <v>0</v>
      </c>
      <c r="O309" s="40">
        <v>0</v>
      </c>
      <c r="P309" s="40">
        <v>0</v>
      </c>
      <c r="Q309" s="40">
        <v>0</v>
      </c>
      <c r="R309" s="40">
        <v>0</v>
      </c>
      <c r="S309" s="40">
        <v>0</v>
      </c>
      <c r="T309" s="40">
        <v>0</v>
      </c>
      <c r="U309" s="40">
        <v>0</v>
      </c>
      <c r="V309" s="40">
        <v>0</v>
      </c>
      <c r="W309" s="40">
        <v>0</v>
      </c>
      <c r="X309" s="40">
        <v>0</v>
      </c>
      <c r="Y309" s="40">
        <v>0</v>
      </c>
      <c r="Z309" s="40">
        <v>1</v>
      </c>
      <c r="AA309" s="40">
        <v>0</v>
      </c>
      <c r="AB309" s="40">
        <v>0</v>
      </c>
      <c r="AC309" s="40">
        <v>0</v>
      </c>
      <c r="AD309" s="40">
        <v>0</v>
      </c>
      <c r="AE309" s="40">
        <v>0</v>
      </c>
      <c r="AF309" s="40">
        <v>0</v>
      </c>
      <c r="AG309" s="40">
        <v>0</v>
      </c>
      <c r="AH309" s="40">
        <v>0</v>
      </c>
      <c r="AI309" s="40">
        <v>0</v>
      </c>
      <c r="AJ309" s="40">
        <v>0</v>
      </c>
      <c r="AK309" s="40">
        <v>0</v>
      </c>
      <c r="AL309" s="40">
        <v>1340</v>
      </c>
      <c r="AM309" s="40">
        <v>0</v>
      </c>
      <c r="AN309" s="40">
        <v>0</v>
      </c>
      <c r="AO309" s="40">
        <v>1341</v>
      </c>
      <c r="AP309" s="40">
        <v>0</v>
      </c>
      <c r="AQ309" s="57">
        <v>0</v>
      </c>
    </row>
    <row r="310" spans="1:43" ht="12.75">
      <c r="A310" s="37" t="s">
        <v>1249</v>
      </c>
      <c r="B310" s="38" t="s">
        <v>581</v>
      </c>
      <c r="C310" s="38" t="s">
        <v>268</v>
      </c>
      <c r="D310" s="39" t="s">
        <v>799</v>
      </c>
      <c r="E310" s="40">
        <v>0</v>
      </c>
      <c r="F310" s="40">
        <v>0</v>
      </c>
      <c r="G310" s="40">
        <v>0</v>
      </c>
      <c r="H310" s="40">
        <v>0</v>
      </c>
      <c r="I310" s="40">
        <v>0</v>
      </c>
      <c r="J310" s="40">
        <v>0</v>
      </c>
      <c r="K310" s="40">
        <v>0</v>
      </c>
      <c r="L310" s="40">
        <v>0</v>
      </c>
      <c r="M310" s="40">
        <v>0</v>
      </c>
      <c r="N310" s="40">
        <v>0</v>
      </c>
      <c r="O310" s="40">
        <v>0</v>
      </c>
      <c r="P310" s="40">
        <v>0</v>
      </c>
      <c r="Q310" s="40">
        <v>0</v>
      </c>
      <c r="R310" s="40">
        <v>0</v>
      </c>
      <c r="S310" s="40">
        <v>0</v>
      </c>
      <c r="T310" s="40">
        <v>0</v>
      </c>
      <c r="U310" s="40">
        <v>0</v>
      </c>
      <c r="V310" s="40">
        <v>0</v>
      </c>
      <c r="W310" s="40">
        <v>0</v>
      </c>
      <c r="X310" s="40">
        <v>0</v>
      </c>
      <c r="Y310" s="40">
        <v>0</v>
      </c>
      <c r="Z310" s="40">
        <v>0</v>
      </c>
      <c r="AA310" s="40">
        <v>0</v>
      </c>
      <c r="AB310" s="40">
        <v>0</v>
      </c>
      <c r="AC310" s="40">
        <v>0</v>
      </c>
      <c r="AD310" s="40">
        <v>0</v>
      </c>
      <c r="AE310" s="40">
        <v>0</v>
      </c>
      <c r="AF310" s="40">
        <v>0</v>
      </c>
      <c r="AG310" s="40">
        <v>0</v>
      </c>
      <c r="AH310" s="40">
        <v>0</v>
      </c>
      <c r="AI310" s="40">
        <v>0</v>
      </c>
      <c r="AJ310" s="40">
        <v>0</v>
      </c>
      <c r="AK310" s="40">
        <v>0</v>
      </c>
      <c r="AL310" s="40">
        <v>0</v>
      </c>
      <c r="AM310" s="40">
        <v>0</v>
      </c>
      <c r="AN310" s="40">
        <v>0</v>
      </c>
      <c r="AO310" s="40">
        <v>0</v>
      </c>
      <c r="AP310" s="40">
        <v>0</v>
      </c>
      <c r="AQ310" s="57">
        <v>0</v>
      </c>
    </row>
    <row r="311" spans="1:43" ht="12.75">
      <c r="A311" s="37" t="s">
        <v>1250</v>
      </c>
      <c r="B311" s="38" t="s">
        <v>611</v>
      </c>
      <c r="C311" s="38" t="s">
        <v>269</v>
      </c>
      <c r="D311" s="39" t="s">
        <v>799</v>
      </c>
      <c r="E311" s="40">
        <v>0</v>
      </c>
      <c r="F311" s="40">
        <v>0</v>
      </c>
      <c r="G311" s="40">
        <v>0</v>
      </c>
      <c r="H311" s="40">
        <v>0</v>
      </c>
      <c r="I311" s="40">
        <v>0</v>
      </c>
      <c r="J311" s="40">
        <v>0</v>
      </c>
      <c r="K311" s="40">
        <v>0</v>
      </c>
      <c r="L311" s="40">
        <v>0</v>
      </c>
      <c r="M311" s="40">
        <v>0</v>
      </c>
      <c r="N311" s="40">
        <v>0</v>
      </c>
      <c r="O311" s="40">
        <v>0</v>
      </c>
      <c r="P311" s="40">
        <v>0</v>
      </c>
      <c r="Q311" s="40">
        <v>0</v>
      </c>
      <c r="R311" s="40">
        <v>0</v>
      </c>
      <c r="S311" s="40">
        <v>0</v>
      </c>
      <c r="T311" s="40">
        <v>0</v>
      </c>
      <c r="U311" s="40">
        <v>0</v>
      </c>
      <c r="V311" s="40">
        <v>0</v>
      </c>
      <c r="W311" s="40">
        <v>0</v>
      </c>
      <c r="X311" s="40">
        <v>0</v>
      </c>
      <c r="Y311" s="40">
        <v>0</v>
      </c>
      <c r="Z311" s="40">
        <v>0</v>
      </c>
      <c r="AA311" s="40">
        <v>0</v>
      </c>
      <c r="AB311" s="40">
        <v>0</v>
      </c>
      <c r="AC311" s="40">
        <v>0</v>
      </c>
      <c r="AD311" s="40">
        <v>0</v>
      </c>
      <c r="AE311" s="40">
        <v>0</v>
      </c>
      <c r="AF311" s="40">
        <v>0</v>
      </c>
      <c r="AG311" s="40">
        <v>0</v>
      </c>
      <c r="AH311" s="40">
        <v>0</v>
      </c>
      <c r="AI311" s="40">
        <v>0</v>
      </c>
      <c r="AJ311" s="40">
        <v>0</v>
      </c>
      <c r="AK311" s="40">
        <v>0</v>
      </c>
      <c r="AL311" s="40">
        <v>0</v>
      </c>
      <c r="AM311" s="40">
        <v>0</v>
      </c>
      <c r="AN311" s="40">
        <v>0</v>
      </c>
      <c r="AO311" s="40">
        <v>0</v>
      </c>
      <c r="AP311" s="40">
        <v>0</v>
      </c>
      <c r="AQ311" s="57">
        <v>0</v>
      </c>
    </row>
    <row r="312" spans="1:43" ht="12.75">
      <c r="A312" s="37" t="s">
        <v>1251</v>
      </c>
      <c r="B312" s="38" t="s">
        <v>674</v>
      </c>
      <c r="C312" s="38" t="s">
        <v>270</v>
      </c>
      <c r="D312" s="39" t="s">
        <v>800</v>
      </c>
      <c r="E312" s="40">
        <v>0</v>
      </c>
      <c r="F312" s="40">
        <v>0</v>
      </c>
      <c r="G312" s="40">
        <v>0</v>
      </c>
      <c r="H312" s="40">
        <v>0</v>
      </c>
      <c r="I312" s="40">
        <v>0</v>
      </c>
      <c r="J312" s="40">
        <v>0</v>
      </c>
      <c r="K312" s="40">
        <v>0</v>
      </c>
      <c r="L312" s="40">
        <v>0</v>
      </c>
      <c r="M312" s="40">
        <v>0</v>
      </c>
      <c r="N312" s="40">
        <v>44</v>
      </c>
      <c r="O312" s="40">
        <v>0</v>
      </c>
      <c r="P312" s="40">
        <v>0</v>
      </c>
      <c r="Q312" s="40">
        <v>0</v>
      </c>
      <c r="R312" s="40">
        <v>0</v>
      </c>
      <c r="S312" s="40">
        <v>0</v>
      </c>
      <c r="T312" s="40">
        <v>0</v>
      </c>
      <c r="U312" s="40">
        <v>0</v>
      </c>
      <c r="V312" s="40">
        <v>0</v>
      </c>
      <c r="W312" s="40">
        <v>0</v>
      </c>
      <c r="X312" s="40">
        <v>0</v>
      </c>
      <c r="Y312" s="40">
        <v>0</v>
      </c>
      <c r="Z312" s="40">
        <v>25</v>
      </c>
      <c r="AA312" s="40">
        <v>0</v>
      </c>
      <c r="AB312" s="40">
        <v>0</v>
      </c>
      <c r="AC312" s="40">
        <v>0</v>
      </c>
      <c r="AD312" s="40">
        <v>0</v>
      </c>
      <c r="AE312" s="40">
        <v>0</v>
      </c>
      <c r="AF312" s="40">
        <v>0</v>
      </c>
      <c r="AG312" s="40">
        <v>0</v>
      </c>
      <c r="AH312" s="40">
        <v>0</v>
      </c>
      <c r="AI312" s="40">
        <v>0</v>
      </c>
      <c r="AJ312" s="40">
        <v>0</v>
      </c>
      <c r="AK312" s="40">
        <v>0</v>
      </c>
      <c r="AL312" s="40">
        <v>150</v>
      </c>
      <c r="AM312" s="40">
        <v>0</v>
      </c>
      <c r="AN312" s="40">
        <v>0</v>
      </c>
      <c r="AO312" s="40">
        <v>219</v>
      </c>
      <c r="AP312" s="40">
        <v>0</v>
      </c>
      <c r="AQ312" s="57">
        <v>0</v>
      </c>
    </row>
    <row r="313" spans="1:43" ht="12.75">
      <c r="A313" s="37" t="s">
        <v>1252</v>
      </c>
      <c r="B313" s="38" t="s">
        <v>584</v>
      </c>
      <c r="C313" s="38" t="s">
        <v>271</v>
      </c>
      <c r="D313" s="39" t="s">
        <v>799</v>
      </c>
      <c r="E313" s="40">
        <v>0</v>
      </c>
      <c r="F313" s="40">
        <v>0</v>
      </c>
      <c r="G313" s="40">
        <v>0</v>
      </c>
      <c r="H313" s="40">
        <v>0</v>
      </c>
      <c r="I313" s="40">
        <v>0</v>
      </c>
      <c r="J313" s="40">
        <v>0</v>
      </c>
      <c r="K313" s="40">
        <v>0</v>
      </c>
      <c r="L313" s="40">
        <v>0</v>
      </c>
      <c r="M313" s="40">
        <v>0</v>
      </c>
      <c r="N313" s="40">
        <v>0</v>
      </c>
      <c r="O313" s="40">
        <v>0</v>
      </c>
      <c r="P313" s="40">
        <v>0</v>
      </c>
      <c r="Q313" s="40">
        <v>0</v>
      </c>
      <c r="R313" s="40">
        <v>0</v>
      </c>
      <c r="S313" s="40">
        <v>0</v>
      </c>
      <c r="T313" s="40">
        <v>0</v>
      </c>
      <c r="U313" s="40">
        <v>0</v>
      </c>
      <c r="V313" s="40">
        <v>0</v>
      </c>
      <c r="W313" s="40">
        <v>0</v>
      </c>
      <c r="X313" s="40">
        <v>0</v>
      </c>
      <c r="Y313" s="40">
        <v>0</v>
      </c>
      <c r="Z313" s="40">
        <v>0</v>
      </c>
      <c r="AA313" s="40">
        <v>0</v>
      </c>
      <c r="AB313" s="40">
        <v>0</v>
      </c>
      <c r="AC313" s="40">
        <v>0</v>
      </c>
      <c r="AD313" s="40">
        <v>0</v>
      </c>
      <c r="AE313" s="40">
        <v>0</v>
      </c>
      <c r="AF313" s="40">
        <v>0</v>
      </c>
      <c r="AG313" s="40">
        <v>0</v>
      </c>
      <c r="AH313" s="40">
        <v>0</v>
      </c>
      <c r="AI313" s="40">
        <v>0</v>
      </c>
      <c r="AJ313" s="40">
        <v>0</v>
      </c>
      <c r="AK313" s="40">
        <v>0</v>
      </c>
      <c r="AL313" s="40">
        <v>0</v>
      </c>
      <c r="AM313" s="40">
        <v>0</v>
      </c>
      <c r="AN313" s="40">
        <v>0</v>
      </c>
      <c r="AO313" s="40">
        <v>0</v>
      </c>
      <c r="AP313" s="40">
        <v>0</v>
      </c>
      <c r="AQ313" s="57">
        <v>0</v>
      </c>
    </row>
    <row r="314" spans="1:43" ht="12.75">
      <c r="A314" s="37" t="s">
        <v>1253</v>
      </c>
      <c r="B314" s="38" t="s">
        <v>529</v>
      </c>
      <c r="C314" s="38" t="s">
        <v>272</v>
      </c>
      <c r="D314" s="39" t="s">
        <v>799</v>
      </c>
      <c r="E314" s="40">
        <v>0</v>
      </c>
      <c r="F314" s="40">
        <v>0</v>
      </c>
      <c r="G314" s="40">
        <v>0</v>
      </c>
      <c r="H314" s="40">
        <v>0</v>
      </c>
      <c r="I314" s="40">
        <v>0</v>
      </c>
      <c r="J314" s="40">
        <v>0</v>
      </c>
      <c r="K314" s="40">
        <v>0</v>
      </c>
      <c r="L314" s="40">
        <v>0</v>
      </c>
      <c r="M314" s="40">
        <v>0</v>
      </c>
      <c r="N314" s="40">
        <v>0</v>
      </c>
      <c r="O314" s="40">
        <v>0</v>
      </c>
      <c r="P314" s="40">
        <v>0</v>
      </c>
      <c r="Q314" s="40">
        <v>0</v>
      </c>
      <c r="R314" s="40">
        <v>0</v>
      </c>
      <c r="S314" s="40">
        <v>0</v>
      </c>
      <c r="T314" s="40">
        <v>0</v>
      </c>
      <c r="U314" s="40">
        <v>0</v>
      </c>
      <c r="V314" s="40">
        <v>0</v>
      </c>
      <c r="W314" s="40">
        <v>0</v>
      </c>
      <c r="X314" s="40">
        <v>0</v>
      </c>
      <c r="Y314" s="40">
        <v>0</v>
      </c>
      <c r="Z314" s="40">
        <v>0</v>
      </c>
      <c r="AA314" s="40">
        <v>0</v>
      </c>
      <c r="AB314" s="40">
        <v>0</v>
      </c>
      <c r="AC314" s="40">
        <v>0</v>
      </c>
      <c r="AD314" s="40">
        <v>0</v>
      </c>
      <c r="AE314" s="40">
        <v>0</v>
      </c>
      <c r="AF314" s="40">
        <v>0</v>
      </c>
      <c r="AG314" s="40">
        <v>0</v>
      </c>
      <c r="AH314" s="40">
        <v>0</v>
      </c>
      <c r="AI314" s="40">
        <v>0</v>
      </c>
      <c r="AJ314" s="40">
        <v>0</v>
      </c>
      <c r="AK314" s="40">
        <v>0</v>
      </c>
      <c r="AL314" s="40">
        <v>0</v>
      </c>
      <c r="AM314" s="40">
        <v>0</v>
      </c>
      <c r="AN314" s="40">
        <v>0</v>
      </c>
      <c r="AO314" s="40">
        <v>0</v>
      </c>
      <c r="AP314" s="40">
        <v>0</v>
      </c>
      <c r="AQ314" s="57">
        <v>0</v>
      </c>
    </row>
    <row r="315" spans="1:43" ht="12.75">
      <c r="A315" s="37" t="s">
        <v>1254</v>
      </c>
      <c r="B315" s="38" t="s">
        <v>679</v>
      </c>
      <c r="C315" s="38" t="s">
        <v>273</v>
      </c>
      <c r="D315" s="39" t="s">
        <v>800</v>
      </c>
      <c r="E315" s="40">
        <v>0</v>
      </c>
      <c r="F315" s="40">
        <v>0</v>
      </c>
      <c r="G315" s="40">
        <v>0</v>
      </c>
      <c r="H315" s="40">
        <v>0</v>
      </c>
      <c r="I315" s="40">
        <v>0</v>
      </c>
      <c r="J315" s="40">
        <v>0</v>
      </c>
      <c r="K315" s="40">
        <v>0</v>
      </c>
      <c r="L315" s="40">
        <v>0</v>
      </c>
      <c r="M315" s="40">
        <v>0</v>
      </c>
      <c r="N315" s="40">
        <v>0</v>
      </c>
      <c r="O315" s="40">
        <v>0</v>
      </c>
      <c r="P315" s="40">
        <v>0</v>
      </c>
      <c r="Q315" s="40">
        <v>0</v>
      </c>
      <c r="R315" s="40">
        <v>0</v>
      </c>
      <c r="S315" s="40">
        <v>0</v>
      </c>
      <c r="T315" s="40">
        <v>0</v>
      </c>
      <c r="U315" s="40">
        <v>0</v>
      </c>
      <c r="V315" s="40">
        <v>0</v>
      </c>
      <c r="W315" s="40">
        <v>0</v>
      </c>
      <c r="X315" s="40">
        <v>0</v>
      </c>
      <c r="Y315" s="40">
        <v>0</v>
      </c>
      <c r="Z315" s="40">
        <v>0</v>
      </c>
      <c r="AA315" s="40">
        <v>0</v>
      </c>
      <c r="AB315" s="40">
        <v>0</v>
      </c>
      <c r="AC315" s="40">
        <v>0</v>
      </c>
      <c r="AD315" s="40">
        <v>0</v>
      </c>
      <c r="AE315" s="40">
        <v>0</v>
      </c>
      <c r="AF315" s="40">
        <v>0</v>
      </c>
      <c r="AG315" s="40">
        <v>0</v>
      </c>
      <c r="AH315" s="40">
        <v>0</v>
      </c>
      <c r="AI315" s="40">
        <v>0</v>
      </c>
      <c r="AJ315" s="40">
        <v>0</v>
      </c>
      <c r="AK315" s="40">
        <v>0</v>
      </c>
      <c r="AL315" s="40">
        <v>194</v>
      </c>
      <c r="AM315" s="40">
        <v>0</v>
      </c>
      <c r="AN315" s="40">
        <v>0</v>
      </c>
      <c r="AO315" s="40">
        <v>194</v>
      </c>
      <c r="AP315" s="40">
        <v>0</v>
      </c>
      <c r="AQ315" s="57">
        <v>0</v>
      </c>
    </row>
    <row r="316" spans="1:43" ht="12.75">
      <c r="A316" s="37" t="s">
        <v>1255</v>
      </c>
      <c r="B316" s="38" t="s">
        <v>530</v>
      </c>
      <c r="C316" s="38" t="s">
        <v>274</v>
      </c>
      <c r="D316" s="39" t="s">
        <v>799</v>
      </c>
      <c r="E316" s="40">
        <v>0</v>
      </c>
      <c r="F316" s="40">
        <v>0</v>
      </c>
      <c r="G316" s="40">
        <v>0</v>
      </c>
      <c r="H316" s="40">
        <v>0</v>
      </c>
      <c r="I316" s="40">
        <v>0</v>
      </c>
      <c r="J316" s="40">
        <v>0</v>
      </c>
      <c r="K316" s="40">
        <v>0</v>
      </c>
      <c r="L316" s="40">
        <v>0</v>
      </c>
      <c r="M316" s="40">
        <v>0</v>
      </c>
      <c r="N316" s="40">
        <v>0</v>
      </c>
      <c r="O316" s="40">
        <v>0</v>
      </c>
      <c r="P316" s="40">
        <v>0</v>
      </c>
      <c r="Q316" s="40">
        <v>0</v>
      </c>
      <c r="R316" s="40">
        <v>0</v>
      </c>
      <c r="S316" s="40">
        <v>0</v>
      </c>
      <c r="T316" s="40">
        <v>0</v>
      </c>
      <c r="U316" s="40">
        <v>0</v>
      </c>
      <c r="V316" s="40">
        <v>0</v>
      </c>
      <c r="W316" s="40">
        <v>0</v>
      </c>
      <c r="X316" s="40">
        <v>0</v>
      </c>
      <c r="Y316" s="40">
        <v>0</v>
      </c>
      <c r="Z316" s="40">
        <v>0</v>
      </c>
      <c r="AA316" s="40">
        <v>0</v>
      </c>
      <c r="AB316" s="40">
        <v>0</v>
      </c>
      <c r="AC316" s="40">
        <v>0</v>
      </c>
      <c r="AD316" s="40">
        <v>0</v>
      </c>
      <c r="AE316" s="40">
        <v>0</v>
      </c>
      <c r="AF316" s="40">
        <v>0</v>
      </c>
      <c r="AG316" s="40">
        <v>0</v>
      </c>
      <c r="AH316" s="40">
        <v>0</v>
      </c>
      <c r="AI316" s="40">
        <v>0</v>
      </c>
      <c r="AJ316" s="40">
        <v>0</v>
      </c>
      <c r="AK316" s="40">
        <v>0</v>
      </c>
      <c r="AL316" s="40">
        <v>0</v>
      </c>
      <c r="AM316" s="40">
        <v>0</v>
      </c>
      <c r="AN316" s="40">
        <v>0</v>
      </c>
      <c r="AO316" s="40">
        <v>0</v>
      </c>
      <c r="AP316" s="40">
        <v>0</v>
      </c>
      <c r="AQ316" s="57">
        <v>0</v>
      </c>
    </row>
    <row r="317" spans="1:43" ht="12.75">
      <c r="A317" s="37" t="s">
        <v>1256</v>
      </c>
      <c r="B317" s="38" t="s">
        <v>752</v>
      </c>
      <c r="C317" s="38" t="s">
        <v>275</v>
      </c>
      <c r="D317" s="39" t="s">
        <v>802</v>
      </c>
      <c r="E317" s="40">
        <v>0</v>
      </c>
      <c r="F317" s="40">
        <v>0</v>
      </c>
      <c r="G317" s="40">
        <v>0</v>
      </c>
      <c r="H317" s="40">
        <v>0</v>
      </c>
      <c r="I317" s="40">
        <v>0</v>
      </c>
      <c r="J317" s="40">
        <v>0</v>
      </c>
      <c r="K317" s="40">
        <v>0</v>
      </c>
      <c r="L317" s="40">
        <v>0</v>
      </c>
      <c r="M317" s="40">
        <v>0</v>
      </c>
      <c r="N317" s="40">
        <v>0</v>
      </c>
      <c r="O317" s="40">
        <v>0</v>
      </c>
      <c r="P317" s="40">
        <v>0</v>
      </c>
      <c r="Q317" s="40">
        <v>0</v>
      </c>
      <c r="R317" s="40">
        <v>0</v>
      </c>
      <c r="S317" s="40">
        <v>0</v>
      </c>
      <c r="T317" s="40">
        <v>0</v>
      </c>
      <c r="U317" s="40">
        <v>0</v>
      </c>
      <c r="V317" s="40">
        <v>0</v>
      </c>
      <c r="W317" s="40">
        <v>0</v>
      </c>
      <c r="X317" s="40">
        <v>0</v>
      </c>
      <c r="Y317" s="40">
        <v>0</v>
      </c>
      <c r="Z317" s="40">
        <v>0</v>
      </c>
      <c r="AA317" s="40">
        <v>0</v>
      </c>
      <c r="AB317" s="40">
        <v>0</v>
      </c>
      <c r="AC317" s="40">
        <v>0</v>
      </c>
      <c r="AD317" s="40">
        <v>0</v>
      </c>
      <c r="AE317" s="40">
        <v>0</v>
      </c>
      <c r="AF317" s="40">
        <v>0</v>
      </c>
      <c r="AG317" s="40">
        <v>0</v>
      </c>
      <c r="AH317" s="40">
        <v>0</v>
      </c>
      <c r="AI317" s="40">
        <v>0</v>
      </c>
      <c r="AJ317" s="40">
        <v>0</v>
      </c>
      <c r="AK317" s="40">
        <v>0</v>
      </c>
      <c r="AL317" s="40">
        <v>0</v>
      </c>
      <c r="AM317" s="40">
        <v>0</v>
      </c>
      <c r="AN317" s="40">
        <v>0</v>
      </c>
      <c r="AO317" s="40">
        <v>0</v>
      </c>
      <c r="AP317" s="40">
        <v>0</v>
      </c>
      <c r="AQ317" s="57">
        <v>0</v>
      </c>
    </row>
    <row r="318" spans="1:43" ht="12.75">
      <c r="A318" s="37" t="s">
        <v>1257</v>
      </c>
      <c r="B318" s="38" t="s">
        <v>833</v>
      </c>
      <c r="C318" s="38" t="s">
        <v>834</v>
      </c>
      <c r="D318" s="39" t="s">
        <v>797</v>
      </c>
      <c r="E318" s="40">
        <v>0</v>
      </c>
      <c r="F318" s="40">
        <v>0</v>
      </c>
      <c r="G318" s="40">
        <v>0</v>
      </c>
      <c r="H318" s="40">
        <v>1</v>
      </c>
      <c r="I318" s="40">
        <v>0</v>
      </c>
      <c r="J318" s="40">
        <v>0</v>
      </c>
      <c r="K318" s="40">
        <v>92</v>
      </c>
      <c r="L318" s="40">
        <v>0</v>
      </c>
      <c r="M318" s="40">
        <v>0</v>
      </c>
      <c r="N318" s="40">
        <v>116</v>
      </c>
      <c r="O318" s="40">
        <v>0</v>
      </c>
      <c r="P318" s="40">
        <v>0</v>
      </c>
      <c r="Q318" s="40">
        <v>0</v>
      </c>
      <c r="R318" s="40">
        <v>0</v>
      </c>
      <c r="S318" s="40">
        <v>0</v>
      </c>
      <c r="T318" s="40">
        <v>0</v>
      </c>
      <c r="U318" s="40">
        <v>0</v>
      </c>
      <c r="V318" s="40">
        <v>0</v>
      </c>
      <c r="W318" s="40">
        <v>539</v>
      </c>
      <c r="X318" s="40">
        <v>0</v>
      </c>
      <c r="Y318" s="40">
        <v>0</v>
      </c>
      <c r="Z318" s="40">
        <v>116</v>
      </c>
      <c r="AA318" s="40">
        <v>0</v>
      </c>
      <c r="AB318" s="40">
        <v>0</v>
      </c>
      <c r="AC318" s="40">
        <v>0</v>
      </c>
      <c r="AD318" s="40">
        <v>0</v>
      </c>
      <c r="AE318" s="40">
        <v>0</v>
      </c>
      <c r="AF318" s="40">
        <v>0</v>
      </c>
      <c r="AG318" s="40">
        <v>0</v>
      </c>
      <c r="AH318" s="40">
        <v>0</v>
      </c>
      <c r="AI318" s="40">
        <v>0</v>
      </c>
      <c r="AJ318" s="40">
        <v>0</v>
      </c>
      <c r="AK318" s="40">
        <v>0</v>
      </c>
      <c r="AL318" s="40">
        <v>0</v>
      </c>
      <c r="AM318" s="40">
        <v>0</v>
      </c>
      <c r="AN318" s="40">
        <v>0</v>
      </c>
      <c r="AO318" s="40">
        <v>864</v>
      </c>
      <c r="AP318" s="40">
        <v>0</v>
      </c>
      <c r="AQ318" s="57">
        <v>0</v>
      </c>
    </row>
    <row r="319" spans="1:43" ht="12.75">
      <c r="A319" s="37" t="s">
        <v>1258</v>
      </c>
      <c r="B319" s="38" t="s">
        <v>394</v>
      </c>
      <c r="C319" s="38" t="s">
        <v>276</v>
      </c>
      <c r="D319" s="39" t="s">
        <v>797</v>
      </c>
      <c r="E319" s="40">
        <v>0</v>
      </c>
      <c r="F319" s="40">
        <v>0</v>
      </c>
      <c r="G319" s="40">
        <v>0</v>
      </c>
      <c r="H319" s="40">
        <v>451</v>
      </c>
      <c r="I319" s="40">
        <v>0</v>
      </c>
      <c r="J319" s="40">
        <v>0</v>
      </c>
      <c r="K319" s="40">
        <v>150</v>
      </c>
      <c r="L319" s="40">
        <v>0</v>
      </c>
      <c r="M319" s="40">
        <v>0</v>
      </c>
      <c r="N319" s="40">
        <v>0</v>
      </c>
      <c r="O319" s="40">
        <v>0</v>
      </c>
      <c r="P319" s="40">
        <v>0</v>
      </c>
      <c r="Q319" s="40">
        <v>0</v>
      </c>
      <c r="R319" s="40">
        <v>0</v>
      </c>
      <c r="S319" s="40">
        <v>0</v>
      </c>
      <c r="T319" s="40">
        <v>0</v>
      </c>
      <c r="U319" s="40">
        <v>0</v>
      </c>
      <c r="V319" s="40">
        <v>0</v>
      </c>
      <c r="W319" s="40">
        <v>0</v>
      </c>
      <c r="X319" s="40">
        <v>0</v>
      </c>
      <c r="Y319" s="40">
        <v>0</v>
      </c>
      <c r="Z319" s="40">
        <v>0</v>
      </c>
      <c r="AA319" s="40">
        <v>0</v>
      </c>
      <c r="AB319" s="40">
        <v>0</v>
      </c>
      <c r="AC319" s="40">
        <v>0</v>
      </c>
      <c r="AD319" s="40">
        <v>0</v>
      </c>
      <c r="AE319" s="40">
        <v>0</v>
      </c>
      <c r="AF319" s="40">
        <v>0</v>
      </c>
      <c r="AG319" s="40">
        <v>0</v>
      </c>
      <c r="AH319" s="40">
        <v>0</v>
      </c>
      <c r="AI319" s="40">
        <v>0</v>
      </c>
      <c r="AJ319" s="40">
        <v>0</v>
      </c>
      <c r="AK319" s="40">
        <v>0</v>
      </c>
      <c r="AL319" s="40">
        <v>0</v>
      </c>
      <c r="AM319" s="40">
        <v>0</v>
      </c>
      <c r="AN319" s="40">
        <v>0</v>
      </c>
      <c r="AO319" s="40">
        <v>601</v>
      </c>
      <c r="AP319" s="40">
        <v>0</v>
      </c>
      <c r="AQ319" s="57">
        <v>0</v>
      </c>
    </row>
    <row r="320" spans="1:43" ht="12.75">
      <c r="A320" s="37" t="s">
        <v>1259</v>
      </c>
      <c r="B320" s="38" t="s">
        <v>689</v>
      </c>
      <c r="C320" s="38" t="s">
        <v>277</v>
      </c>
      <c r="D320" s="39" t="s">
        <v>800</v>
      </c>
      <c r="E320" s="40">
        <v>0</v>
      </c>
      <c r="F320" s="40">
        <v>0</v>
      </c>
      <c r="G320" s="40">
        <v>0</v>
      </c>
      <c r="H320" s="40">
        <v>0</v>
      </c>
      <c r="I320" s="40">
        <v>0</v>
      </c>
      <c r="J320" s="40">
        <v>0</v>
      </c>
      <c r="K320" s="40">
        <v>0</v>
      </c>
      <c r="L320" s="40">
        <v>0</v>
      </c>
      <c r="M320" s="40">
        <v>0</v>
      </c>
      <c r="N320" s="40">
        <v>11</v>
      </c>
      <c r="O320" s="40">
        <v>0</v>
      </c>
      <c r="P320" s="40">
        <v>0</v>
      </c>
      <c r="Q320" s="40">
        <v>0</v>
      </c>
      <c r="R320" s="40">
        <v>0</v>
      </c>
      <c r="S320" s="40">
        <v>0</v>
      </c>
      <c r="T320" s="40">
        <v>6</v>
      </c>
      <c r="U320" s="40">
        <v>0</v>
      </c>
      <c r="V320" s="40">
        <v>0</v>
      </c>
      <c r="W320" s="40">
        <v>0</v>
      </c>
      <c r="X320" s="40">
        <v>0</v>
      </c>
      <c r="Y320" s="40">
        <v>0</v>
      </c>
      <c r="Z320" s="40">
        <v>57</v>
      </c>
      <c r="AA320" s="40">
        <v>0</v>
      </c>
      <c r="AB320" s="40">
        <v>0</v>
      </c>
      <c r="AC320" s="40">
        <v>0</v>
      </c>
      <c r="AD320" s="40">
        <v>0</v>
      </c>
      <c r="AE320" s="40">
        <v>0</v>
      </c>
      <c r="AF320" s="40">
        <v>47</v>
      </c>
      <c r="AG320" s="40">
        <v>0</v>
      </c>
      <c r="AH320" s="40">
        <v>0</v>
      </c>
      <c r="AI320" s="40">
        <v>0</v>
      </c>
      <c r="AJ320" s="40">
        <v>0</v>
      </c>
      <c r="AK320" s="40">
        <v>0</v>
      </c>
      <c r="AL320" s="40">
        <v>408</v>
      </c>
      <c r="AM320" s="40">
        <v>0</v>
      </c>
      <c r="AN320" s="40">
        <v>0</v>
      </c>
      <c r="AO320" s="40">
        <v>529</v>
      </c>
      <c r="AP320" s="40">
        <v>0</v>
      </c>
      <c r="AQ320" s="57">
        <v>0</v>
      </c>
    </row>
    <row r="321" spans="1:43" ht="12.75">
      <c r="A321" s="37" t="s">
        <v>1260</v>
      </c>
      <c r="B321" s="38" t="s">
        <v>609</v>
      </c>
      <c r="C321" s="38" t="s">
        <v>278</v>
      </c>
      <c r="D321" s="39" t="s">
        <v>798</v>
      </c>
      <c r="E321" s="40">
        <v>6</v>
      </c>
      <c r="F321" s="40">
        <v>0</v>
      </c>
      <c r="G321" s="40">
        <v>0</v>
      </c>
      <c r="H321" s="40">
        <v>0</v>
      </c>
      <c r="I321" s="40">
        <v>0</v>
      </c>
      <c r="J321" s="40">
        <v>0</v>
      </c>
      <c r="K321" s="40">
        <v>40</v>
      </c>
      <c r="L321" s="40">
        <v>0</v>
      </c>
      <c r="M321" s="40">
        <v>0</v>
      </c>
      <c r="N321" s="40">
        <v>14</v>
      </c>
      <c r="O321" s="40">
        <v>0</v>
      </c>
      <c r="P321" s="40">
        <v>0</v>
      </c>
      <c r="Q321" s="40">
        <v>2</v>
      </c>
      <c r="R321" s="40">
        <v>0</v>
      </c>
      <c r="S321" s="40">
        <v>0</v>
      </c>
      <c r="T321" s="40">
        <v>4</v>
      </c>
      <c r="U321" s="40">
        <v>0</v>
      </c>
      <c r="V321" s="40">
        <v>0</v>
      </c>
      <c r="W321" s="40">
        <v>1664</v>
      </c>
      <c r="X321" s="40">
        <v>0</v>
      </c>
      <c r="Y321" s="40">
        <v>0</v>
      </c>
      <c r="Z321" s="40">
        <v>57</v>
      </c>
      <c r="AA321" s="40">
        <v>0</v>
      </c>
      <c r="AB321" s="40">
        <v>0</v>
      </c>
      <c r="AC321" s="40">
        <v>0</v>
      </c>
      <c r="AD321" s="40">
        <v>0</v>
      </c>
      <c r="AE321" s="40">
        <v>0</v>
      </c>
      <c r="AF321" s="40">
        <v>0</v>
      </c>
      <c r="AG321" s="40">
        <v>0</v>
      </c>
      <c r="AH321" s="40">
        <v>0</v>
      </c>
      <c r="AI321" s="40">
        <v>0</v>
      </c>
      <c r="AJ321" s="40">
        <v>0</v>
      </c>
      <c r="AK321" s="40">
        <v>0</v>
      </c>
      <c r="AL321" s="40">
        <v>56</v>
      </c>
      <c r="AM321" s="40">
        <v>0</v>
      </c>
      <c r="AN321" s="40">
        <v>0</v>
      </c>
      <c r="AO321" s="40">
        <v>1843</v>
      </c>
      <c r="AP321" s="40">
        <v>0</v>
      </c>
      <c r="AQ321" s="57">
        <v>0</v>
      </c>
    </row>
    <row r="322" spans="1:43" ht="12.75">
      <c r="A322" s="37" t="s">
        <v>1261</v>
      </c>
      <c r="B322" s="38" t="s">
        <v>401</v>
      </c>
      <c r="C322" s="38" t="s">
        <v>279</v>
      </c>
      <c r="D322" s="39" t="s">
        <v>799</v>
      </c>
      <c r="E322" s="40">
        <v>0</v>
      </c>
      <c r="F322" s="40">
        <v>0</v>
      </c>
      <c r="G322" s="40">
        <v>0</v>
      </c>
      <c r="H322" s="40">
        <v>0</v>
      </c>
      <c r="I322" s="40">
        <v>0</v>
      </c>
      <c r="J322" s="40">
        <v>0</v>
      </c>
      <c r="K322" s="40">
        <v>0</v>
      </c>
      <c r="L322" s="40">
        <v>0</v>
      </c>
      <c r="M322" s="40">
        <v>0</v>
      </c>
      <c r="N322" s="40">
        <v>0</v>
      </c>
      <c r="O322" s="40">
        <v>0</v>
      </c>
      <c r="P322" s="40">
        <v>0</v>
      </c>
      <c r="Q322" s="40">
        <v>0</v>
      </c>
      <c r="R322" s="40">
        <v>0</v>
      </c>
      <c r="S322" s="40">
        <v>0</v>
      </c>
      <c r="T322" s="40">
        <v>0</v>
      </c>
      <c r="U322" s="40">
        <v>0</v>
      </c>
      <c r="V322" s="40">
        <v>0</v>
      </c>
      <c r="W322" s="40">
        <v>0</v>
      </c>
      <c r="X322" s="40">
        <v>0</v>
      </c>
      <c r="Y322" s="40">
        <v>0</v>
      </c>
      <c r="Z322" s="40">
        <v>0</v>
      </c>
      <c r="AA322" s="40">
        <v>0</v>
      </c>
      <c r="AB322" s="40">
        <v>0</v>
      </c>
      <c r="AC322" s="40">
        <v>0</v>
      </c>
      <c r="AD322" s="40">
        <v>0</v>
      </c>
      <c r="AE322" s="40">
        <v>0</v>
      </c>
      <c r="AF322" s="40">
        <v>0</v>
      </c>
      <c r="AG322" s="40">
        <v>0</v>
      </c>
      <c r="AH322" s="40">
        <v>0</v>
      </c>
      <c r="AI322" s="40">
        <v>0</v>
      </c>
      <c r="AJ322" s="40">
        <v>0</v>
      </c>
      <c r="AK322" s="40">
        <v>0</v>
      </c>
      <c r="AL322" s="40">
        <v>0</v>
      </c>
      <c r="AM322" s="40">
        <v>0</v>
      </c>
      <c r="AN322" s="40">
        <v>0</v>
      </c>
      <c r="AO322" s="40">
        <v>0</v>
      </c>
      <c r="AP322" s="40">
        <v>0</v>
      </c>
      <c r="AQ322" s="57">
        <v>0</v>
      </c>
    </row>
    <row r="323" spans="1:43" ht="12.75">
      <c r="A323" s="37" t="s">
        <v>1262</v>
      </c>
      <c r="B323" s="38" t="s">
        <v>408</v>
      </c>
      <c r="C323" s="38" t="s">
        <v>280</v>
      </c>
      <c r="D323" s="39" t="s">
        <v>799</v>
      </c>
      <c r="E323" s="40">
        <v>0</v>
      </c>
      <c r="F323" s="40">
        <v>0</v>
      </c>
      <c r="G323" s="40">
        <v>0</v>
      </c>
      <c r="H323" s="40">
        <v>0</v>
      </c>
      <c r="I323" s="40">
        <v>0</v>
      </c>
      <c r="J323" s="40">
        <v>0</v>
      </c>
      <c r="K323" s="40">
        <v>0</v>
      </c>
      <c r="L323" s="40">
        <v>0</v>
      </c>
      <c r="M323" s="40">
        <v>0</v>
      </c>
      <c r="N323" s="40">
        <v>0</v>
      </c>
      <c r="O323" s="40">
        <v>0</v>
      </c>
      <c r="P323" s="40">
        <v>0</v>
      </c>
      <c r="Q323" s="40">
        <v>0</v>
      </c>
      <c r="R323" s="40">
        <v>0</v>
      </c>
      <c r="S323" s="40">
        <v>0</v>
      </c>
      <c r="T323" s="40">
        <v>0</v>
      </c>
      <c r="U323" s="40">
        <v>0</v>
      </c>
      <c r="V323" s="40">
        <v>0</v>
      </c>
      <c r="W323" s="40">
        <v>0</v>
      </c>
      <c r="X323" s="40">
        <v>0</v>
      </c>
      <c r="Y323" s="40">
        <v>0</v>
      </c>
      <c r="Z323" s="40">
        <v>0</v>
      </c>
      <c r="AA323" s="40">
        <v>0</v>
      </c>
      <c r="AB323" s="40">
        <v>0</v>
      </c>
      <c r="AC323" s="40">
        <v>0</v>
      </c>
      <c r="AD323" s="40">
        <v>0</v>
      </c>
      <c r="AE323" s="40">
        <v>0</v>
      </c>
      <c r="AF323" s="40">
        <v>0</v>
      </c>
      <c r="AG323" s="40">
        <v>0</v>
      </c>
      <c r="AH323" s="40">
        <v>0</v>
      </c>
      <c r="AI323" s="40">
        <v>0</v>
      </c>
      <c r="AJ323" s="40">
        <v>0</v>
      </c>
      <c r="AK323" s="40">
        <v>0</v>
      </c>
      <c r="AL323" s="40">
        <v>0</v>
      </c>
      <c r="AM323" s="40">
        <v>0</v>
      </c>
      <c r="AN323" s="40">
        <v>0</v>
      </c>
      <c r="AO323" s="40">
        <v>0</v>
      </c>
      <c r="AP323" s="40">
        <v>0</v>
      </c>
      <c r="AQ323" s="57">
        <v>0</v>
      </c>
    </row>
    <row r="324" spans="1:43" ht="12.75">
      <c r="A324" s="37" t="s">
        <v>1263</v>
      </c>
      <c r="B324" s="38" t="s">
        <v>432</v>
      </c>
      <c r="C324" s="38" t="s">
        <v>281</v>
      </c>
      <c r="D324" s="39" t="s">
        <v>799</v>
      </c>
      <c r="E324" s="40">
        <v>0</v>
      </c>
      <c r="F324" s="40">
        <v>0</v>
      </c>
      <c r="G324" s="40">
        <v>0</v>
      </c>
      <c r="H324" s="40">
        <v>0</v>
      </c>
      <c r="I324" s="40">
        <v>0</v>
      </c>
      <c r="J324" s="40">
        <v>0</v>
      </c>
      <c r="K324" s="40">
        <v>0</v>
      </c>
      <c r="L324" s="40">
        <v>0</v>
      </c>
      <c r="M324" s="40">
        <v>0</v>
      </c>
      <c r="N324" s="40">
        <v>0</v>
      </c>
      <c r="O324" s="40">
        <v>0</v>
      </c>
      <c r="P324" s="40">
        <v>0</v>
      </c>
      <c r="Q324" s="40">
        <v>0</v>
      </c>
      <c r="R324" s="40">
        <v>0</v>
      </c>
      <c r="S324" s="40">
        <v>0</v>
      </c>
      <c r="T324" s="40">
        <v>0</v>
      </c>
      <c r="U324" s="40">
        <v>0</v>
      </c>
      <c r="V324" s="40">
        <v>0</v>
      </c>
      <c r="W324" s="40">
        <v>0</v>
      </c>
      <c r="X324" s="40">
        <v>0</v>
      </c>
      <c r="Y324" s="40">
        <v>0</v>
      </c>
      <c r="Z324" s="40">
        <v>0</v>
      </c>
      <c r="AA324" s="40">
        <v>0</v>
      </c>
      <c r="AB324" s="40">
        <v>0</v>
      </c>
      <c r="AC324" s="40">
        <v>0</v>
      </c>
      <c r="AD324" s="40">
        <v>0</v>
      </c>
      <c r="AE324" s="40">
        <v>0</v>
      </c>
      <c r="AF324" s="40">
        <v>0</v>
      </c>
      <c r="AG324" s="40">
        <v>0</v>
      </c>
      <c r="AH324" s="40">
        <v>0</v>
      </c>
      <c r="AI324" s="40">
        <v>0</v>
      </c>
      <c r="AJ324" s="40">
        <v>0</v>
      </c>
      <c r="AK324" s="40">
        <v>0</v>
      </c>
      <c r="AL324" s="40">
        <v>0</v>
      </c>
      <c r="AM324" s="40">
        <v>0</v>
      </c>
      <c r="AN324" s="40">
        <v>0</v>
      </c>
      <c r="AO324" s="40">
        <v>0</v>
      </c>
      <c r="AP324" s="40">
        <v>0</v>
      </c>
      <c r="AQ324" s="57">
        <v>0</v>
      </c>
    </row>
    <row r="325" spans="1:43" ht="12.75">
      <c r="A325" s="37" t="s">
        <v>1264</v>
      </c>
      <c r="B325" s="38" t="s">
        <v>847</v>
      </c>
      <c r="C325" s="38" t="s">
        <v>843</v>
      </c>
      <c r="D325" s="37" t="s">
        <v>802</v>
      </c>
      <c r="E325" s="40">
        <v>0</v>
      </c>
      <c r="F325" s="40">
        <v>0</v>
      </c>
      <c r="G325" s="40">
        <v>0</v>
      </c>
      <c r="H325" s="40">
        <v>0</v>
      </c>
      <c r="I325" s="40">
        <v>0</v>
      </c>
      <c r="J325" s="40">
        <v>0</v>
      </c>
      <c r="K325" s="40">
        <v>0</v>
      </c>
      <c r="L325" s="40">
        <v>0</v>
      </c>
      <c r="M325" s="40">
        <v>0</v>
      </c>
      <c r="N325" s="40">
        <v>0</v>
      </c>
      <c r="O325" s="40">
        <v>0</v>
      </c>
      <c r="P325" s="40">
        <v>0</v>
      </c>
      <c r="Q325" s="40">
        <v>0</v>
      </c>
      <c r="R325" s="40">
        <v>0</v>
      </c>
      <c r="S325" s="40">
        <v>0</v>
      </c>
      <c r="T325" s="40">
        <v>0</v>
      </c>
      <c r="U325" s="40">
        <v>0</v>
      </c>
      <c r="V325" s="40">
        <v>0</v>
      </c>
      <c r="W325" s="40">
        <v>0</v>
      </c>
      <c r="X325" s="40">
        <v>0</v>
      </c>
      <c r="Y325" s="40">
        <v>0</v>
      </c>
      <c r="Z325" s="40">
        <v>0</v>
      </c>
      <c r="AA325" s="40">
        <v>0</v>
      </c>
      <c r="AB325" s="40">
        <v>0</v>
      </c>
      <c r="AC325" s="40">
        <v>0</v>
      </c>
      <c r="AD325" s="40">
        <v>0</v>
      </c>
      <c r="AE325" s="40">
        <v>0</v>
      </c>
      <c r="AF325" s="40">
        <v>0</v>
      </c>
      <c r="AG325" s="40">
        <v>0</v>
      </c>
      <c r="AH325" s="40">
        <v>0</v>
      </c>
      <c r="AI325" s="40">
        <v>0</v>
      </c>
      <c r="AJ325" s="40">
        <v>0</v>
      </c>
      <c r="AK325" s="40">
        <v>0</v>
      </c>
      <c r="AL325" s="40">
        <v>0</v>
      </c>
      <c r="AM325" s="40">
        <v>0</v>
      </c>
      <c r="AN325" s="40">
        <v>0</v>
      </c>
      <c r="AO325" s="40">
        <v>0</v>
      </c>
      <c r="AP325" s="40">
        <v>0</v>
      </c>
      <c r="AQ325" s="57">
        <v>0</v>
      </c>
    </row>
    <row r="326" spans="1:43" ht="12.75">
      <c r="A326" s="37" t="s">
        <v>1265</v>
      </c>
      <c r="B326" s="38" t="s">
        <v>388</v>
      </c>
      <c r="C326" s="38" t="s">
        <v>282</v>
      </c>
      <c r="D326" s="39" t="s">
        <v>797</v>
      </c>
      <c r="E326" s="40">
        <v>0</v>
      </c>
      <c r="F326" s="40">
        <v>0</v>
      </c>
      <c r="G326" s="40">
        <v>0</v>
      </c>
      <c r="H326" s="40">
        <v>1711</v>
      </c>
      <c r="I326" s="40">
        <v>0</v>
      </c>
      <c r="J326" s="40">
        <v>0</v>
      </c>
      <c r="K326" s="40">
        <v>0</v>
      </c>
      <c r="L326" s="40">
        <v>0</v>
      </c>
      <c r="M326" s="40">
        <v>0</v>
      </c>
      <c r="N326" s="40">
        <v>42</v>
      </c>
      <c r="O326" s="40">
        <v>0</v>
      </c>
      <c r="P326" s="40">
        <v>0</v>
      </c>
      <c r="Q326" s="40">
        <v>0</v>
      </c>
      <c r="R326" s="40">
        <v>0</v>
      </c>
      <c r="S326" s="40">
        <v>0</v>
      </c>
      <c r="T326" s="40">
        <v>0</v>
      </c>
      <c r="U326" s="40">
        <v>0</v>
      </c>
      <c r="V326" s="40">
        <v>0</v>
      </c>
      <c r="W326" s="40">
        <v>0</v>
      </c>
      <c r="X326" s="40">
        <v>0</v>
      </c>
      <c r="Y326" s="40">
        <v>0</v>
      </c>
      <c r="Z326" s="40">
        <v>0</v>
      </c>
      <c r="AA326" s="40">
        <v>0</v>
      </c>
      <c r="AB326" s="40">
        <v>0</v>
      </c>
      <c r="AC326" s="40">
        <v>0</v>
      </c>
      <c r="AD326" s="40">
        <v>0</v>
      </c>
      <c r="AE326" s="40">
        <v>0</v>
      </c>
      <c r="AF326" s="40">
        <v>0</v>
      </c>
      <c r="AG326" s="40">
        <v>0</v>
      </c>
      <c r="AH326" s="40">
        <v>0</v>
      </c>
      <c r="AI326" s="40">
        <v>0</v>
      </c>
      <c r="AJ326" s="40">
        <v>0</v>
      </c>
      <c r="AK326" s="40">
        <v>0</v>
      </c>
      <c r="AL326" s="40">
        <v>61</v>
      </c>
      <c r="AM326" s="40">
        <v>0</v>
      </c>
      <c r="AN326" s="40">
        <v>0</v>
      </c>
      <c r="AO326" s="40">
        <v>1814</v>
      </c>
      <c r="AP326" s="40">
        <v>0</v>
      </c>
      <c r="AQ326" s="57">
        <v>0</v>
      </c>
    </row>
    <row r="327" spans="1:43" ht="12.75">
      <c r="A327" s="37" t="s">
        <v>1266</v>
      </c>
      <c r="B327" s="38" t="s">
        <v>440</v>
      </c>
      <c r="C327" s="38" t="s">
        <v>283</v>
      </c>
      <c r="D327" s="39" t="s">
        <v>799</v>
      </c>
      <c r="E327" s="40">
        <v>0</v>
      </c>
      <c r="F327" s="40">
        <v>0</v>
      </c>
      <c r="G327" s="40">
        <v>0</v>
      </c>
      <c r="H327" s="40">
        <v>0</v>
      </c>
      <c r="I327" s="40">
        <v>0</v>
      </c>
      <c r="J327" s="40">
        <v>0</v>
      </c>
      <c r="K327" s="40">
        <v>0</v>
      </c>
      <c r="L327" s="40">
        <v>0</v>
      </c>
      <c r="M327" s="40">
        <v>0</v>
      </c>
      <c r="N327" s="40">
        <v>0</v>
      </c>
      <c r="O327" s="40">
        <v>0</v>
      </c>
      <c r="P327" s="40">
        <v>0</v>
      </c>
      <c r="Q327" s="40">
        <v>0</v>
      </c>
      <c r="R327" s="40">
        <v>0</v>
      </c>
      <c r="S327" s="40">
        <v>0</v>
      </c>
      <c r="T327" s="40">
        <v>0</v>
      </c>
      <c r="U327" s="40">
        <v>0</v>
      </c>
      <c r="V327" s="40">
        <v>0</v>
      </c>
      <c r="W327" s="40">
        <v>0</v>
      </c>
      <c r="X327" s="40">
        <v>0</v>
      </c>
      <c r="Y327" s="40">
        <v>0</v>
      </c>
      <c r="Z327" s="40">
        <v>0</v>
      </c>
      <c r="AA327" s="40">
        <v>0</v>
      </c>
      <c r="AB327" s="40">
        <v>0</v>
      </c>
      <c r="AC327" s="40">
        <v>0</v>
      </c>
      <c r="AD327" s="40">
        <v>0</v>
      </c>
      <c r="AE327" s="40">
        <v>0</v>
      </c>
      <c r="AF327" s="40">
        <v>0</v>
      </c>
      <c r="AG327" s="40">
        <v>0</v>
      </c>
      <c r="AH327" s="40">
        <v>0</v>
      </c>
      <c r="AI327" s="40">
        <v>0</v>
      </c>
      <c r="AJ327" s="40">
        <v>0</v>
      </c>
      <c r="AK327" s="40">
        <v>0</v>
      </c>
      <c r="AL327" s="40">
        <v>0</v>
      </c>
      <c r="AM327" s="40">
        <v>0</v>
      </c>
      <c r="AN327" s="40">
        <v>0</v>
      </c>
      <c r="AO327" s="40">
        <v>0</v>
      </c>
      <c r="AP327" s="40">
        <v>0</v>
      </c>
      <c r="AQ327" s="57">
        <v>0</v>
      </c>
    </row>
    <row r="328" spans="1:43" ht="12.75">
      <c r="A328" s="37" t="s">
        <v>1267</v>
      </c>
      <c r="B328" s="38" t="s">
        <v>565</v>
      </c>
      <c r="C328" s="38" t="s">
        <v>284</v>
      </c>
      <c r="D328" s="39" t="s">
        <v>799</v>
      </c>
      <c r="E328" s="40">
        <v>0</v>
      </c>
      <c r="F328" s="40">
        <v>0</v>
      </c>
      <c r="G328" s="40">
        <v>0</v>
      </c>
      <c r="H328" s="40">
        <v>0</v>
      </c>
      <c r="I328" s="40">
        <v>0</v>
      </c>
      <c r="J328" s="40">
        <v>0</v>
      </c>
      <c r="K328" s="40">
        <v>0</v>
      </c>
      <c r="L328" s="40">
        <v>0</v>
      </c>
      <c r="M328" s="40">
        <v>0</v>
      </c>
      <c r="N328" s="40">
        <v>0</v>
      </c>
      <c r="O328" s="40">
        <v>0</v>
      </c>
      <c r="P328" s="40">
        <v>0</v>
      </c>
      <c r="Q328" s="40">
        <v>0</v>
      </c>
      <c r="R328" s="40">
        <v>0</v>
      </c>
      <c r="S328" s="40">
        <v>0</v>
      </c>
      <c r="T328" s="40">
        <v>0</v>
      </c>
      <c r="U328" s="40">
        <v>0</v>
      </c>
      <c r="V328" s="40">
        <v>0</v>
      </c>
      <c r="W328" s="40">
        <v>0</v>
      </c>
      <c r="X328" s="40">
        <v>0</v>
      </c>
      <c r="Y328" s="40">
        <v>0</v>
      </c>
      <c r="Z328" s="40">
        <v>0</v>
      </c>
      <c r="AA328" s="40">
        <v>0</v>
      </c>
      <c r="AB328" s="40">
        <v>0</v>
      </c>
      <c r="AC328" s="40">
        <v>0</v>
      </c>
      <c r="AD328" s="40">
        <v>0</v>
      </c>
      <c r="AE328" s="40">
        <v>0</v>
      </c>
      <c r="AF328" s="40">
        <v>0</v>
      </c>
      <c r="AG328" s="40">
        <v>0</v>
      </c>
      <c r="AH328" s="40">
        <v>0</v>
      </c>
      <c r="AI328" s="40">
        <v>0</v>
      </c>
      <c r="AJ328" s="40">
        <v>0</v>
      </c>
      <c r="AK328" s="40">
        <v>0</v>
      </c>
      <c r="AL328" s="40">
        <v>0</v>
      </c>
      <c r="AM328" s="40">
        <v>0</v>
      </c>
      <c r="AN328" s="40">
        <v>0</v>
      </c>
      <c r="AO328" s="40">
        <v>0</v>
      </c>
      <c r="AP328" s="40">
        <v>0</v>
      </c>
      <c r="AQ328" s="57">
        <v>0</v>
      </c>
    </row>
    <row r="329" spans="1:43" ht="12.75">
      <c r="A329" s="37" t="s">
        <v>1268</v>
      </c>
      <c r="B329" s="38" t="s">
        <v>566</v>
      </c>
      <c r="C329" s="38" t="s">
        <v>285</v>
      </c>
      <c r="D329" s="39" t="s">
        <v>799</v>
      </c>
      <c r="E329" s="40">
        <v>0</v>
      </c>
      <c r="F329" s="40">
        <v>0</v>
      </c>
      <c r="G329" s="40">
        <v>0</v>
      </c>
      <c r="H329" s="40">
        <v>0</v>
      </c>
      <c r="I329" s="40">
        <v>0</v>
      </c>
      <c r="J329" s="40">
        <v>0</v>
      </c>
      <c r="K329" s="40">
        <v>0</v>
      </c>
      <c r="L329" s="40">
        <v>0</v>
      </c>
      <c r="M329" s="40">
        <v>0</v>
      </c>
      <c r="N329" s="40">
        <v>0</v>
      </c>
      <c r="O329" s="40">
        <v>0</v>
      </c>
      <c r="P329" s="40">
        <v>0</v>
      </c>
      <c r="Q329" s="40">
        <v>0</v>
      </c>
      <c r="R329" s="40">
        <v>0</v>
      </c>
      <c r="S329" s="40">
        <v>0</v>
      </c>
      <c r="T329" s="40">
        <v>0</v>
      </c>
      <c r="U329" s="40">
        <v>0</v>
      </c>
      <c r="V329" s="40">
        <v>0</v>
      </c>
      <c r="W329" s="40">
        <v>0</v>
      </c>
      <c r="X329" s="40">
        <v>0</v>
      </c>
      <c r="Y329" s="40">
        <v>0</v>
      </c>
      <c r="Z329" s="40">
        <v>0</v>
      </c>
      <c r="AA329" s="40">
        <v>0</v>
      </c>
      <c r="AB329" s="40">
        <v>0</v>
      </c>
      <c r="AC329" s="40">
        <v>0</v>
      </c>
      <c r="AD329" s="40">
        <v>0</v>
      </c>
      <c r="AE329" s="40">
        <v>0</v>
      </c>
      <c r="AF329" s="40">
        <v>0</v>
      </c>
      <c r="AG329" s="40">
        <v>0</v>
      </c>
      <c r="AH329" s="40">
        <v>0</v>
      </c>
      <c r="AI329" s="40">
        <v>0</v>
      </c>
      <c r="AJ329" s="40">
        <v>0</v>
      </c>
      <c r="AK329" s="40">
        <v>0</v>
      </c>
      <c r="AL329" s="40">
        <v>0</v>
      </c>
      <c r="AM329" s="40">
        <v>0</v>
      </c>
      <c r="AN329" s="40">
        <v>0</v>
      </c>
      <c r="AO329" s="40">
        <v>0</v>
      </c>
      <c r="AP329" s="40">
        <v>0</v>
      </c>
      <c r="AQ329" s="57">
        <v>0</v>
      </c>
    </row>
    <row r="330" spans="1:43" ht="12.75">
      <c r="A330" s="37" t="s">
        <v>1269</v>
      </c>
      <c r="B330" s="38" t="s">
        <v>422</v>
      </c>
      <c r="C330" s="38" t="s">
        <v>286</v>
      </c>
      <c r="D330" s="39" t="s">
        <v>799</v>
      </c>
      <c r="E330" s="40">
        <v>0</v>
      </c>
      <c r="F330" s="40">
        <v>0</v>
      </c>
      <c r="G330" s="40">
        <v>0</v>
      </c>
      <c r="H330" s="40">
        <v>0</v>
      </c>
      <c r="I330" s="40">
        <v>0</v>
      </c>
      <c r="J330" s="40">
        <v>0</v>
      </c>
      <c r="K330" s="40">
        <v>0</v>
      </c>
      <c r="L330" s="40">
        <v>0</v>
      </c>
      <c r="M330" s="40">
        <v>0</v>
      </c>
      <c r="N330" s="40">
        <v>0</v>
      </c>
      <c r="O330" s="40">
        <v>0</v>
      </c>
      <c r="P330" s="40">
        <v>0</v>
      </c>
      <c r="Q330" s="40">
        <v>0</v>
      </c>
      <c r="R330" s="40">
        <v>0</v>
      </c>
      <c r="S330" s="40">
        <v>0</v>
      </c>
      <c r="T330" s="40">
        <v>0</v>
      </c>
      <c r="U330" s="40">
        <v>0</v>
      </c>
      <c r="V330" s="40">
        <v>0</v>
      </c>
      <c r="W330" s="40">
        <v>0</v>
      </c>
      <c r="X330" s="40">
        <v>0</v>
      </c>
      <c r="Y330" s="40">
        <v>0</v>
      </c>
      <c r="Z330" s="40">
        <v>0</v>
      </c>
      <c r="AA330" s="40">
        <v>0</v>
      </c>
      <c r="AB330" s="40">
        <v>0</v>
      </c>
      <c r="AC330" s="40">
        <v>0</v>
      </c>
      <c r="AD330" s="40">
        <v>0</v>
      </c>
      <c r="AE330" s="40">
        <v>0</v>
      </c>
      <c r="AF330" s="40">
        <v>0</v>
      </c>
      <c r="AG330" s="40">
        <v>0</v>
      </c>
      <c r="AH330" s="40">
        <v>0</v>
      </c>
      <c r="AI330" s="40">
        <v>0</v>
      </c>
      <c r="AJ330" s="40">
        <v>0</v>
      </c>
      <c r="AK330" s="40">
        <v>0</v>
      </c>
      <c r="AL330" s="40">
        <v>0</v>
      </c>
      <c r="AM330" s="40">
        <v>0</v>
      </c>
      <c r="AN330" s="40">
        <v>0</v>
      </c>
      <c r="AO330" s="40">
        <v>0</v>
      </c>
      <c r="AP330" s="40">
        <v>0</v>
      </c>
      <c r="AQ330" s="57">
        <v>0</v>
      </c>
    </row>
    <row r="331" spans="1:43" ht="12.75">
      <c r="A331" s="37" t="s">
        <v>1270</v>
      </c>
      <c r="B331" s="38" t="s">
        <v>575</v>
      </c>
      <c r="C331" s="38" t="s">
        <v>287</v>
      </c>
      <c r="D331" s="39" t="s">
        <v>799</v>
      </c>
      <c r="E331" s="40">
        <v>0</v>
      </c>
      <c r="F331" s="40">
        <v>0</v>
      </c>
      <c r="G331" s="40">
        <v>0</v>
      </c>
      <c r="H331" s="40">
        <v>0</v>
      </c>
      <c r="I331" s="40">
        <v>0</v>
      </c>
      <c r="J331" s="40">
        <v>0</v>
      </c>
      <c r="K331" s="40">
        <v>0</v>
      </c>
      <c r="L331" s="40">
        <v>0</v>
      </c>
      <c r="M331" s="40">
        <v>0</v>
      </c>
      <c r="N331" s="40">
        <v>0</v>
      </c>
      <c r="O331" s="40">
        <v>0</v>
      </c>
      <c r="P331" s="40">
        <v>0</v>
      </c>
      <c r="Q331" s="40">
        <v>0</v>
      </c>
      <c r="R331" s="40">
        <v>0</v>
      </c>
      <c r="S331" s="40">
        <v>0</v>
      </c>
      <c r="T331" s="40">
        <v>0</v>
      </c>
      <c r="U331" s="40">
        <v>0</v>
      </c>
      <c r="V331" s="40">
        <v>0</v>
      </c>
      <c r="W331" s="40">
        <v>0</v>
      </c>
      <c r="X331" s="40">
        <v>0</v>
      </c>
      <c r="Y331" s="40">
        <v>0</v>
      </c>
      <c r="Z331" s="40">
        <v>0</v>
      </c>
      <c r="AA331" s="40">
        <v>0</v>
      </c>
      <c r="AB331" s="40">
        <v>0</v>
      </c>
      <c r="AC331" s="40">
        <v>0</v>
      </c>
      <c r="AD331" s="40">
        <v>0</v>
      </c>
      <c r="AE331" s="40">
        <v>0</v>
      </c>
      <c r="AF331" s="40">
        <v>0</v>
      </c>
      <c r="AG331" s="40">
        <v>0</v>
      </c>
      <c r="AH331" s="40">
        <v>0</v>
      </c>
      <c r="AI331" s="40">
        <v>0</v>
      </c>
      <c r="AJ331" s="40">
        <v>0</v>
      </c>
      <c r="AK331" s="40">
        <v>0</v>
      </c>
      <c r="AL331" s="40">
        <v>0</v>
      </c>
      <c r="AM331" s="40">
        <v>0</v>
      </c>
      <c r="AN331" s="40">
        <v>0</v>
      </c>
      <c r="AO331" s="40">
        <v>0</v>
      </c>
      <c r="AP331" s="40">
        <v>0</v>
      </c>
      <c r="AQ331" s="57">
        <v>0</v>
      </c>
    </row>
    <row r="332" spans="1:43" ht="12.75">
      <c r="A332" s="37" t="s">
        <v>1271</v>
      </c>
      <c r="B332" s="38" t="s">
        <v>591</v>
      </c>
      <c r="C332" s="38" t="s">
        <v>288</v>
      </c>
      <c r="D332" s="39" t="s">
        <v>799</v>
      </c>
      <c r="E332" s="40">
        <v>0</v>
      </c>
      <c r="F332" s="40">
        <v>0</v>
      </c>
      <c r="G332" s="40">
        <v>0</v>
      </c>
      <c r="H332" s="40">
        <v>0</v>
      </c>
      <c r="I332" s="40">
        <v>0</v>
      </c>
      <c r="J332" s="40">
        <v>0</v>
      </c>
      <c r="K332" s="40">
        <v>0</v>
      </c>
      <c r="L332" s="40">
        <v>0</v>
      </c>
      <c r="M332" s="40">
        <v>0</v>
      </c>
      <c r="N332" s="40">
        <v>0</v>
      </c>
      <c r="O332" s="40">
        <v>0</v>
      </c>
      <c r="P332" s="40">
        <v>0</v>
      </c>
      <c r="Q332" s="40">
        <v>0</v>
      </c>
      <c r="R332" s="40">
        <v>0</v>
      </c>
      <c r="S332" s="40">
        <v>0</v>
      </c>
      <c r="T332" s="40">
        <v>0</v>
      </c>
      <c r="U332" s="40">
        <v>0</v>
      </c>
      <c r="V332" s="40">
        <v>0</v>
      </c>
      <c r="W332" s="40">
        <v>0</v>
      </c>
      <c r="X332" s="40">
        <v>0</v>
      </c>
      <c r="Y332" s="40">
        <v>0</v>
      </c>
      <c r="Z332" s="40">
        <v>0</v>
      </c>
      <c r="AA332" s="40">
        <v>0</v>
      </c>
      <c r="AB332" s="40">
        <v>0</v>
      </c>
      <c r="AC332" s="40">
        <v>0</v>
      </c>
      <c r="AD332" s="40">
        <v>0</v>
      </c>
      <c r="AE332" s="40">
        <v>0</v>
      </c>
      <c r="AF332" s="40">
        <v>0</v>
      </c>
      <c r="AG332" s="40">
        <v>0</v>
      </c>
      <c r="AH332" s="40">
        <v>0</v>
      </c>
      <c r="AI332" s="40">
        <v>0</v>
      </c>
      <c r="AJ332" s="40">
        <v>0</v>
      </c>
      <c r="AK332" s="40">
        <v>0</v>
      </c>
      <c r="AL332" s="40">
        <v>0</v>
      </c>
      <c r="AM332" s="40">
        <v>0</v>
      </c>
      <c r="AN332" s="40">
        <v>0</v>
      </c>
      <c r="AO332" s="40">
        <v>0</v>
      </c>
      <c r="AP332" s="40">
        <v>0</v>
      </c>
      <c r="AQ332" s="57">
        <v>0</v>
      </c>
    </row>
    <row r="333" spans="1:43" ht="12.75">
      <c r="A333" s="37" t="s">
        <v>1272</v>
      </c>
      <c r="B333" s="38" t="s">
        <v>605</v>
      </c>
      <c r="C333" s="38" t="s">
        <v>289</v>
      </c>
      <c r="D333" s="39" t="s">
        <v>799</v>
      </c>
      <c r="E333" s="40">
        <v>0</v>
      </c>
      <c r="F333" s="40">
        <v>0</v>
      </c>
      <c r="G333" s="40">
        <v>0</v>
      </c>
      <c r="H333" s="40">
        <v>0</v>
      </c>
      <c r="I333" s="40">
        <v>0</v>
      </c>
      <c r="J333" s="40">
        <v>0</v>
      </c>
      <c r="K333" s="40">
        <v>0</v>
      </c>
      <c r="L333" s="40">
        <v>0</v>
      </c>
      <c r="M333" s="40">
        <v>0</v>
      </c>
      <c r="N333" s="40">
        <v>0</v>
      </c>
      <c r="O333" s="40">
        <v>0</v>
      </c>
      <c r="P333" s="40">
        <v>0</v>
      </c>
      <c r="Q333" s="40">
        <v>0</v>
      </c>
      <c r="R333" s="40">
        <v>0</v>
      </c>
      <c r="S333" s="40">
        <v>0</v>
      </c>
      <c r="T333" s="40">
        <v>0</v>
      </c>
      <c r="U333" s="40">
        <v>0</v>
      </c>
      <c r="V333" s="40">
        <v>0</v>
      </c>
      <c r="W333" s="40">
        <v>0</v>
      </c>
      <c r="X333" s="40">
        <v>0</v>
      </c>
      <c r="Y333" s="40">
        <v>0</v>
      </c>
      <c r="Z333" s="40">
        <v>0</v>
      </c>
      <c r="AA333" s="40">
        <v>0</v>
      </c>
      <c r="AB333" s="40">
        <v>0</v>
      </c>
      <c r="AC333" s="40">
        <v>0</v>
      </c>
      <c r="AD333" s="40">
        <v>0</v>
      </c>
      <c r="AE333" s="40">
        <v>0</v>
      </c>
      <c r="AF333" s="40">
        <v>0</v>
      </c>
      <c r="AG333" s="40">
        <v>0</v>
      </c>
      <c r="AH333" s="40">
        <v>0</v>
      </c>
      <c r="AI333" s="40">
        <v>0</v>
      </c>
      <c r="AJ333" s="40">
        <v>0</v>
      </c>
      <c r="AK333" s="40">
        <v>0</v>
      </c>
      <c r="AL333" s="40">
        <v>0</v>
      </c>
      <c r="AM333" s="40">
        <v>0</v>
      </c>
      <c r="AN333" s="40">
        <v>0</v>
      </c>
      <c r="AO333" s="40">
        <v>0</v>
      </c>
      <c r="AP333" s="40">
        <v>0</v>
      </c>
      <c r="AQ333" s="57">
        <v>0</v>
      </c>
    </row>
    <row r="334" spans="1:43" ht="12.75">
      <c r="A334" s="37" t="s">
        <v>1273</v>
      </c>
      <c r="B334" s="38" t="s">
        <v>547</v>
      </c>
      <c r="C334" s="38" t="s">
        <v>290</v>
      </c>
      <c r="D334" s="39" t="s">
        <v>799</v>
      </c>
      <c r="E334" s="40">
        <v>0</v>
      </c>
      <c r="F334" s="40">
        <v>0</v>
      </c>
      <c r="G334" s="40">
        <v>0</v>
      </c>
      <c r="H334" s="40">
        <v>0</v>
      </c>
      <c r="I334" s="40">
        <v>0</v>
      </c>
      <c r="J334" s="40">
        <v>0</v>
      </c>
      <c r="K334" s="40">
        <v>0</v>
      </c>
      <c r="L334" s="40">
        <v>0</v>
      </c>
      <c r="M334" s="40">
        <v>0</v>
      </c>
      <c r="N334" s="40">
        <v>0</v>
      </c>
      <c r="O334" s="40">
        <v>0</v>
      </c>
      <c r="P334" s="40">
        <v>0</v>
      </c>
      <c r="Q334" s="40">
        <v>0</v>
      </c>
      <c r="R334" s="40">
        <v>0</v>
      </c>
      <c r="S334" s="40">
        <v>0</v>
      </c>
      <c r="T334" s="40">
        <v>0</v>
      </c>
      <c r="U334" s="40">
        <v>0</v>
      </c>
      <c r="V334" s="40">
        <v>0</v>
      </c>
      <c r="W334" s="40">
        <v>0</v>
      </c>
      <c r="X334" s="40">
        <v>0</v>
      </c>
      <c r="Y334" s="40">
        <v>0</v>
      </c>
      <c r="Z334" s="40">
        <v>0</v>
      </c>
      <c r="AA334" s="40">
        <v>0</v>
      </c>
      <c r="AB334" s="40">
        <v>0</v>
      </c>
      <c r="AC334" s="40">
        <v>0</v>
      </c>
      <c r="AD334" s="40">
        <v>0</v>
      </c>
      <c r="AE334" s="40">
        <v>0</v>
      </c>
      <c r="AF334" s="40">
        <v>0</v>
      </c>
      <c r="AG334" s="40">
        <v>0</v>
      </c>
      <c r="AH334" s="40">
        <v>0</v>
      </c>
      <c r="AI334" s="40">
        <v>0</v>
      </c>
      <c r="AJ334" s="40">
        <v>0</v>
      </c>
      <c r="AK334" s="40">
        <v>0</v>
      </c>
      <c r="AL334" s="40">
        <v>0</v>
      </c>
      <c r="AM334" s="40">
        <v>0</v>
      </c>
      <c r="AN334" s="40">
        <v>0</v>
      </c>
      <c r="AO334" s="40">
        <v>0</v>
      </c>
      <c r="AP334" s="40">
        <v>0</v>
      </c>
      <c r="AQ334" s="57">
        <v>0</v>
      </c>
    </row>
    <row r="335" spans="1:43" ht="12.75">
      <c r="A335" s="37" t="s">
        <v>1274</v>
      </c>
      <c r="B335" s="38" t="s">
        <v>613</v>
      </c>
      <c r="C335" s="38" t="s">
        <v>291</v>
      </c>
      <c r="D335" s="39" t="s">
        <v>799</v>
      </c>
      <c r="E335" s="40">
        <v>0</v>
      </c>
      <c r="F335" s="40">
        <v>0</v>
      </c>
      <c r="G335" s="40">
        <v>0</v>
      </c>
      <c r="H335" s="40">
        <v>0</v>
      </c>
      <c r="I335" s="40">
        <v>0</v>
      </c>
      <c r="J335" s="40">
        <v>0</v>
      </c>
      <c r="K335" s="40">
        <v>0</v>
      </c>
      <c r="L335" s="40">
        <v>0</v>
      </c>
      <c r="M335" s="40">
        <v>0</v>
      </c>
      <c r="N335" s="40">
        <v>0</v>
      </c>
      <c r="O335" s="40">
        <v>0</v>
      </c>
      <c r="P335" s="40">
        <v>0</v>
      </c>
      <c r="Q335" s="40">
        <v>0</v>
      </c>
      <c r="R335" s="40">
        <v>0</v>
      </c>
      <c r="S335" s="40">
        <v>0</v>
      </c>
      <c r="T335" s="40">
        <v>0</v>
      </c>
      <c r="U335" s="40">
        <v>0</v>
      </c>
      <c r="V335" s="40">
        <v>0</v>
      </c>
      <c r="W335" s="40">
        <v>0</v>
      </c>
      <c r="X335" s="40">
        <v>0</v>
      </c>
      <c r="Y335" s="40">
        <v>0</v>
      </c>
      <c r="Z335" s="40">
        <v>0</v>
      </c>
      <c r="AA335" s="40">
        <v>0</v>
      </c>
      <c r="AB335" s="40">
        <v>0</v>
      </c>
      <c r="AC335" s="40">
        <v>0</v>
      </c>
      <c r="AD335" s="40">
        <v>0</v>
      </c>
      <c r="AE335" s="40">
        <v>0</v>
      </c>
      <c r="AF335" s="40">
        <v>0</v>
      </c>
      <c r="AG335" s="40">
        <v>0</v>
      </c>
      <c r="AH335" s="40">
        <v>0</v>
      </c>
      <c r="AI335" s="40">
        <v>0</v>
      </c>
      <c r="AJ335" s="40">
        <v>0</v>
      </c>
      <c r="AK335" s="40">
        <v>0</v>
      </c>
      <c r="AL335" s="40">
        <v>0</v>
      </c>
      <c r="AM335" s="40">
        <v>0</v>
      </c>
      <c r="AN335" s="40">
        <v>0</v>
      </c>
      <c r="AO335" s="40">
        <v>0</v>
      </c>
      <c r="AP335" s="40">
        <v>0</v>
      </c>
      <c r="AQ335" s="57">
        <v>0</v>
      </c>
    </row>
    <row r="336" spans="1:43" ht="12.75">
      <c r="A336" s="37" t="s">
        <v>1275</v>
      </c>
      <c r="B336" s="38" t="s">
        <v>621</v>
      </c>
      <c r="C336" s="38" t="s">
        <v>292</v>
      </c>
      <c r="D336" s="39" t="s">
        <v>799</v>
      </c>
      <c r="E336" s="40">
        <v>0</v>
      </c>
      <c r="F336" s="40">
        <v>0</v>
      </c>
      <c r="G336" s="40">
        <v>0</v>
      </c>
      <c r="H336" s="40">
        <v>0</v>
      </c>
      <c r="I336" s="40">
        <v>0</v>
      </c>
      <c r="J336" s="40">
        <v>0</v>
      </c>
      <c r="K336" s="40">
        <v>0</v>
      </c>
      <c r="L336" s="40">
        <v>0</v>
      </c>
      <c r="M336" s="40">
        <v>0</v>
      </c>
      <c r="N336" s="40">
        <v>0</v>
      </c>
      <c r="O336" s="40">
        <v>0</v>
      </c>
      <c r="P336" s="40">
        <v>0</v>
      </c>
      <c r="Q336" s="40">
        <v>0</v>
      </c>
      <c r="R336" s="40">
        <v>0</v>
      </c>
      <c r="S336" s="40">
        <v>0</v>
      </c>
      <c r="T336" s="40">
        <v>0</v>
      </c>
      <c r="U336" s="40">
        <v>0</v>
      </c>
      <c r="V336" s="40">
        <v>0</v>
      </c>
      <c r="W336" s="40">
        <v>0</v>
      </c>
      <c r="X336" s="40">
        <v>0</v>
      </c>
      <c r="Y336" s="40">
        <v>0</v>
      </c>
      <c r="Z336" s="40">
        <v>0</v>
      </c>
      <c r="AA336" s="40">
        <v>0</v>
      </c>
      <c r="AB336" s="40">
        <v>0</v>
      </c>
      <c r="AC336" s="40">
        <v>0</v>
      </c>
      <c r="AD336" s="40">
        <v>0</v>
      </c>
      <c r="AE336" s="40">
        <v>0</v>
      </c>
      <c r="AF336" s="40">
        <v>0</v>
      </c>
      <c r="AG336" s="40">
        <v>0</v>
      </c>
      <c r="AH336" s="40">
        <v>0</v>
      </c>
      <c r="AI336" s="40">
        <v>0</v>
      </c>
      <c r="AJ336" s="40">
        <v>0</v>
      </c>
      <c r="AK336" s="40">
        <v>0</v>
      </c>
      <c r="AL336" s="40">
        <v>0</v>
      </c>
      <c r="AM336" s="40">
        <v>0</v>
      </c>
      <c r="AN336" s="40">
        <v>0</v>
      </c>
      <c r="AO336" s="40">
        <v>0</v>
      </c>
      <c r="AP336" s="40">
        <v>0</v>
      </c>
      <c r="AQ336" s="57">
        <v>0</v>
      </c>
    </row>
    <row r="337" spans="1:43" ht="12.75">
      <c r="A337" s="37" t="s">
        <v>1276</v>
      </c>
      <c r="B337" s="38" t="s">
        <v>683</v>
      </c>
      <c r="C337" s="38" t="s">
        <v>293</v>
      </c>
      <c r="D337" s="39" t="s">
        <v>800</v>
      </c>
      <c r="E337" s="40">
        <v>182</v>
      </c>
      <c r="F337" s="40">
        <v>0</v>
      </c>
      <c r="G337" s="40">
        <v>0</v>
      </c>
      <c r="H337" s="40">
        <v>174</v>
      </c>
      <c r="I337" s="40">
        <v>0</v>
      </c>
      <c r="J337" s="40">
        <v>0</v>
      </c>
      <c r="K337" s="40">
        <v>233</v>
      </c>
      <c r="L337" s="40">
        <v>0</v>
      </c>
      <c r="M337" s="40">
        <v>0</v>
      </c>
      <c r="N337" s="40">
        <v>12</v>
      </c>
      <c r="O337" s="40">
        <v>0</v>
      </c>
      <c r="P337" s="40">
        <v>0</v>
      </c>
      <c r="Q337" s="40">
        <v>7</v>
      </c>
      <c r="R337" s="40">
        <v>0</v>
      </c>
      <c r="S337" s="40">
        <v>0</v>
      </c>
      <c r="T337" s="40">
        <v>0</v>
      </c>
      <c r="U337" s="40">
        <v>0</v>
      </c>
      <c r="V337" s="40">
        <v>0</v>
      </c>
      <c r="W337" s="40">
        <v>56</v>
      </c>
      <c r="X337" s="40">
        <v>0</v>
      </c>
      <c r="Y337" s="40">
        <v>0</v>
      </c>
      <c r="Z337" s="40">
        <v>29</v>
      </c>
      <c r="AA337" s="40">
        <v>0</v>
      </c>
      <c r="AB337" s="40">
        <v>0</v>
      </c>
      <c r="AC337" s="40">
        <v>15</v>
      </c>
      <c r="AD337" s="40">
        <v>0</v>
      </c>
      <c r="AE337" s="40">
        <v>0</v>
      </c>
      <c r="AF337" s="40">
        <v>0</v>
      </c>
      <c r="AG337" s="40">
        <v>0</v>
      </c>
      <c r="AH337" s="40">
        <v>0</v>
      </c>
      <c r="AI337" s="40">
        <v>0</v>
      </c>
      <c r="AJ337" s="40">
        <v>0</v>
      </c>
      <c r="AK337" s="40">
        <v>0</v>
      </c>
      <c r="AL337" s="40">
        <v>957</v>
      </c>
      <c r="AM337" s="40">
        <v>0</v>
      </c>
      <c r="AN337" s="40">
        <v>0</v>
      </c>
      <c r="AO337" s="40">
        <v>1665</v>
      </c>
      <c r="AP337" s="40">
        <v>0</v>
      </c>
      <c r="AQ337" s="57">
        <v>0</v>
      </c>
    </row>
    <row r="338" spans="1:43" ht="12.75">
      <c r="A338" s="37" t="s">
        <v>1277</v>
      </c>
      <c r="B338" s="38" t="s">
        <v>757</v>
      </c>
      <c r="C338" s="38" t="s">
        <v>294</v>
      </c>
      <c r="D338" s="39" t="s">
        <v>802</v>
      </c>
      <c r="E338" s="40">
        <v>0</v>
      </c>
      <c r="F338" s="40">
        <v>0</v>
      </c>
      <c r="G338" s="40">
        <v>0</v>
      </c>
      <c r="H338" s="40">
        <v>0</v>
      </c>
      <c r="I338" s="40">
        <v>0</v>
      </c>
      <c r="J338" s="40">
        <v>0</v>
      </c>
      <c r="K338" s="40">
        <v>0</v>
      </c>
      <c r="L338" s="40">
        <v>0</v>
      </c>
      <c r="M338" s="40">
        <v>0</v>
      </c>
      <c r="N338" s="40">
        <v>0</v>
      </c>
      <c r="O338" s="40">
        <v>0</v>
      </c>
      <c r="P338" s="40">
        <v>0</v>
      </c>
      <c r="Q338" s="40">
        <v>0</v>
      </c>
      <c r="R338" s="40">
        <v>0</v>
      </c>
      <c r="S338" s="40">
        <v>0</v>
      </c>
      <c r="T338" s="40">
        <v>0</v>
      </c>
      <c r="U338" s="40">
        <v>0</v>
      </c>
      <c r="V338" s="40">
        <v>0</v>
      </c>
      <c r="W338" s="40">
        <v>0</v>
      </c>
      <c r="X338" s="40">
        <v>0</v>
      </c>
      <c r="Y338" s="40">
        <v>0</v>
      </c>
      <c r="Z338" s="40">
        <v>0</v>
      </c>
      <c r="AA338" s="40">
        <v>0</v>
      </c>
      <c r="AB338" s="40">
        <v>0</v>
      </c>
      <c r="AC338" s="40">
        <v>0</v>
      </c>
      <c r="AD338" s="40">
        <v>0</v>
      </c>
      <c r="AE338" s="40">
        <v>0</v>
      </c>
      <c r="AF338" s="40">
        <v>0</v>
      </c>
      <c r="AG338" s="40">
        <v>0</v>
      </c>
      <c r="AH338" s="40">
        <v>0</v>
      </c>
      <c r="AI338" s="40">
        <v>0</v>
      </c>
      <c r="AJ338" s="40">
        <v>0</v>
      </c>
      <c r="AK338" s="40">
        <v>0</v>
      </c>
      <c r="AL338" s="40">
        <v>0</v>
      </c>
      <c r="AM338" s="40">
        <v>0</v>
      </c>
      <c r="AN338" s="40">
        <v>0</v>
      </c>
      <c r="AO338" s="40">
        <v>0</v>
      </c>
      <c r="AP338" s="40">
        <v>0</v>
      </c>
      <c r="AQ338" s="57">
        <v>0</v>
      </c>
    </row>
    <row r="339" spans="1:43" ht="12.75">
      <c r="A339" s="37" t="s">
        <v>1278</v>
      </c>
      <c r="B339" s="38" t="s">
        <v>902</v>
      </c>
      <c r="C339" s="38" t="s">
        <v>903</v>
      </c>
      <c r="D339" s="39" t="s">
        <v>802</v>
      </c>
      <c r="E339" s="40">
        <v>0</v>
      </c>
      <c r="F339" s="40">
        <v>0</v>
      </c>
      <c r="G339" s="40">
        <v>0</v>
      </c>
      <c r="H339" s="40">
        <v>0</v>
      </c>
      <c r="I339" s="40">
        <v>0</v>
      </c>
      <c r="J339" s="40">
        <v>0</v>
      </c>
      <c r="K339" s="40">
        <v>0</v>
      </c>
      <c r="L339" s="40">
        <v>0</v>
      </c>
      <c r="M339" s="40">
        <v>0</v>
      </c>
      <c r="N339" s="40">
        <v>0</v>
      </c>
      <c r="O339" s="40">
        <v>0</v>
      </c>
      <c r="P339" s="40">
        <v>0</v>
      </c>
      <c r="Q339" s="40">
        <v>0</v>
      </c>
      <c r="R339" s="40">
        <v>0</v>
      </c>
      <c r="S339" s="40">
        <v>0</v>
      </c>
      <c r="T339" s="40">
        <v>0</v>
      </c>
      <c r="U339" s="40">
        <v>0</v>
      </c>
      <c r="V339" s="40">
        <v>0</v>
      </c>
      <c r="W339" s="40">
        <v>0</v>
      </c>
      <c r="X339" s="40">
        <v>0</v>
      </c>
      <c r="Y339" s="40">
        <v>0</v>
      </c>
      <c r="Z339" s="40">
        <v>0</v>
      </c>
      <c r="AA339" s="40">
        <v>0</v>
      </c>
      <c r="AB339" s="40">
        <v>0</v>
      </c>
      <c r="AC339" s="40">
        <v>0</v>
      </c>
      <c r="AD339" s="40">
        <v>0</v>
      </c>
      <c r="AE339" s="40">
        <v>0</v>
      </c>
      <c r="AF339" s="40">
        <v>0</v>
      </c>
      <c r="AG339" s="40">
        <v>0</v>
      </c>
      <c r="AH339" s="40">
        <v>0</v>
      </c>
      <c r="AI339" s="40">
        <v>0</v>
      </c>
      <c r="AJ339" s="40">
        <v>0</v>
      </c>
      <c r="AK339" s="40">
        <v>0</v>
      </c>
      <c r="AL339" s="40">
        <v>0</v>
      </c>
      <c r="AM339" s="40">
        <v>0</v>
      </c>
      <c r="AN339" s="40">
        <v>0</v>
      </c>
      <c r="AO339" s="40">
        <v>0</v>
      </c>
      <c r="AP339" s="40">
        <v>0</v>
      </c>
      <c r="AQ339" s="57">
        <v>0</v>
      </c>
    </row>
    <row r="340" spans="1:43" ht="12.75">
      <c r="A340" s="37" t="s">
        <v>1279</v>
      </c>
      <c r="B340" s="38" t="s">
        <v>484</v>
      </c>
      <c r="C340" s="38" t="s">
        <v>295</v>
      </c>
      <c r="D340" s="39" t="s">
        <v>797</v>
      </c>
      <c r="E340" s="40">
        <v>0</v>
      </c>
      <c r="F340" s="40">
        <v>0</v>
      </c>
      <c r="G340" s="40">
        <v>0</v>
      </c>
      <c r="H340" s="40">
        <v>0</v>
      </c>
      <c r="I340" s="40">
        <v>0</v>
      </c>
      <c r="J340" s="40">
        <v>0</v>
      </c>
      <c r="K340" s="40">
        <v>55</v>
      </c>
      <c r="L340" s="40">
        <v>0</v>
      </c>
      <c r="M340" s="40">
        <v>0</v>
      </c>
      <c r="N340" s="40">
        <v>0</v>
      </c>
      <c r="O340" s="40">
        <v>0</v>
      </c>
      <c r="P340" s="40">
        <v>0</v>
      </c>
      <c r="Q340" s="40">
        <v>0</v>
      </c>
      <c r="R340" s="40">
        <v>0</v>
      </c>
      <c r="S340" s="40">
        <v>0</v>
      </c>
      <c r="T340" s="40">
        <v>3</v>
      </c>
      <c r="U340" s="40">
        <v>0</v>
      </c>
      <c r="V340" s="40">
        <v>0</v>
      </c>
      <c r="W340" s="40">
        <v>4</v>
      </c>
      <c r="X340" s="40">
        <v>0</v>
      </c>
      <c r="Y340" s="40">
        <v>0</v>
      </c>
      <c r="Z340" s="40">
        <v>9</v>
      </c>
      <c r="AA340" s="40">
        <v>0</v>
      </c>
      <c r="AB340" s="40">
        <v>0</v>
      </c>
      <c r="AC340" s="40">
        <v>0</v>
      </c>
      <c r="AD340" s="40">
        <v>0</v>
      </c>
      <c r="AE340" s="40">
        <v>0</v>
      </c>
      <c r="AF340" s="40">
        <v>4</v>
      </c>
      <c r="AG340" s="40">
        <v>0</v>
      </c>
      <c r="AH340" s="40">
        <v>0</v>
      </c>
      <c r="AI340" s="40">
        <v>0</v>
      </c>
      <c r="AJ340" s="40">
        <v>0</v>
      </c>
      <c r="AK340" s="40">
        <v>0</v>
      </c>
      <c r="AL340" s="40">
        <v>170</v>
      </c>
      <c r="AM340" s="40">
        <v>0</v>
      </c>
      <c r="AN340" s="40">
        <v>0</v>
      </c>
      <c r="AO340" s="40">
        <v>245</v>
      </c>
      <c r="AP340" s="40">
        <v>0</v>
      </c>
      <c r="AQ340" s="57">
        <v>0</v>
      </c>
    </row>
    <row r="341" spans="1:43" ht="12.75">
      <c r="A341" s="37" t="s">
        <v>1280</v>
      </c>
      <c r="B341" s="38" t="s">
        <v>461</v>
      </c>
      <c r="C341" s="38" t="s">
        <v>296</v>
      </c>
      <c r="D341" s="39" t="s">
        <v>797</v>
      </c>
      <c r="E341" s="40">
        <v>0</v>
      </c>
      <c r="F341" s="40">
        <v>0</v>
      </c>
      <c r="G341" s="40">
        <v>0</v>
      </c>
      <c r="H341" s="40">
        <v>0</v>
      </c>
      <c r="I341" s="40">
        <v>0</v>
      </c>
      <c r="J341" s="40">
        <v>0</v>
      </c>
      <c r="K341" s="40">
        <v>153</v>
      </c>
      <c r="L341" s="40">
        <v>153</v>
      </c>
      <c r="M341" s="40">
        <v>0</v>
      </c>
      <c r="N341" s="40">
        <v>14</v>
      </c>
      <c r="O341" s="40">
        <v>14</v>
      </c>
      <c r="P341" s="40">
        <v>14</v>
      </c>
      <c r="Q341" s="40">
        <v>0</v>
      </c>
      <c r="R341" s="40">
        <v>0</v>
      </c>
      <c r="S341" s="40">
        <v>0</v>
      </c>
      <c r="T341" s="40">
        <v>0</v>
      </c>
      <c r="U341" s="40">
        <v>0</v>
      </c>
      <c r="V341" s="40">
        <v>0</v>
      </c>
      <c r="W341" s="40">
        <v>0</v>
      </c>
      <c r="X341" s="40">
        <v>0</v>
      </c>
      <c r="Y341" s="40">
        <v>0</v>
      </c>
      <c r="Z341" s="40">
        <v>0</v>
      </c>
      <c r="AA341" s="40">
        <v>0</v>
      </c>
      <c r="AB341" s="40">
        <v>0</v>
      </c>
      <c r="AC341" s="40">
        <v>0</v>
      </c>
      <c r="AD341" s="40">
        <v>0</v>
      </c>
      <c r="AE341" s="40">
        <v>0</v>
      </c>
      <c r="AF341" s="40">
        <v>0</v>
      </c>
      <c r="AG341" s="40">
        <v>0</v>
      </c>
      <c r="AH341" s="40">
        <v>0</v>
      </c>
      <c r="AI341" s="40">
        <v>0</v>
      </c>
      <c r="AJ341" s="40">
        <v>0</v>
      </c>
      <c r="AK341" s="40">
        <v>0</v>
      </c>
      <c r="AL341" s="40">
        <v>107</v>
      </c>
      <c r="AM341" s="40">
        <v>107</v>
      </c>
      <c r="AN341" s="40">
        <v>107</v>
      </c>
      <c r="AO341" s="40">
        <v>274</v>
      </c>
      <c r="AP341" s="40">
        <v>274</v>
      </c>
      <c r="AQ341" s="57">
        <v>121</v>
      </c>
    </row>
    <row r="342" spans="1:43" ht="12.75">
      <c r="A342" s="37" t="s">
        <v>1281</v>
      </c>
      <c r="B342" s="38" t="s">
        <v>706</v>
      </c>
      <c r="C342" s="38" t="s">
        <v>297</v>
      </c>
      <c r="D342" s="39" t="s">
        <v>801</v>
      </c>
      <c r="E342" s="40">
        <v>0</v>
      </c>
      <c r="F342" s="40">
        <v>0</v>
      </c>
      <c r="G342" s="40">
        <v>0</v>
      </c>
      <c r="H342" s="40">
        <v>0</v>
      </c>
      <c r="I342" s="40">
        <v>0</v>
      </c>
      <c r="J342" s="40">
        <v>0</v>
      </c>
      <c r="K342" s="40">
        <v>428</v>
      </c>
      <c r="L342" s="40">
        <v>0</v>
      </c>
      <c r="M342" s="40">
        <v>0</v>
      </c>
      <c r="N342" s="40">
        <v>38</v>
      </c>
      <c r="O342" s="40">
        <v>0</v>
      </c>
      <c r="P342" s="40">
        <v>0</v>
      </c>
      <c r="Q342" s="40">
        <v>0</v>
      </c>
      <c r="R342" s="40">
        <v>0</v>
      </c>
      <c r="S342" s="40">
        <v>0</v>
      </c>
      <c r="T342" s="40">
        <v>0</v>
      </c>
      <c r="U342" s="40">
        <v>0</v>
      </c>
      <c r="V342" s="40">
        <v>0</v>
      </c>
      <c r="W342" s="40">
        <v>313</v>
      </c>
      <c r="X342" s="40">
        <v>0</v>
      </c>
      <c r="Y342" s="40">
        <v>0</v>
      </c>
      <c r="Z342" s="40">
        <v>0</v>
      </c>
      <c r="AA342" s="40">
        <v>0</v>
      </c>
      <c r="AB342" s="40">
        <v>0</v>
      </c>
      <c r="AC342" s="40">
        <v>0</v>
      </c>
      <c r="AD342" s="40">
        <v>0</v>
      </c>
      <c r="AE342" s="40">
        <v>0</v>
      </c>
      <c r="AF342" s="40">
        <v>56</v>
      </c>
      <c r="AG342" s="40">
        <v>0</v>
      </c>
      <c r="AH342" s="40">
        <v>0</v>
      </c>
      <c r="AI342" s="40">
        <v>0</v>
      </c>
      <c r="AJ342" s="40">
        <v>0</v>
      </c>
      <c r="AK342" s="40">
        <v>0</v>
      </c>
      <c r="AL342" s="40">
        <v>943</v>
      </c>
      <c r="AM342" s="40">
        <v>0</v>
      </c>
      <c r="AN342" s="40">
        <v>0</v>
      </c>
      <c r="AO342" s="40">
        <v>1778</v>
      </c>
      <c r="AP342" s="40">
        <v>0</v>
      </c>
      <c r="AQ342" s="57">
        <v>0</v>
      </c>
    </row>
    <row r="343" spans="1:43" ht="12.75">
      <c r="A343" s="37" t="s">
        <v>1282</v>
      </c>
      <c r="B343" s="38" t="s">
        <v>640</v>
      </c>
      <c r="C343" s="38" t="s">
        <v>298</v>
      </c>
      <c r="D343" s="39" t="s">
        <v>799</v>
      </c>
      <c r="E343" s="40">
        <v>0</v>
      </c>
      <c r="F343" s="40">
        <v>0</v>
      </c>
      <c r="G343" s="40">
        <v>0</v>
      </c>
      <c r="H343" s="40">
        <v>0</v>
      </c>
      <c r="I343" s="40">
        <v>0</v>
      </c>
      <c r="J343" s="40">
        <v>0</v>
      </c>
      <c r="K343" s="40">
        <v>0</v>
      </c>
      <c r="L343" s="40">
        <v>0</v>
      </c>
      <c r="M343" s="40">
        <v>0</v>
      </c>
      <c r="N343" s="40">
        <v>0</v>
      </c>
      <c r="O343" s="40">
        <v>0</v>
      </c>
      <c r="P343" s="40">
        <v>0</v>
      </c>
      <c r="Q343" s="40">
        <v>0</v>
      </c>
      <c r="R343" s="40">
        <v>0</v>
      </c>
      <c r="S343" s="40">
        <v>0</v>
      </c>
      <c r="T343" s="40">
        <v>0</v>
      </c>
      <c r="U343" s="40">
        <v>0</v>
      </c>
      <c r="V343" s="40">
        <v>0</v>
      </c>
      <c r="W343" s="40">
        <v>0</v>
      </c>
      <c r="X343" s="40">
        <v>0</v>
      </c>
      <c r="Y343" s="40">
        <v>0</v>
      </c>
      <c r="Z343" s="40">
        <v>0</v>
      </c>
      <c r="AA343" s="40">
        <v>0</v>
      </c>
      <c r="AB343" s="40">
        <v>0</v>
      </c>
      <c r="AC343" s="40">
        <v>0</v>
      </c>
      <c r="AD343" s="40">
        <v>0</v>
      </c>
      <c r="AE343" s="40">
        <v>0</v>
      </c>
      <c r="AF343" s="40">
        <v>0</v>
      </c>
      <c r="AG343" s="40">
        <v>0</v>
      </c>
      <c r="AH343" s="40">
        <v>0</v>
      </c>
      <c r="AI343" s="40">
        <v>0</v>
      </c>
      <c r="AJ343" s="40">
        <v>0</v>
      </c>
      <c r="AK343" s="40">
        <v>0</v>
      </c>
      <c r="AL343" s="40">
        <v>0</v>
      </c>
      <c r="AM343" s="40">
        <v>0</v>
      </c>
      <c r="AN343" s="40">
        <v>0</v>
      </c>
      <c r="AO343" s="40">
        <v>0</v>
      </c>
      <c r="AP343" s="40">
        <v>0</v>
      </c>
      <c r="AQ343" s="57">
        <v>0</v>
      </c>
    </row>
    <row r="344" spans="1:43" ht="12.75">
      <c r="A344" s="37" t="s">
        <v>1283</v>
      </c>
      <c r="B344" s="38" t="s">
        <v>511</v>
      </c>
      <c r="C344" s="38" t="s">
        <v>299</v>
      </c>
      <c r="D344" s="39" t="s">
        <v>799</v>
      </c>
      <c r="E344" s="40">
        <v>0</v>
      </c>
      <c r="F344" s="40">
        <v>0</v>
      </c>
      <c r="G344" s="40">
        <v>0</v>
      </c>
      <c r="H344" s="40">
        <v>0</v>
      </c>
      <c r="I344" s="40">
        <v>0</v>
      </c>
      <c r="J344" s="40">
        <v>0</v>
      </c>
      <c r="K344" s="40">
        <v>0</v>
      </c>
      <c r="L344" s="40">
        <v>0</v>
      </c>
      <c r="M344" s="40">
        <v>0</v>
      </c>
      <c r="N344" s="40">
        <v>0</v>
      </c>
      <c r="O344" s="40">
        <v>0</v>
      </c>
      <c r="P344" s="40">
        <v>0</v>
      </c>
      <c r="Q344" s="40">
        <v>0</v>
      </c>
      <c r="R344" s="40">
        <v>0</v>
      </c>
      <c r="S344" s="40">
        <v>0</v>
      </c>
      <c r="T344" s="40">
        <v>0</v>
      </c>
      <c r="U344" s="40">
        <v>0</v>
      </c>
      <c r="V344" s="40">
        <v>0</v>
      </c>
      <c r="W344" s="40">
        <v>0</v>
      </c>
      <c r="X344" s="40">
        <v>0</v>
      </c>
      <c r="Y344" s="40">
        <v>0</v>
      </c>
      <c r="Z344" s="40">
        <v>0</v>
      </c>
      <c r="AA344" s="40">
        <v>0</v>
      </c>
      <c r="AB344" s="40">
        <v>0</v>
      </c>
      <c r="AC344" s="40">
        <v>0</v>
      </c>
      <c r="AD344" s="40">
        <v>0</v>
      </c>
      <c r="AE344" s="40">
        <v>0</v>
      </c>
      <c r="AF344" s="40">
        <v>0</v>
      </c>
      <c r="AG344" s="40">
        <v>0</v>
      </c>
      <c r="AH344" s="40">
        <v>0</v>
      </c>
      <c r="AI344" s="40">
        <v>0</v>
      </c>
      <c r="AJ344" s="40">
        <v>0</v>
      </c>
      <c r="AK344" s="40">
        <v>0</v>
      </c>
      <c r="AL344" s="40">
        <v>0</v>
      </c>
      <c r="AM344" s="40">
        <v>0</v>
      </c>
      <c r="AN344" s="40">
        <v>0</v>
      </c>
      <c r="AO344" s="40">
        <v>0</v>
      </c>
      <c r="AP344" s="40">
        <v>0</v>
      </c>
      <c r="AQ344" s="57">
        <v>0</v>
      </c>
    </row>
    <row r="345" spans="1:43" ht="12.75">
      <c r="A345" s="37" t="s">
        <v>1284</v>
      </c>
      <c r="B345" s="38" t="s">
        <v>630</v>
      </c>
      <c r="C345" s="38" t="s">
        <v>300</v>
      </c>
      <c r="D345" s="39" t="s">
        <v>799</v>
      </c>
      <c r="E345" s="40">
        <v>0</v>
      </c>
      <c r="F345" s="40">
        <v>0</v>
      </c>
      <c r="G345" s="40">
        <v>0</v>
      </c>
      <c r="H345" s="40">
        <v>0</v>
      </c>
      <c r="I345" s="40">
        <v>0</v>
      </c>
      <c r="J345" s="40">
        <v>0</v>
      </c>
      <c r="K345" s="40">
        <v>0</v>
      </c>
      <c r="L345" s="40">
        <v>0</v>
      </c>
      <c r="M345" s="40">
        <v>0</v>
      </c>
      <c r="N345" s="40">
        <v>0</v>
      </c>
      <c r="O345" s="40">
        <v>0</v>
      </c>
      <c r="P345" s="40">
        <v>0</v>
      </c>
      <c r="Q345" s="40">
        <v>0</v>
      </c>
      <c r="R345" s="40">
        <v>0</v>
      </c>
      <c r="S345" s="40">
        <v>0</v>
      </c>
      <c r="T345" s="40">
        <v>0</v>
      </c>
      <c r="U345" s="40">
        <v>0</v>
      </c>
      <c r="V345" s="40">
        <v>0</v>
      </c>
      <c r="W345" s="40">
        <v>0</v>
      </c>
      <c r="X345" s="40">
        <v>0</v>
      </c>
      <c r="Y345" s="40">
        <v>0</v>
      </c>
      <c r="Z345" s="40">
        <v>0</v>
      </c>
      <c r="AA345" s="40">
        <v>0</v>
      </c>
      <c r="AB345" s="40">
        <v>0</v>
      </c>
      <c r="AC345" s="40">
        <v>0</v>
      </c>
      <c r="AD345" s="40">
        <v>0</v>
      </c>
      <c r="AE345" s="40">
        <v>0</v>
      </c>
      <c r="AF345" s="40">
        <v>0</v>
      </c>
      <c r="AG345" s="40">
        <v>0</v>
      </c>
      <c r="AH345" s="40">
        <v>0</v>
      </c>
      <c r="AI345" s="40">
        <v>0</v>
      </c>
      <c r="AJ345" s="40">
        <v>0</v>
      </c>
      <c r="AK345" s="40">
        <v>0</v>
      </c>
      <c r="AL345" s="40">
        <v>0</v>
      </c>
      <c r="AM345" s="40">
        <v>0</v>
      </c>
      <c r="AN345" s="40">
        <v>0</v>
      </c>
      <c r="AO345" s="40">
        <v>0</v>
      </c>
      <c r="AP345" s="40">
        <v>0</v>
      </c>
      <c r="AQ345" s="57">
        <v>0</v>
      </c>
    </row>
    <row r="346" spans="1:43" ht="12.75">
      <c r="A346" s="37" t="s">
        <v>1285</v>
      </c>
      <c r="B346" s="38" t="s">
        <v>673</v>
      </c>
      <c r="C346" s="38" t="s">
        <v>301</v>
      </c>
      <c r="D346" s="39" t="s">
        <v>800</v>
      </c>
      <c r="E346" s="40">
        <v>0</v>
      </c>
      <c r="F346" s="40">
        <v>0</v>
      </c>
      <c r="G346" s="40">
        <v>0</v>
      </c>
      <c r="H346" s="40">
        <v>0</v>
      </c>
      <c r="I346" s="40">
        <v>0</v>
      </c>
      <c r="J346" s="40">
        <v>0</v>
      </c>
      <c r="K346" s="40">
        <v>461</v>
      </c>
      <c r="L346" s="40">
        <v>0</v>
      </c>
      <c r="M346" s="40">
        <v>0</v>
      </c>
      <c r="N346" s="40">
        <v>9</v>
      </c>
      <c r="O346" s="40">
        <v>0</v>
      </c>
      <c r="P346" s="40">
        <v>0</v>
      </c>
      <c r="Q346" s="40">
        <v>0</v>
      </c>
      <c r="R346" s="40">
        <v>0</v>
      </c>
      <c r="S346" s="40">
        <v>0</v>
      </c>
      <c r="T346" s="40">
        <v>1</v>
      </c>
      <c r="U346" s="40">
        <v>0</v>
      </c>
      <c r="V346" s="40">
        <v>0</v>
      </c>
      <c r="W346" s="40">
        <v>0</v>
      </c>
      <c r="X346" s="40">
        <v>0</v>
      </c>
      <c r="Y346" s="40">
        <v>0</v>
      </c>
      <c r="Z346" s="40">
        <v>5</v>
      </c>
      <c r="AA346" s="40">
        <v>0</v>
      </c>
      <c r="AB346" s="40">
        <v>0</v>
      </c>
      <c r="AC346" s="40">
        <v>0</v>
      </c>
      <c r="AD346" s="40">
        <v>0</v>
      </c>
      <c r="AE346" s="40">
        <v>0</v>
      </c>
      <c r="AF346" s="40">
        <v>0</v>
      </c>
      <c r="AG346" s="40">
        <v>0</v>
      </c>
      <c r="AH346" s="40">
        <v>0</v>
      </c>
      <c r="AI346" s="40">
        <v>0</v>
      </c>
      <c r="AJ346" s="40">
        <v>0</v>
      </c>
      <c r="AK346" s="40">
        <v>0</v>
      </c>
      <c r="AL346" s="40">
        <v>78</v>
      </c>
      <c r="AM346" s="40">
        <v>0</v>
      </c>
      <c r="AN346" s="40">
        <v>0</v>
      </c>
      <c r="AO346" s="40">
        <v>554</v>
      </c>
      <c r="AP346" s="40">
        <v>0</v>
      </c>
      <c r="AQ346" s="57">
        <v>0</v>
      </c>
    </row>
    <row r="347" spans="1:43" ht="12.75">
      <c r="A347" s="37" t="s">
        <v>1286</v>
      </c>
      <c r="B347" s="38" t="s">
        <v>622</v>
      </c>
      <c r="C347" s="38" t="s">
        <v>302</v>
      </c>
      <c r="D347" s="39" t="s">
        <v>799</v>
      </c>
      <c r="E347" s="40">
        <v>0</v>
      </c>
      <c r="F347" s="40">
        <v>0</v>
      </c>
      <c r="G347" s="40">
        <v>0</v>
      </c>
      <c r="H347" s="40">
        <v>0</v>
      </c>
      <c r="I347" s="40">
        <v>0</v>
      </c>
      <c r="J347" s="40">
        <v>0</v>
      </c>
      <c r="K347" s="40">
        <v>0</v>
      </c>
      <c r="L347" s="40">
        <v>0</v>
      </c>
      <c r="M347" s="40">
        <v>0</v>
      </c>
      <c r="N347" s="40">
        <v>0</v>
      </c>
      <c r="O347" s="40">
        <v>0</v>
      </c>
      <c r="P347" s="40">
        <v>0</v>
      </c>
      <c r="Q347" s="40">
        <v>0</v>
      </c>
      <c r="R347" s="40">
        <v>0</v>
      </c>
      <c r="S347" s="40">
        <v>0</v>
      </c>
      <c r="T347" s="40">
        <v>0</v>
      </c>
      <c r="U347" s="40">
        <v>0</v>
      </c>
      <c r="V347" s="40">
        <v>0</v>
      </c>
      <c r="W347" s="40">
        <v>0</v>
      </c>
      <c r="X347" s="40">
        <v>0</v>
      </c>
      <c r="Y347" s="40">
        <v>0</v>
      </c>
      <c r="Z347" s="40">
        <v>0</v>
      </c>
      <c r="AA347" s="40">
        <v>0</v>
      </c>
      <c r="AB347" s="40">
        <v>0</v>
      </c>
      <c r="AC347" s="40">
        <v>0</v>
      </c>
      <c r="AD347" s="40">
        <v>0</v>
      </c>
      <c r="AE347" s="40">
        <v>0</v>
      </c>
      <c r="AF347" s="40">
        <v>0</v>
      </c>
      <c r="AG347" s="40">
        <v>0</v>
      </c>
      <c r="AH347" s="40">
        <v>0</v>
      </c>
      <c r="AI347" s="40">
        <v>0</v>
      </c>
      <c r="AJ347" s="40">
        <v>0</v>
      </c>
      <c r="AK347" s="40">
        <v>0</v>
      </c>
      <c r="AL347" s="40">
        <v>0</v>
      </c>
      <c r="AM347" s="40">
        <v>0</v>
      </c>
      <c r="AN347" s="40">
        <v>0</v>
      </c>
      <c r="AO347" s="40">
        <v>0</v>
      </c>
      <c r="AP347" s="40">
        <v>0</v>
      </c>
      <c r="AQ347" s="57">
        <v>0</v>
      </c>
    </row>
    <row r="348" spans="1:43" ht="12.75">
      <c r="A348" s="37" t="s">
        <v>1287</v>
      </c>
      <c r="B348" s="38" t="s">
        <v>616</v>
      </c>
      <c r="C348" s="38" t="s">
        <v>303</v>
      </c>
      <c r="D348" s="39" t="s">
        <v>798</v>
      </c>
      <c r="E348" s="40">
        <v>0</v>
      </c>
      <c r="F348" s="40">
        <v>0</v>
      </c>
      <c r="G348" s="40">
        <v>0</v>
      </c>
      <c r="H348" s="40">
        <v>0</v>
      </c>
      <c r="I348" s="40">
        <v>0</v>
      </c>
      <c r="J348" s="40">
        <v>0</v>
      </c>
      <c r="K348" s="40">
        <v>0</v>
      </c>
      <c r="L348" s="40">
        <v>0</v>
      </c>
      <c r="M348" s="40">
        <v>0</v>
      </c>
      <c r="N348" s="40">
        <v>1497</v>
      </c>
      <c r="O348" s="40">
        <v>0</v>
      </c>
      <c r="P348" s="40">
        <v>0</v>
      </c>
      <c r="Q348" s="40">
        <v>1</v>
      </c>
      <c r="R348" s="40">
        <v>0</v>
      </c>
      <c r="S348" s="40">
        <v>0</v>
      </c>
      <c r="T348" s="40">
        <v>0</v>
      </c>
      <c r="U348" s="40">
        <v>0</v>
      </c>
      <c r="V348" s="40">
        <v>0</v>
      </c>
      <c r="W348" s="40">
        <v>0</v>
      </c>
      <c r="X348" s="40">
        <v>0</v>
      </c>
      <c r="Y348" s="40">
        <v>0</v>
      </c>
      <c r="Z348" s="40">
        <v>41</v>
      </c>
      <c r="AA348" s="40">
        <v>0</v>
      </c>
      <c r="AB348" s="40">
        <v>0</v>
      </c>
      <c r="AC348" s="40">
        <v>0</v>
      </c>
      <c r="AD348" s="40">
        <v>0</v>
      </c>
      <c r="AE348" s="40">
        <v>0</v>
      </c>
      <c r="AF348" s="40">
        <v>1</v>
      </c>
      <c r="AG348" s="40">
        <v>0</v>
      </c>
      <c r="AH348" s="40">
        <v>0</v>
      </c>
      <c r="AI348" s="40">
        <v>0</v>
      </c>
      <c r="AJ348" s="40">
        <v>0</v>
      </c>
      <c r="AK348" s="40">
        <v>0</v>
      </c>
      <c r="AL348" s="40">
        <v>640</v>
      </c>
      <c r="AM348" s="40">
        <v>0</v>
      </c>
      <c r="AN348" s="40">
        <v>0</v>
      </c>
      <c r="AO348" s="40">
        <v>2180</v>
      </c>
      <c r="AP348" s="40">
        <v>0</v>
      </c>
      <c r="AQ348" s="57">
        <v>0</v>
      </c>
    </row>
    <row r="349" spans="1:43" ht="12.75">
      <c r="A349" s="37" t="s">
        <v>1288</v>
      </c>
      <c r="B349" s="38" t="s">
        <v>753</v>
      </c>
      <c r="C349" s="38" t="s">
        <v>304</v>
      </c>
      <c r="D349" s="39" t="s">
        <v>802</v>
      </c>
      <c r="E349" s="40">
        <v>0</v>
      </c>
      <c r="F349" s="40">
        <v>0</v>
      </c>
      <c r="G349" s="40">
        <v>0</v>
      </c>
      <c r="H349" s="40">
        <v>0</v>
      </c>
      <c r="I349" s="40">
        <v>0</v>
      </c>
      <c r="J349" s="40">
        <v>0</v>
      </c>
      <c r="K349" s="40">
        <v>0</v>
      </c>
      <c r="L349" s="40">
        <v>0</v>
      </c>
      <c r="M349" s="40">
        <v>0</v>
      </c>
      <c r="N349" s="40">
        <v>0</v>
      </c>
      <c r="O349" s="40">
        <v>0</v>
      </c>
      <c r="P349" s="40">
        <v>0</v>
      </c>
      <c r="Q349" s="40">
        <v>0</v>
      </c>
      <c r="R349" s="40">
        <v>0</v>
      </c>
      <c r="S349" s="40">
        <v>0</v>
      </c>
      <c r="T349" s="40">
        <v>0</v>
      </c>
      <c r="U349" s="40">
        <v>0</v>
      </c>
      <c r="V349" s="40">
        <v>0</v>
      </c>
      <c r="W349" s="40">
        <v>0</v>
      </c>
      <c r="X349" s="40">
        <v>0</v>
      </c>
      <c r="Y349" s="40">
        <v>0</v>
      </c>
      <c r="Z349" s="40">
        <v>0</v>
      </c>
      <c r="AA349" s="40">
        <v>0</v>
      </c>
      <c r="AB349" s="40">
        <v>0</v>
      </c>
      <c r="AC349" s="40">
        <v>0</v>
      </c>
      <c r="AD349" s="40">
        <v>0</v>
      </c>
      <c r="AE349" s="40">
        <v>0</v>
      </c>
      <c r="AF349" s="40">
        <v>0</v>
      </c>
      <c r="AG349" s="40">
        <v>0</v>
      </c>
      <c r="AH349" s="40">
        <v>0</v>
      </c>
      <c r="AI349" s="40">
        <v>0</v>
      </c>
      <c r="AJ349" s="40">
        <v>0</v>
      </c>
      <c r="AK349" s="40">
        <v>0</v>
      </c>
      <c r="AL349" s="40">
        <v>0</v>
      </c>
      <c r="AM349" s="40">
        <v>0</v>
      </c>
      <c r="AN349" s="40">
        <v>0</v>
      </c>
      <c r="AO349" s="40">
        <v>0</v>
      </c>
      <c r="AP349" s="40">
        <v>0</v>
      </c>
      <c r="AQ349" s="57">
        <v>0</v>
      </c>
    </row>
    <row r="350" spans="1:43" ht="12.75">
      <c r="A350" s="37" t="s">
        <v>1289</v>
      </c>
      <c r="B350" s="38" t="s">
        <v>623</v>
      </c>
      <c r="C350" s="38" t="s">
        <v>305</v>
      </c>
      <c r="D350" s="39" t="s">
        <v>799</v>
      </c>
      <c r="E350" s="40">
        <v>0</v>
      </c>
      <c r="F350" s="40">
        <v>0</v>
      </c>
      <c r="G350" s="40">
        <v>0</v>
      </c>
      <c r="H350" s="40">
        <v>0</v>
      </c>
      <c r="I350" s="40">
        <v>0</v>
      </c>
      <c r="J350" s="40">
        <v>0</v>
      </c>
      <c r="K350" s="40">
        <v>0</v>
      </c>
      <c r="L350" s="40">
        <v>0</v>
      </c>
      <c r="M350" s="40">
        <v>0</v>
      </c>
      <c r="N350" s="40">
        <v>0</v>
      </c>
      <c r="O350" s="40">
        <v>0</v>
      </c>
      <c r="P350" s="40">
        <v>0</v>
      </c>
      <c r="Q350" s="40">
        <v>0</v>
      </c>
      <c r="R350" s="40">
        <v>0</v>
      </c>
      <c r="S350" s="40">
        <v>0</v>
      </c>
      <c r="T350" s="40">
        <v>0</v>
      </c>
      <c r="U350" s="40">
        <v>0</v>
      </c>
      <c r="V350" s="40">
        <v>0</v>
      </c>
      <c r="W350" s="40">
        <v>0</v>
      </c>
      <c r="X350" s="40">
        <v>0</v>
      </c>
      <c r="Y350" s="40">
        <v>0</v>
      </c>
      <c r="Z350" s="40">
        <v>0</v>
      </c>
      <c r="AA350" s="40">
        <v>0</v>
      </c>
      <c r="AB350" s="40">
        <v>0</v>
      </c>
      <c r="AC350" s="40">
        <v>0</v>
      </c>
      <c r="AD350" s="40">
        <v>0</v>
      </c>
      <c r="AE350" s="40">
        <v>0</v>
      </c>
      <c r="AF350" s="40">
        <v>0</v>
      </c>
      <c r="AG350" s="40">
        <v>0</v>
      </c>
      <c r="AH350" s="40">
        <v>0</v>
      </c>
      <c r="AI350" s="40">
        <v>0</v>
      </c>
      <c r="AJ350" s="40">
        <v>0</v>
      </c>
      <c r="AK350" s="40">
        <v>0</v>
      </c>
      <c r="AL350" s="40">
        <v>0</v>
      </c>
      <c r="AM350" s="40">
        <v>0</v>
      </c>
      <c r="AN350" s="40">
        <v>0</v>
      </c>
      <c r="AO350" s="40">
        <v>0</v>
      </c>
      <c r="AP350" s="40">
        <v>0</v>
      </c>
      <c r="AQ350" s="57">
        <v>0</v>
      </c>
    </row>
    <row r="351" spans="1:43" ht="12.75">
      <c r="A351" s="37" t="s">
        <v>1290</v>
      </c>
      <c r="B351" s="38" t="s">
        <v>888</v>
      </c>
      <c r="C351" s="38" t="s">
        <v>889</v>
      </c>
      <c r="D351" s="39" t="s">
        <v>802</v>
      </c>
      <c r="E351" s="40">
        <v>0</v>
      </c>
      <c r="F351" s="40">
        <v>0</v>
      </c>
      <c r="G351" s="40">
        <v>0</v>
      </c>
      <c r="H351" s="40">
        <v>0</v>
      </c>
      <c r="I351" s="40">
        <v>0</v>
      </c>
      <c r="J351" s="40">
        <v>0</v>
      </c>
      <c r="K351" s="40">
        <v>0</v>
      </c>
      <c r="L351" s="40">
        <v>0</v>
      </c>
      <c r="M351" s="40">
        <v>0</v>
      </c>
      <c r="N351" s="40">
        <v>0</v>
      </c>
      <c r="O351" s="40">
        <v>0</v>
      </c>
      <c r="P351" s="40">
        <v>0</v>
      </c>
      <c r="Q351" s="40">
        <v>0</v>
      </c>
      <c r="R351" s="40">
        <v>0</v>
      </c>
      <c r="S351" s="40">
        <v>0</v>
      </c>
      <c r="T351" s="40">
        <v>0</v>
      </c>
      <c r="U351" s="40">
        <v>0</v>
      </c>
      <c r="V351" s="40">
        <v>0</v>
      </c>
      <c r="W351" s="40">
        <v>0</v>
      </c>
      <c r="X351" s="40">
        <v>0</v>
      </c>
      <c r="Y351" s="40">
        <v>0</v>
      </c>
      <c r="Z351" s="40">
        <v>0</v>
      </c>
      <c r="AA351" s="40">
        <v>0</v>
      </c>
      <c r="AB351" s="40">
        <v>0</v>
      </c>
      <c r="AC351" s="40">
        <v>0</v>
      </c>
      <c r="AD351" s="40">
        <v>0</v>
      </c>
      <c r="AE351" s="40">
        <v>0</v>
      </c>
      <c r="AF351" s="40">
        <v>0</v>
      </c>
      <c r="AG351" s="40">
        <v>0</v>
      </c>
      <c r="AH351" s="40">
        <v>0</v>
      </c>
      <c r="AI351" s="40">
        <v>0</v>
      </c>
      <c r="AJ351" s="40">
        <v>0</v>
      </c>
      <c r="AK351" s="40">
        <v>0</v>
      </c>
      <c r="AL351" s="40">
        <v>0</v>
      </c>
      <c r="AM351" s="40">
        <v>0</v>
      </c>
      <c r="AN351" s="40">
        <v>0</v>
      </c>
      <c r="AO351" s="40">
        <v>0</v>
      </c>
      <c r="AP351" s="40">
        <v>0</v>
      </c>
      <c r="AQ351" s="57">
        <v>0</v>
      </c>
    </row>
    <row r="352" spans="1:43" ht="12.75">
      <c r="A352" s="37" t="s">
        <v>1291</v>
      </c>
      <c r="B352" s="38" t="s">
        <v>512</v>
      </c>
      <c r="C352" s="38" t="s">
        <v>306</v>
      </c>
      <c r="D352" s="39" t="s">
        <v>799</v>
      </c>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40">
        <v>0</v>
      </c>
      <c r="Y352" s="40">
        <v>0</v>
      </c>
      <c r="Z352" s="40">
        <v>0</v>
      </c>
      <c r="AA352" s="40">
        <v>0</v>
      </c>
      <c r="AB352" s="40">
        <v>0</v>
      </c>
      <c r="AC352" s="40">
        <v>0</v>
      </c>
      <c r="AD352" s="40">
        <v>0</v>
      </c>
      <c r="AE352" s="40">
        <v>0</v>
      </c>
      <c r="AF352" s="40">
        <v>0</v>
      </c>
      <c r="AG352" s="40">
        <v>0</v>
      </c>
      <c r="AH352" s="40">
        <v>0</v>
      </c>
      <c r="AI352" s="40">
        <v>0</v>
      </c>
      <c r="AJ352" s="40">
        <v>0</v>
      </c>
      <c r="AK352" s="40">
        <v>0</v>
      </c>
      <c r="AL352" s="40">
        <v>0</v>
      </c>
      <c r="AM352" s="40">
        <v>0</v>
      </c>
      <c r="AN352" s="40">
        <v>0</v>
      </c>
      <c r="AO352" s="40">
        <v>0</v>
      </c>
      <c r="AP352" s="40">
        <v>0</v>
      </c>
      <c r="AQ352" s="57">
        <v>0</v>
      </c>
    </row>
    <row r="353" spans="1:43" ht="12.75">
      <c r="A353" s="37" t="s">
        <v>1292</v>
      </c>
      <c r="B353" s="38" t="s">
        <v>667</v>
      </c>
      <c r="C353" s="38" t="s">
        <v>307</v>
      </c>
      <c r="D353" s="39" t="s">
        <v>800</v>
      </c>
      <c r="E353" s="40">
        <v>0</v>
      </c>
      <c r="F353" s="40">
        <v>0</v>
      </c>
      <c r="G353" s="40">
        <v>0</v>
      </c>
      <c r="H353" s="40">
        <v>0</v>
      </c>
      <c r="I353" s="40">
        <v>0</v>
      </c>
      <c r="J353" s="40">
        <v>0</v>
      </c>
      <c r="K353" s="40">
        <v>143</v>
      </c>
      <c r="L353" s="40">
        <v>0</v>
      </c>
      <c r="M353" s="40">
        <v>0</v>
      </c>
      <c r="N353" s="40">
        <v>49</v>
      </c>
      <c r="O353" s="40">
        <v>0</v>
      </c>
      <c r="P353" s="40">
        <v>0</v>
      </c>
      <c r="Q353" s="40">
        <v>0</v>
      </c>
      <c r="R353" s="40">
        <v>0</v>
      </c>
      <c r="S353" s="40">
        <v>0</v>
      </c>
      <c r="T353" s="40">
        <v>134</v>
      </c>
      <c r="U353" s="40">
        <v>0</v>
      </c>
      <c r="V353" s="40">
        <v>0</v>
      </c>
      <c r="W353" s="40">
        <v>47</v>
      </c>
      <c r="X353" s="40">
        <v>0</v>
      </c>
      <c r="Y353" s="40">
        <v>0</v>
      </c>
      <c r="Z353" s="40">
        <v>235</v>
      </c>
      <c r="AA353" s="40">
        <v>0</v>
      </c>
      <c r="AB353" s="40">
        <v>0</v>
      </c>
      <c r="AC353" s="40">
        <v>0</v>
      </c>
      <c r="AD353" s="40">
        <v>0</v>
      </c>
      <c r="AE353" s="40">
        <v>0</v>
      </c>
      <c r="AF353" s="40">
        <v>13</v>
      </c>
      <c r="AG353" s="40">
        <v>0</v>
      </c>
      <c r="AH353" s="40">
        <v>0</v>
      </c>
      <c r="AI353" s="40">
        <v>47</v>
      </c>
      <c r="AJ353" s="40">
        <v>0</v>
      </c>
      <c r="AK353" s="40">
        <v>0</v>
      </c>
      <c r="AL353" s="40">
        <v>0</v>
      </c>
      <c r="AM353" s="40">
        <v>0</v>
      </c>
      <c r="AN353" s="40">
        <v>0</v>
      </c>
      <c r="AO353" s="40">
        <v>668</v>
      </c>
      <c r="AP353" s="40">
        <v>0</v>
      </c>
      <c r="AQ353" s="57">
        <v>0</v>
      </c>
    </row>
    <row r="354" spans="1:43" ht="12.75">
      <c r="A354" s="37" t="s">
        <v>1293</v>
      </c>
      <c r="B354" s="38" t="s">
        <v>415</v>
      </c>
      <c r="C354" s="38" t="s">
        <v>308</v>
      </c>
      <c r="D354" s="39" t="s">
        <v>797</v>
      </c>
      <c r="E354" s="40">
        <v>159</v>
      </c>
      <c r="F354" s="40">
        <v>0</v>
      </c>
      <c r="G354" s="40">
        <v>0</v>
      </c>
      <c r="H354" s="40">
        <v>0</v>
      </c>
      <c r="I354" s="40">
        <v>0</v>
      </c>
      <c r="J354" s="40">
        <v>0</v>
      </c>
      <c r="K354" s="40">
        <v>47</v>
      </c>
      <c r="L354" s="40">
        <v>0</v>
      </c>
      <c r="M354" s="40">
        <v>0</v>
      </c>
      <c r="N354" s="40">
        <v>30</v>
      </c>
      <c r="O354" s="40">
        <v>0</v>
      </c>
      <c r="P354" s="40">
        <v>0</v>
      </c>
      <c r="Q354" s="40">
        <v>0</v>
      </c>
      <c r="R354" s="40">
        <v>0</v>
      </c>
      <c r="S354" s="40">
        <v>0</v>
      </c>
      <c r="T354" s="40">
        <v>0</v>
      </c>
      <c r="U354" s="40">
        <v>0</v>
      </c>
      <c r="V354" s="40">
        <v>0</v>
      </c>
      <c r="W354" s="40">
        <v>0</v>
      </c>
      <c r="X354" s="40">
        <v>0</v>
      </c>
      <c r="Y354" s="40">
        <v>0</v>
      </c>
      <c r="Z354" s="40">
        <v>153</v>
      </c>
      <c r="AA354" s="40">
        <v>0</v>
      </c>
      <c r="AB354" s="40">
        <v>0</v>
      </c>
      <c r="AC354" s="40">
        <v>0</v>
      </c>
      <c r="AD354" s="40">
        <v>0</v>
      </c>
      <c r="AE354" s="40">
        <v>0</v>
      </c>
      <c r="AF354" s="40">
        <v>246</v>
      </c>
      <c r="AG354" s="40">
        <v>0</v>
      </c>
      <c r="AH354" s="40">
        <v>0</v>
      </c>
      <c r="AI354" s="40">
        <v>0</v>
      </c>
      <c r="AJ354" s="40">
        <v>0</v>
      </c>
      <c r="AK354" s="40">
        <v>0</v>
      </c>
      <c r="AL354" s="40">
        <v>178</v>
      </c>
      <c r="AM354" s="40">
        <v>0</v>
      </c>
      <c r="AN354" s="40">
        <v>0</v>
      </c>
      <c r="AO354" s="40">
        <v>813</v>
      </c>
      <c r="AP354" s="40">
        <v>0</v>
      </c>
      <c r="AQ354" s="57">
        <v>0</v>
      </c>
    </row>
    <row r="355" spans="1:43" ht="12.75">
      <c r="A355" s="37" t="s">
        <v>1294</v>
      </c>
      <c r="B355" s="38" t="s">
        <v>615</v>
      </c>
      <c r="C355" s="38" t="s">
        <v>309</v>
      </c>
      <c r="D355" s="39" t="s">
        <v>797</v>
      </c>
      <c r="E355" s="40">
        <v>0</v>
      </c>
      <c r="F355" s="40">
        <v>0</v>
      </c>
      <c r="G355" s="40">
        <v>0</v>
      </c>
      <c r="H355" s="40">
        <v>0</v>
      </c>
      <c r="I355" s="40">
        <v>0</v>
      </c>
      <c r="J355" s="40">
        <v>0</v>
      </c>
      <c r="K355" s="40">
        <v>0</v>
      </c>
      <c r="L355" s="40">
        <v>0</v>
      </c>
      <c r="M355" s="40">
        <v>0</v>
      </c>
      <c r="N355" s="40">
        <v>0</v>
      </c>
      <c r="O355" s="40">
        <v>0</v>
      </c>
      <c r="P355" s="40">
        <v>0</v>
      </c>
      <c r="Q355" s="40">
        <v>620</v>
      </c>
      <c r="R355" s="40">
        <v>0</v>
      </c>
      <c r="S355" s="40">
        <v>0</v>
      </c>
      <c r="T355" s="40">
        <v>0</v>
      </c>
      <c r="U355" s="40">
        <v>0</v>
      </c>
      <c r="V355" s="40">
        <v>0</v>
      </c>
      <c r="W355" s="40">
        <v>0</v>
      </c>
      <c r="X355" s="40">
        <v>0</v>
      </c>
      <c r="Y355" s="40">
        <v>0</v>
      </c>
      <c r="Z355" s="40">
        <v>0</v>
      </c>
      <c r="AA355" s="40">
        <v>0</v>
      </c>
      <c r="AB355" s="40">
        <v>0</v>
      </c>
      <c r="AC355" s="40">
        <v>0</v>
      </c>
      <c r="AD355" s="40">
        <v>0</v>
      </c>
      <c r="AE355" s="40">
        <v>0</v>
      </c>
      <c r="AF355" s="40">
        <v>0</v>
      </c>
      <c r="AG355" s="40">
        <v>0</v>
      </c>
      <c r="AH355" s="40">
        <v>0</v>
      </c>
      <c r="AI355" s="40">
        <v>0</v>
      </c>
      <c r="AJ355" s="40">
        <v>0</v>
      </c>
      <c r="AK355" s="40">
        <v>0</v>
      </c>
      <c r="AL355" s="40">
        <v>1255</v>
      </c>
      <c r="AM355" s="40">
        <v>0</v>
      </c>
      <c r="AN355" s="40">
        <v>0</v>
      </c>
      <c r="AO355" s="40">
        <v>1875</v>
      </c>
      <c r="AP355" s="40">
        <v>0</v>
      </c>
      <c r="AQ355" s="57">
        <v>0</v>
      </c>
    </row>
    <row r="356" spans="1:43" ht="12.75">
      <c r="A356" s="37" t="s">
        <v>1295</v>
      </c>
      <c r="B356" s="38" t="s">
        <v>649</v>
      </c>
      <c r="C356" s="38" t="s">
        <v>310</v>
      </c>
      <c r="D356" s="39" t="s">
        <v>799</v>
      </c>
      <c r="E356" s="40">
        <v>0</v>
      </c>
      <c r="F356" s="40">
        <v>0</v>
      </c>
      <c r="G356" s="40">
        <v>0</v>
      </c>
      <c r="H356" s="40">
        <v>0</v>
      </c>
      <c r="I356" s="40">
        <v>0</v>
      </c>
      <c r="J356" s="40">
        <v>0</v>
      </c>
      <c r="K356" s="40">
        <v>0</v>
      </c>
      <c r="L356" s="40">
        <v>0</v>
      </c>
      <c r="M356" s="40">
        <v>0</v>
      </c>
      <c r="N356" s="40">
        <v>0</v>
      </c>
      <c r="O356" s="40">
        <v>0</v>
      </c>
      <c r="P356" s="40">
        <v>0</v>
      </c>
      <c r="Q356" s="40">
        <v>0</v>
      </c>
      <c r="R356" s="40">
        <v>0</v>
      </c>
      <c r="S356" s="40">
        <v>0</v>
      </c>
      <c r="T356" s="40">
        <v>0</v>
      </c>
      <c r="U356" s="40">
        <v>0</v>
      </c>
      <c r="V356" s="40">
        <v>0</v>
      </c>
      <c r="W356" s="40">
        <v>0</v>
      </c>
      <c r="X356" s="40">
        <v>0</v>
      </c>
      <c r="Y356" s="40">
        <v>0</v>
      </c>
      <c r="Z356" s="40">
        <v>0</v>
      </c>
      <c r="AA356" s="40">
        <v>0</v>
      </c>
      <c r="AB356" s="40">
        <v>0</v>
      </c>
      <c r="AC356" s="40">
        <v>0</v>
      </c>
      <c r="AD356" s="40">
        <v>0</v>
      </c>
      <c r="AE356" s="40">
        <v>0</v>
      </c>
      <c r="AF356" s="40">
        <v>0</v>
      </c>
      <c r="AG356" s="40">
        <v>0</v>
      </c>
      <c r="AH356" s="40">
        <v>0</v>
      </c>
      <c r="AI356" s="40">
        <v>0</v>
      </c>
      <c r="AJ356" s="40">
        <v>0</v>
      </c>
      <c r="AK356" s="40">
        <v>0</v>
      </c>
      <c r="AL356" s="40">
        <v>0</v>
      </c>
      <c r="AM356" s="40">
        <v>0</v>
      </c>
      <c r="AN356" s="40">
        <v>0</v>
      </c>
      <c r="AO356" s="40">
        <v>0</v>
      </c>
      <c r="AP356" s="40">
        <v>0</v>
      </c>
      <c r="AQ356" s="57">
        <v>0</v>
      </c>
    </row>
    <row r="357" spans="1:43" ht="12.75">
      <c r="A357" s="37" t="s">
        <v>1296</v>
      </c>
      <c r="B357" s="38" t="s">
        <v>481</v>
      </c>
      <c r="C357" s="38" t="s">
        <v>311</v>
      </c>
      <c r="D357" s="39" t="s">
        <v>799</v>
      </c>
      <c r="E357" s="40">
        <v>0</v>
      </c>
      <c r="F357" s="40">
        <v>0</v>
      </c>
      <c r="G357" s="40">
        <v>0</v>
      </c>
      <c r="H357" s="40">
        <v>0</v>
      </c>
      <c r="I357" s="40">
        <v>0</v>
      </c>
      <c r="J357" s="40">
        <v>0</v>
      </c>
      <c r="K357" s="40">
        <v>0</v>
      </c>
      <c r="L357" s="40">
        <v>0</v>
      </c>
      <c r="M357" s="40">
        <v>0</v>
      </c>
      <c r="N357" s="40">
        <v>0</v>
      </c>
      <c r="O357" s="40">
        <v>0</v>
      </c>
      <c r="P357" s="40">
        <v>0</v>
      </c>
      <c r="Q357" s="40">
        <v>0</v>
      </c>
      <c r="R357" s="40">
        <v>0</v>
      </c>
      <c r="S357" s="40">
        <v>0</v>
      </c>
      <c r="T357" s="40">
        <v>0</v>
      </c>
      <c r="U357" s="40">
        <v>0</v>
      </c>
      <c r="V357" s="40">
        <v>0</v>
      </c>
      <c r="W357" s="40">
        <v>0</v>
      </c>
      <c r="X357" s="40">
        <v>0</v>
      </c>
      <c r="Y357" s="40">
        <v>0</v>
      </c>
      <c r="Z357" s="40">
        <v>0</v>
      </c>
      <c r="AA357" s="40">
        <v>0</v>
      </c>
      <c r="AB357" s="40">
        <v>0</v>
      </c>
      <c r="AC357" s="40">
        <v>0</v>
      </c>
      <c r="AD357" s="40">
        <v>0</v>
      </c>
      <c r="AE357" s="40">
        <v>0</v>
      </c>
      <c r="AF357" s="40">
        <v>0</v>
      </c>
      <c r="AG357" s="40">
        <v>0</v>
      </c>
      <c r="AH357" s="40">
        <v>0</v>
      </c>
      <c r="AI357" s="40">
        <v>0</v>
      </c>
      <c r="AJ357" s="40">
        <v>0</v>
      </c>
      <c r="AK357" s="40">
        <v>0</v>
      </c>
      <c r="AL357" s="40">
        <v>0</v>
      </c>
      <c r="AM357" s="40">
        <v>0</v>
      </c>
      <c r="AN357" s="40">
        <v>0</v>
      </c>
      <c r="AO357" s="40">
        <v>0</v>
      </c>
      <c r="AP357" s="40">
        <v>0</v>
      </c>
      <c r="AQ357" s="57">
        <v>0</v>
      </c>
    </row>
    <row r="358" spans="1:43" ht="12.75">
      <c r="A358" s="37" t="s">
        <v>1297</v>
      </c>
      <c r="B358" s="38" t="s">
        <v>625</v>
      </c>
      <c r="C358" s="38" t="s">
        <v>312</v>
      </c>
      <c r="D358" s="39" t="s">
        <v>798</v>
      </c>
      <c r="E358" s="40">
        <v>0</v>
      </c>
      <c r="F358" s="40">
        <v>0</v>
      </c>
      <c r="G358" s="40">
        <v>0</v>
      </c>
      <c r="H358" s="40">
        <v>0</v>
      </c>
      <c r="I358" s="40">
        <v>0</v>
      </c>
      <c r="J358" s="40">
        <v>0</v>
      </c>
      <c r="K358" s="40">
        <v>0</v>
      </c>
      <c r="L358" s="40">
        <v>0</v>
      </c>
      <c r="M358" s="40">
        <v>0</v>
      </c>
      <c r="N358" s="40">
        <v>0</v>
      </c>
      <c r="O358" s="40">
        <v>0</v>
      </c>
      <c r="P358" s="40">
        <v>0</v>
      </c>
      <c r="Q358" s="40">
        <v>0</v>
      </c>
      <c r="R358" s="40">
        <v>0</v>
      </c>
      <c r="S358" s="40">
        <v>0</v>
      </c>
      <c r="T358" s="40">
        <v>0</v>
      </c>
      <c r="U358" s="40">
        <v>0</v>
      </c>
      <c r="V358" s="40">
        <v>0</v>
      </c>
      <c r="W358" s="40">
        <v>439</v>
      </c>
      <c r="X358" s="40">
        <v>0</v>
      </c>
      <c r="Y358" s="40">
        <v>0</v>
      </c>
      <c r="Z358" s="40">
        <v>0</v>
      </c>
      <c r="AA358" s="40">
        <v>0</v>
      </c>
      <c r="AB358" s="40">
        <v>0</v>
      </c>
      <c r="AC358" s="40">
        <v>5</v>
      </c>
      <c r="AD358" s="40">
        <v>0</v>
      </c>
      <c r="AE358" s="40">
        <v>0</v>
      </c>
      <c r="AF358" s="40">
        <v>0</v>
      </c>
      <c r="AG358" s="40">
        <v>0</v>
      </c>
      <c r="AH358" s="40">
        <v>0</v>
      </c>
      <c r="AI358" s="40">
        <v>0</v>
      </c>
      <c r="AJ358" s="40">
        <v>0</v>
      </c>
      <c r="AK358" s="40">
        <v>0</v>
      </c>
      <c r="AL358" s="40">
        <v>4007</v>
      </c>
      <c r="AM358" s="40">
        <v>0</v>
      </c>
      <c r="AN358" s="40">
        <v>0</v>
      </c>
      <c r="AO358" s="40">
        <v>4451</v>
      </c>
      <c r="AP358" s="40">
        <v>0</v>
      </c>
      <c r="AQ358" s="57">
        <v>0</v>
      </c>
    </row>
    <row r="359" spans="1:43" ht="12.75">
      <c r="A359" s="37" t="s">
        <v>1298</v>
      </c>
      <c r="B359" s="38" t="s">
        <v>631</v>
      </c>
      <c r="C359" s="38" t="s">
        <v>313</v>
      </c>
      <c r="D359" s="39" t="s">
        <v>799</v>
      </c>
      <c r="E359" s="40">
        <v>0</v>
      </c>
      <c r="F359" s="40">
        <v>0</v>
      </c>
      <c r="G359" s="40">
        <v>0</v>
      </c>
      <c r="H359" s="40">
        <v>0</v>
      </c>
      <c r="I359" s="40">
        <v>0</v>
      </c>
      <c r="J359" s="40">
        <v>0</v>
      </c>
      <c r="K359" s="40">
        <v>0</v>
      </c>
      <c r="L359" s="40">
        <v>0</v>
      </c>
      <c r="M359" s="40">
        <v>0</v>
      </c>
      <c r="N359" s="40">
        <v>0</v>
      </c>
      <c r="O359" s="40">
        <v>0</v>
      </c>
      <c r="P359" s="40">
        <v>0</v>
      </c>
      <c r="Q359" s="40">
        <v>0</v>
      </c>
      <c r="R359" s="40">
        <v>0</v>
      </c>
      <c r="S359" s="40">
        <v>0</v>
      </c>
      <c r="T359" s="40">
        <v>0</v>
      </c>
      <c r="U359" s="40">
        <v>0</v>
      </c>
      <c r="V359" s="40">
        <v>0</v>
      </c>
      <c r="W359" s="40">
        <v>0</v>
      </c>
      <c r="X359" s="40">
        <v>0</v>
      </c>
      <c r="Y359" s="40">
        <v>0</v>
      </c>
      <c r="Z359" s="40">
        <v>0</v>
      </c>
      <c r="AA359" s="40">
        <v>0</v>
      </c>
      <c r="AB359" s="40">
        <v>0</v>
      </c>
      <c r="AC359" s="40">
        <v>0</v>
      </c>
      <c r="AD359" s="40">
        <v>0</v>
      </c>
      <c r="AE359" s="40">
        <v>0</v>
      </c>
      <c r="AF359" s="40">
        <v>0</v>
      </c>
      <c r="AG359" s="40">
        <v>0</v>
      </c>
      <c r="AH359" s="40">
        <v>0</v>
      </c>
      <c r="AI359" s="40">
        <v>0</v>
      </c>
      <c r="AJ359" s="40">
        <v>0</v>
      </c>
      <c r="AK359" s="40">
        <v>0</v>
      </c>
      <c r="AL359" s="40">
        <v>0</v>
      </c>
      <c r="AM359" s="40">
        <v>0</v>
      </c>
      <c r="AN359" s="40">
        <v>0</v>
      </c>
      <c r="AO359" s="40">
        <v>0</v>
      </c>
      <c r="AP359" s="40">
        <v>0</v>
      </c>
      <c r="AQ359" s="57">
        <v>0</v>
      </c>
    </row>
    <row r="360" spans="1:43" ht="12.75">
      <c r="A360" s="37" t="s">
        <v>1299</v>
      </c>
      <c r="B360" s="38" t="s">
        <v>890</v>
      </c>
      <c r="C360" s="38" t="s">
        <v>891</v>
      </c>
      <c r="D360" s="39" t="s">
        <v>802</v>
      </c>
      <c r="E360" s="40">
        <v>0</v>
      </c>
      <c r="F360" s="40">
        <v>0</v>
      </c>
      <c r="G360" s="40">
        <v>0</v>
      </c>
      <c r="H360" s="40">
        <v>0</v>
      </c>
      <c r="I360" s="40">
        <v>0</v>
      </c>
      <c r="J360" s="40">
        <v>0</v>
      </c>
      <c r="K360" s="40">
        <v>0</v>
      </c>
      <c r="L360" s="40">
        <v>0</v>
      </c>
      <c r="M360" s="40">
        <v>0</v>
      </c>
      <c r="N360" s="40">
        <v>0</v>
      </c>
      <c r="O360" s="40">
        <v>0</v>
      </c>
      <c r="P360" s="40">
        <v>0</v>
      </c>
      <c r="Q360" s="40">
        <v>0</v>
      </c>
      <c r="R360" s="40">
        <v>0</v>
      </c>
      <c r="S360" s="40">
        <v>0</v>
      </c>
      <c r="T360" s="40">
        <v>0</v>
      </c>
      <c r="U360" s="40">
        <v>0</v>
      </c>
      <c r="V360" s="40">
        <v>0</v>
      </c>
      <c r="W360" s="40">
        <v>0</v>
      </c>
      <c r="X360" s="40">
        <v>0</v>
      </c>
      <c r="Y360" s="40">
        <v>0</v>
      </c>
      <c r="Z360" s="40">
        <v>0</v>
      </c>
      <c r="AA360" s="40">
        <v>0</v>
      </c>
      <c r="AB360" s="40">
        <v>0</v>
      </c>
      <c r="AC360" s="40">
        <v>0</v>
      </c>
      <c r="AD360" s="40">
        <v>0</v>
      </c>
      <c r="AE360" s="40">
        <v>0</v>
      </c>
      <c r="AF360" s="40">
        <v>0</v>
      </c>
      <c r="AG360" s="40">
        <v>0</v>
      </c>
      <c r="AH360" s="40">
        <v>0</v>
      </c>
      <c r="AI360" s="40">
        <v>0</v>
      </c>
      <c r="AJ360" s="40">
        <v>0</v>
      </c>
      <c r="AK360" s="40">
        <v>0</v>
      </c>
      <c r="AL360" s="40">
        <v>0</v>
      </c>
      <c r="AM360" s="40">
        <v>0</v>
      </c>
      <c r="AN360" s="40">
        <v>0</v>
      </c>
      <c r="AO360" s="40">
        <v>0</v>
      </c>
      <c r="AP360" s="40">
        <v>0</v>
      </c>
      <c r="AQ360" s="57">
        <v>0</v>
      </c>
    </row>
    <row r="361" spans="1:43" ht="12.75">
      <c r="A361" s="37" t="s">
        <v>1300</v>
      </c>
      <c r="B361" s="38" t="s">
        <v>684</v>
      </c>
      <c r="C361" s="38" t="s">
        <v>314</v>
      </c>
      <c r="D361" s="39" t="s">
        <v>800</v>
      </c>
      <c r="E361" s="40">
        <v>0</v>
      </c>
      <c r="F361" s="40">
        <v>0</v>
      </c>
      <c r="G361" s="40">
        <v>0</v>
      </c>
      <c r="H361" s="40">
        <v>0</v>
      </c>
      <c r="I361" s="40">
        <v>0</v>
      </c>
      <c r="J361" s="40">
        <v>0</v>
      </c>
      <c r="K361" s="40">
        <v>143</v>
      </c>
      <c r="L361" s="40">
        <v>0</v>
      </c>
      <c r="M361" s="40">
        <v>0</v>
      </c>
      <c r="N361" s="40">
        <v>0</v>
      </c>
      <c r="O361" s="40">
        <v>0</v>
      </c>
      <c r="P361" s="40">
        <v>0</v>
      </c>
      <c r="Q361" s="40">
        <v>13</v>
      </c>
      <c r="R361" s="40">
        <v>0</v>
      </c>
      <c r="S361" s="40">
        <v>0</v>
      </c>
      <c r="T361" s="40">
        <v>5</v>
      </c>
      <c r="U361" s="40">
        <v>0</v>
      </c>
      <c r="V361" s="40">
        <v>0</v>
      </c>
      <c r="W361" s="40">
        <v>33</v>
      </c>
      <c r="X361" s="40">
        <v>0</v>
      </c>
      <c r="Y361" s="40">
        <v>0</v>
      </c>
      <c r="Z361" s="40">
        <v>14</v>
      </c>
      <c r="AA361" s="40">
        <v>0</v>
      </c>
      <c r="AB361" s="40">
        <v>0</v>
      </c>
      <c r="AC361" s="40">
        <v>0</v>
      </c>
      <c r="AD361" s="40">
        <v>0</v>
      </c>
      <c r="AE361" s="40">
        <v>0</v>
      </c>
      <c r="AF361" s="40">
        <v>5</v>
      </c>
      <c r="AG361" s="40">
        <v>0</v>
      </c>
      <c r="AH361" s="40">
        <v>0</v>
      </c>
      <c r="AI361" s="40">
        <v>0</v>
      </c>
      <c r="AJ361" s="40">
        <v>0</v>
      </c>
      <c r="AK361" s="40">
        <v>0</v>
      </c>
      <c r="AL361" s="40">
        <v>81</v>
      </c>
      <c r="AM361" s="40">
        <v>0</v>
      </c>
      <c r="AN361" s="40">
        <v>0</v>
      </c>
      <c r="AO361" s="40">
        <v>294</v>
      </c>
      <c r="AP361" s="40">
        <v>0</v>
      </c>
      <c r="AQ361" s="57">
        <v>0</v>
      </c>
    </row>
    <row r="362" spans="1:43" ht="12.75">
      <c r="A362" s="37" t="s">
        <v>1301</v>
      </c>
      <c r="B362" s="38" t="s">
        <v>633</v>
      </c>
      <c r="C362" s="38" t="s">
        <v>315</v>
      </c>
      <c r="D362" s="39" t="s">
        <v>798</v>
      </c>
      <c r="E362" s="40">
        <v>0</v>
      </c>
      <c r="F362" s="40">
        <v>0</v>
      </c>
      <c r="G362" s="40">
        <v>0</v>
      </c>
      <c r="H362" s="40">
        <v>58</v>
      </c>
      <c r="I362" s="40">
        <v>0</v>
      </c>
      <c r="J362" s="40">
        <v>0</v>
      </c>
      <c r="K362" s="40">
        <v>0</v>
      </c>
      <c r="L362" s="40">
        <v>0</v>
      </c>
      <c r="M362" s="40">
        <v>0</v>
      </c>
      <c r="N362" s="40">
        <v>0</v>
      </c>
      <c r="O362" s="40">
        <v>0</v>
      </c>
      <c r="P362" s="40">
        <v>0</v>
      </c>
      <c r="Q362" s="40">
        <v>0</v>
      </c>
      <c r="R362" s="40">
        <v>0</v>
      </c>
      <c r="S362" s="40">
        <v>0</v>
      </c>
      <c r="T362" s="40">
        <v>0</v>
      </c>
      <c r="U362" s="40">
        <v>0</v>
      </c>
      <c r="V362" s="40">
        <v>0</v>
      </c>
      <c r="W362" s="40">
        <v>1479</v>
      </c>
      <c r="X362" s="40">
        <v>0</v>
      </c>
      <c r="Y362" s="40">
        <v>0</v>
      </c>
      <c r="Z362" s="40">
        <v>0</v>
      </c>
      <c r="AA362" s="40">
        <v>0</v>
      </c>
      <c r="AB362" s="40">
        <v>0</v>
      </c>
      <c r="AC362" s="40">
        <v>0</v>
      </c>
      <c r="AD362" s="40">
        <v>0</v>
      </c>
      <c r="AE362" s="40">
        <v>0</v>
      </c>
      <c r="AF362" s="40">
        <v>0</v>
      </c>
      <c r="AG362" s="40">
        <v>0</v>
      </c>
      <c r="AH362" s="40">
        <v>0</v>
      </c>
      <c r="AI362" s="40">
        <v>0</v>
      </c>
      <c r="AJ362" s="40">
        <v>0</v>
      </c>
      <c r="AK362" s="40">
        <v>0</v>
      </c>
      <c r="AL362" s="40">
        <v>1383</v>
      </c>
      <c r="AM362" s="40">
        <v>0</v>
      </c>
      <c r="AN362" s="40">
        <v>0</v>
      </c>
      <c r="AO362" s="40">
        <v>2920</v>
      </c>
      <c r="AP362" s="40">
        <v>0</v>
      </c>
      <c r="AQ362" s="57">
        <v>0</v>
      </c>
    </row>
    <row r="363" spans="1:43" ht="12.75">
      <c r="A363" s="37" t="s">
        <v>1302</v>
      </c>
      <c r="B363" s="38" t="s">
        <v>641</v>
      </c>
      <c r="C363" s="38" t="s">
        <v>316</v>
      </c>
      <c r="D363" s="39" t="s">
        <v>799</v>
      </c>
      <c r="E363" s="40">
        <v>0</v>
      </c>
      <c r="F363" s="40">
        <v>0</v>
      </c>
      <c r="G363" s="40">
        <v>0</v>
      </c>
      <c r="H363" s="40">
        <v>0</v>
      </c>
      <c r="I363" s="40">
        <v>0</v>
      </c>
      <c r="J363" s="40">
        <v>0</v>
      </c>
      <c r="K363" s="40">
        <v>0</v>
      </c>
      <c r="L363" s="40">
        <v>0</v>
      </c>
      <c r="M363" s="40">
        <v>0</v>
      </c>
      <c r="N363" s="40">
        <v>35</v>
      </c>
      <c r="O363" s="40">
        <v>0</v>
      </c>
      <c r="P363" s="40">
        <v>0</v>
      </c>
      <c r="Q363" s="40">
        <v>0</v>
      </c>
      <c r="R363" s="40">
        <v>0</v>
      </c>
      <c r="S363" s="40">
        <v>0</v>
      </c>
      <c r="T363" s="40">
        <v>0</v>
      </c>
      <c r="U363" s="40">
        <v>0</v>
      </c>
      <c r="V363" s="40">
        <v>0</v>
      </c>
      <c r="W363" s="40">
        <v>0</v>
      </c>
      <c r="X363" s="40">
        <v>0</v>
      </c>
      <c r="Y363" s="40">
        <v>0</v>
      </c>
      <c r="Z363" s="40">
        <v>0</v>
      </c>
      <c r="AA363" s="40">
        <v>0</v>
      </c>
      <c r="AB363" s="40">
        <v>0</v>
      </c>
      <c r="AC363" s="40">
        <v>0</v>
      </c>
      <c r="AD363" s="40">
        <v>0</v>
      </c>
      <c r="AE363" s="40">
        <v>0</v>
      </c>
      <c r="AF363" s="40">
        <v>0</v>
      </c>
      <c r="AG363" s="40">
        <v>0</v>
      </c>
      <c r="AH363" s="40">
        <v>0</v>
      </c>
      <c r="AI363" s="40">
        <v>0</v>
      </c>
      <c r="AJ363" s="40">
        <v>0</v>
      </c>
      <c r="AK363" s="40">
        <v>0</v>
      </c>
      <c r="AL363" s="40">
        <v>0</v>
      </c>
      <c r="AM363" s="40">
        <v>0</v>
      </c>
      <c r="AN363" s="40">
        <v>0</v>
      </c>
      <c r="AO363" s="40">
        <v>35</v>
      </c>
      <c r="AP363" s="40">
        <v>0</v>
      </c>
      <c r="AQ363" s="57">
        <v>0</v>
      </c>
    </row>
    <row r="364" spans="1:43" ht="12.75">
      <c r="A364" s="37" t="s">
        <v>1303</v>
      </c>
      <c r="B364" s="38" t="s">
        <v>892</v>
      </c>
      <c r="C364" s="38" t="s">
        <v>893</v>
      </c>
      <c r="D364" s="39" t="s">
        <v>802</v>
      </c>
      <c r="E364" s="40">
        <v>0</v>
      </c>
      <c r="F364" s="40">
        <v>0</v>
      </c>
      <c r="G364" s="40">
        <v>0</v>
      </c>
      <c r="H364" s="40">
        <v>0</v>
      </c>
      <c r="I364" s="40">
        <v>0</v>
      </c>
      <c r="J364" s="40">
        <v>0</v>
      </c>
      <c r="K364" s="40">
        <v>0</v>
      </c>
      <c r="L364" s="40">
        <v>0</v>
      </c>
      <c r="M364" s="40">
        <v>0</v>
      </c>
      <c r="N364" s="40">
        <v>0</v>
      </c>
      <c r="O364" s="40">
        <v>0</v>
      </c>
      <c r="P364" s="40">
        <v>0</v>
      </c>
      <c r="Q364" s="40">
        <v>0</v>
      </c>
      <c r="R364" s="40">
        <v>0</v>
      </c>
      <c r="S364" s="40">
        <v>0</v>
      </c>
      <c r="T364" s="40">
        <v>0</v>
      </c>
      <c r="U364" s="40">
        <v>0</v>
      </c>
      <c r="V364" s="40">
        <v>0</v>
      </c>
      <c r="W364" s="40">
        <v>0</v>
      </c>
      <c r="X364" s="40">
        <v>0</v>
      </c>
      <c r="Y364" s="40">
        <v>0</v>
      </c>
      <c r="Z364" s="40">
        <v>0</v>
      </c>
      <c r="AA364" s="40">
        <v>0</v>
      </c>
      <c r="AB364" s="40">
        <v>0</v>
      </c>
      <c r="AC364" s="40">
        <v>0</v>
      </c>
      <c r="AD364" s="40">
        <v>0</v>
      </c>
      <c r="AE364" s="40">
        <v>0</v>
      </c>
      <c r="AF364" s="40">
        <v>0</v>
      </c>
      <c r="AG364" s="40">
        <v>0</v>
      </c>
      <c r="AH364" s="40">
        <v>0</v>
      </c>
      <c r="AI364" s="40">
        <v>0</v>
      </c>
      <c r="AJ364" s="40">
        <v>0</v>
      </c>
      <c r="AK364" s="40">
        <v>0</v>
      </c>
      <c r="AL364" s="40">
        <v>0</v>
      </c>
      <c r="AM364" s="40">
        <v>0</v>
      </c>
      <c r="AN364" s="40">
        <v>0</v>
      </c>
      <c r="AO364" s="40">
        <v>0</v>
      </c>
      <c r="AP364" s="40">
        <v>0</v>
      </c>
      <c r="AQ364" s="57">
        <v>0</v>
      </c>
    </row>
    <row r="365" spans="1:43" ht="12.75">
      <c r="A365" s="37" t="s">
        <v>1304</v>
      </c>
      <c r="B365" s="38" t="s">
        <v>916</v>
      </c>
      <c r="C365" s="38" t="s">
        <v>917</v>
      </c>
      <c r="D365" s="39" t="s">
        <v>802</v>
      </c>
      <c r="E365" s="40">
        <v>0</v>
      </c>
      <c r="F365" s="40">
        <v>0</v>
      </c>
      <c r="G365" s="40">
        <v>0</v>
      </c>
      <c r="H365" s="40">
        <v>0</v>
      </c>
      <c r="I365" s="40">
        <v>0</v>
      </c>
      <c r="J365" s="40">
        <v>0</v>
      </c>
      <c r="K365" s="40">
        <v>0</v>
      </c>
      <c r="L365" s="40">
        <v>0</v>
      </c>
      <c r="M365" s="40">
        <v>0</v>
      </c>
      <c r="N365" s="40">
        <v>0</v>
      </c>
      <c r="O365" s="40">
        <v>0</v>
      </c>
      <c r="P365" s="40">
        <v>0</v>
      </c>
      <c r="Q365" s="40">
        <v>0</v>
      </c>
      <c r="R365" s="40">
        <v>0</v>
      </c>
      <c r="S365" s="40">
        <v>0</v>
      </c>
      <c r="T365" s="40">
        <v>0</v>
      </c>
      <c r="U365" s="40">
        <v>0</v>
      </c>
      <c r="V365" s="40">
        <v>0</v>
      </c>
      <c r="W365" s="40">
        <v>0</v>
      </c>
      <c r="X365" s="40">
        <v>0</v>
      </c>
      <c r="Y365" s="40">
        <v>0</v>
      </c>
      <c r="Z365" s="40">
        <v>0</v>
      </c>
      <c r="AA365" s="40">
        <v>0</v>
      </c>
      <c r="AB365" s="40">
        <v>0</v>
      </c>
      <c r="AC365" s="40">
        <v>0</v>
      </c>
      <c r="AD365" s="40">
        <v>0</v>
      </c>
      <c r="AE365" s="40">
        <v>0</v>
      </c>
      <c r="AF365" s="40">
        <v>0</v>
      </c>
      <c r="AG365" s="40">
        <v>0</v>
      </c>
      <c r="AH365" s="40">
        <v>0</v>
      </c>
      <c r="AI365" s="40">
        <v>0</v>
      </c>
      <c r="AJ365" s="40">
        <v>0</v>
      </c>
      <c r="AK365" s="40">
        <v>0</v>
      </c>
      <c r="AL365" s="40">
        <v>0</v>
      </c>
      <c r="AM365" s="40">
        <v>0</v>
      </c>
      <c r="AN365" s="40">
        <v>0</v>
      </c>
      <c r="AO365" s="40">
        <v>0</v>
      </c>
      <c r="AP365" s="40">
        <v>0</v>
      </c>
      <c r="AQ365" s="57">
        <v>0</v>
      </c>
    </row>
    <row r="366" spans="1:43" ht="12.75">
      <c r="A366" s="37" t="s">
        <v>1305</v>
      </c>
      <c r="B366" s="38" t="s">
        <v>728</v>
      </c>
      <c r="C366" s="38" t="s">
        <v>317</v>
      </c>
      <c r="D366" s="39" t="s">
        <v>801</v>
      </c>
      <c r="E366" s="40">
        <v>0</v>
      </c>
      <c r="F366" s="40">
        <v>0</v>
      </c>
      <c r="G366" s="40">
        <v>0</v>
      </c>
      <c r="H366" s="40">
        <v>0</v>
      </c>
      <c r="I366" s="40">
        <v>0</v>
      </c>
      <c r="J366" s="40">
        <v>0</v>
      </c>
      <c r="K366" s="40">
        <v>0</v>
      </c>
      <c r="L366" s="40">
        <v>19</v>
      </c>
      <c r="M366" s="40">
        <v>19</v>
      </c>
      <c r="N366" s="40">
        <v>3</v>
      </c>
      <c r="O366" s="40">
        <v>0</v>
      </c>
      <c r="P366" s="40">
        <v>0</v>
      </c>
      <c r="Q366" s="40">
        <v>0</v>
      </c>
      <c r="R366" s="40">
        <v>0</v>
      </c>
      <c r="S366" s="40">
        <v>0</v>
      </c>
      <c r="T366" s="40">
        <v>0</v>
      </c>
      <c r="U366" s="40">
        <v>0</v>
      </c>
      <c r="V366" s="40">
        <v>0</v>
      </c>
      <c r="W366" s="40">
        <v>0</v>
      </c>
      <c r="X366" s="40">
        <v>0</v>
      </c>
      <c r="Y366" s="40">
        <v>0</v>
      </c>
      <c r="Z366" s="40">
        <v>0</v>
      </c>
      <c r="AA366" s="40">
        <v>0</v>
      </c>
      <c r="AB366" s="40">
        <v>0</v>
      </c>
      <c r="AC366" s="40">
        <v>0</v>
      </c>
      <c r="AD366" s="40">
        <v>0</v>
      </c>
      <c r="AE366" s="40">
        <v>0</v>
      </c>
      <c r="AF366" s="40">
        <v>0</v>
      </c>
      <c r="AG366" s="40">
        <v>0</v>
      </c>
      <c r="AH366" s="40">
        <v>0</v>
      </c>
      <c r="AI366" s="40">
        <v>0</v>
      </c>
      <c r="AJ366" s="40">
        <v>0</v>
      </c>
      <c r="AK366" s="40">
        <v>0</v>
      </c>
      <c r="AL366" s="40">
        <v>5</v>
      </c>
      <c r="AM366" s="40">
        <v>500</v>
      </c>
      <c r="AN366" s="40">
        <v>495</v>
      </c>
      <c r="AO366" s="40">
        <v>8</v>
      </c>
      <c r="AP366" s="40">
        <v>519</v>
      </c>
      <c r="AQ366" s="57">
        <v>514</v>
      </c>
    </row>
    <row r="367" spans="1:43" ht="12.75">
      <c r="A367" s="37" t="s">
        <v>1306</v>
      </c>
      <c r="B367" s="38" t="s">
        <v>531</v>
      </c>
      <c r="C367" s="38" t="s">
        <v>318</v>
      </c>
      <c r="D367" s="39" t="s">
        <v>799</v>
      </c>
      <c r="E367" s="40">
        <v>0</v>
      </c>
      <c r="F367" s="40">
        <v>0</v>
      </c>
      <c r="G367" s="40">
        <v>0</v>
      </c>
      <c r="H367" s="40">
        <v>0</v>
      </c>
      <c r="I367" s="40">
        <v>0</v>
      </c>
      <c r="J367" s="40">
        <v>0</v>
      </c>
      <c r="K367" s="40">
        <v>0</v>
      </c>
      <c r="L367" s="40">
        <v>0</v>
      </c>
      <c r="M367" s="40">
        <v>0</v>
      </c>
      <c r="N367" s="40">
        <v>0</v>
      </c>
      <c r="O367" s="40">
        <v>0</v>
      </c>
      <c r="P367" s="40">
        <v>0</v>
      </c>
      <c r="Q367" s="40">
        <v>0</v>
      </c>
      <c r="R367" s="40">
        <v>0</v>
      </c>
      <c r="S367" s="40">
        <v>0</v>
      </c>
      <c r="T367" s="40">
        <v>0</v>
      </c>
      <c r="U367" s="40">
        <v>0</v>
      </c>
      <c r="V367" s="40">
        <v>0</v>
      </c>
      <c r="W367" s="40">
        <v>0</v>
      </c>
      <c r="X367" s="40">
        <v>0</v>
      </c>
      <c r="Y367" s="40">
        <v>0</v>
      </c>
      <c r="Z367" s="40">
        <v>0</v>
      </c>
      <c r="AA367" s="40">
        <v>0</v>
      </c>
      <c r="AB367" s="40">
        <v>0</v>
      </c>
      <c r="AC367" s="40">
        <v>0</v>
      </c>
      <c r="AD367" s="40">
        <v>0</v>
      </c>
      <c r="AE367" s="40">
        <v>0</v>
      </c>
      <c r="AF367" s="40">
        <v>0</v>
      </c>
      <c r="AG367" s="40">
        <v>0</v>
      </c>
      <c r="AH367" s="40">
        <v>0</v>
      </c>
      <c r="AI367" s="40">
        <v>0</v>
      </c>
      <c r="AJ367" s="40">
        <v>0</v>
      </c>
      <c r="AK367" s="40">
        <v>0</v>
      </c>
      <c r="AL367" s="40">
        <v>0</v>
      </c>
      <c r="AM367" s="40">
        <v>0</v>
      </c>
      <c r="AN367" s="40">
        <v>0</v>
      </c>
      <c r="AO367" s="40">
        <v>0</v>
      </c>
      <c r="AP367" s="40">
        <v>0</v>
      </c>
      <c r="AQ367" s="57">
        <v>0</v>
      </c>
    </row>
    <row r="368" spans="1:43" ht="12.75">
      <c r="A368" s="37" t="s">
        <v>1307</v>
      </c>
      <c r="B368" s="38" t="s">
        <v>659</v>
      </c>
      <c r="C368" s="38" t="s">
        <v>319</v>
      </c>
      <c r="D368" s="39" t="s">
        <v>797</v>
      </c>
      <c r="E368" s="40">
        <v>0</v>
      </c>
      <c r="F368" s="40">
        <v>0</v>
      </c>
      <c r="G368" s="40">
        <v>0</v>
      </c>
      <c r="H368" s="40">
        <v>0</v>
      </c>
      <c r="I368" s="40">
        <v>0</v>
      </c>
      <c r="J368" s="40">
        <v>0</v>
      </c>
      <c r="K368" s="40">
        <v>0</v>
      </c>
      <c r="L368" s="40">
        <v>0</v>
      </c>
      <c r="M368" s="40">
        <v>0</v>
      </c>
      <c r="N368" s="40">
        <v>0</v>
      </c>
      <c r="O368" s="40">
        <v>0</v>
      </c>
      <c r="P368" s="40">
        <v>0</v>
      </c>
      <c r="Q368" s="40">
        <v>0</v>
      </c>
      <c r="R368" s="40">
        <v>0</v>
      </c>
      <c r="S368" s="40">
        <v>0</v>
      </c>
      <c r="T368" s="40">
        <v>0</v>
      </c>
      <c r="U368" s="40">
        <v>0</v>
      </c>
      <c r="V368" s="40">
        <v>0</v>
      </c>
      <c r="W368" s="40">
        <v>0</v>
      </c>
      <c r="X368" s="40">
        <v>0</v>
      </c>
      <c r="Y368" s="40">
        <v>0</v>
      </c>
      <c r="Z368" s="40">
        <v>0</v>
      </c>
      <c r="AA368" s="40">
        <v>0</v>
      </c>
      <c r="AB368" s="40">
        <v>0</v>
      </c>
      <c r="AC368" s="40">
        <v>0</v>
      </c>
      <c r="AD368" s="40">
        <v>0</v>
      </c>
      <c r="AE368" s="40">
        <v>0</v>
      </c>
      <c r="AF368" s="40">
        <v>0</v>
      </c>
      <c r="AG368" s="40">
        <v>0</v>
      </c>
      <c r="AH368" s="40">
        <v>0</v>
      </c>
      <c r="AI368" s="40">
        <v>0</v>
      </c>
      <c r="AJ368" s="40">
        <v>0</v>
      </c>
      <c r="AK368" s="40">
        <v>0</v>
      </c>
      <c r="AL368" s="40">
        <v>626</v>
      </c>
      <c r="AM368" s="40">
        <v>626</v>
      </c>
      <c r="AN368" s="40">
        <v>626</v>
      </c>
      <c r="AO368" s="40">
        <v>626</v>
      </c>
      <c r="AP368" s="40">
        <v>626</v>
      </c>
      <c r="AQ368" s="57">
        <v>626</v>
      </c>
    </row>
    <row r="369" spans="1:43" ht="12.75">
      <c r="A369" s="37" t="s">
        <v>1308</v>
      </c>
      <c r="B369" s="38" t="s">
        <v>668</v>
      </c>
      <c r="C369" s="38" t="s">
        <v>320</v>
      </c>
      <c r="D369" s="39" t="s">
        <v>800</v>
      </c>
      <c r="E369" s="40">
        <v>254</v>
      </c>
      <c r="F369" s="40">
        <v>0</v>
      </c>
      <c r="G369" s="40">
        <v>0</v>
      </c>
      <c r="H369" s="40">
        <v>0</v>
      </c>
      <c r="I369" s="40">
        <v>0</v>
      </c>
      <c r="J369" s="40">
        <v>0</v>
      </c>
      <c r="K369" s="40">
        <v>0</v>
      </c>
      <c r="L369" s="40">
        <v>0</v>
      </c>
      <c r="M369" s="40">
        <v>0</v>
      </c>
      <c r="N369" s="40">
        <v>0</v>
      </c>
      <c r="O369" s="40">
        <v>0</v>
      </c>
      <c r="P369" s="40">
        <v>0</v>
      </c>
      <c r="Q369" s="40">
        <v>0</v>
      </c>
      <c r="R369" s="40">
        <v>0</v>
      </c>
      <c r="S369" s="40">
        <v>0</v>
      </c>
      <c r="T369" s="40">
        <v>0</v>
      </c>
      <c r="U369" s="40">
        <v>0</v>
      </c>
      <c r="V369" s="40">
        <v>0</v>
      </c>
      <c r="W369" s="40">
        <v>0</v>
      </c>
      <c r="X369" s="40">
        <v>0</v>
      </c>
      <c r="Y369" s="40">
        <v>0</v>
      </c>
      <c r="Z369" s="40">
        <v>0</v>
      </c>
      <c r="AA369" s="40">
        <v>0</v>
      </c>
      <c r="AB369" s="40">
        <v>0</v>
      </c>
      <c r="AC369" s="40">
        <v>0</v>
      </c>
      <c r="AD369" s="40">
        <v>0</v>
      </c>
      <c r="AE369" s="40">
        <v>0</v>
      </c>
      <c r="AF369" s="40">
        <v>0</v>
      </c>
      <c r="AG369" s="40">
        <v>0</v>
      </c>
      <c r="AH369" s="40">
        <v>0</v>
      </c>
      <c r="AI369" s="40">
        <v>0</v>
      </c>
      <c r="AJ369" s="40">
        <v>0</v>
      </c>
      <c r="AK369" s="40">
        <v>0</v>
      </c>
      <c r="AL369" s="40">
        <v>0</v>
      </c>
      <c r="AM369" s="40">
        <v>0</v>
      </c>
      <c r="AN369" s="40">
        <v>0</v>
      </c>
      <c r="AO369" s="40">
        <v>254</v>
      </c>
      <c r="AP369" s="40">
        <v>0</v>
      </c>
      <c r="AQ369" s="57">
        <v>0</v>
      </c>
    </row>
    <row r="370" spans="1:43" ht="12.75">
      <c r="A370" s="37" t="s">
        <v>1309</v>
      </c>
      <c r="B370" s="38" t="s">
        <v>624</v>
      </c>
      <c r="C370" s="38" t="s">
        <v>321</v>
      </c>
      <c r="D370" s="39" t="s">
        <v>799</v>
      </c>
      <c r="E370" s="40">
        <v>0</v>
      </c>
      <c r="F370" s="40">
        <v>0</v>
      </c>
      <c r="G370" s="40">
        <v>0</v>
      </c>
      <c r="H370" s="40">
        <v>0</v>
      </c>
      <c r="I370" s="40">
        <v>0</v>
      </c>
      <c r="J370" s="40">
        <v>0</v>
      </c>
      <c r="K370" s="40">
        <v>0</v>
      </c>
      <c r="L370" s="40">
        <v>0</v>
      </c>
      <c r="M370" s="40">
        <v>0</v>
      </c>
      <c r="N370" s="40">
        <v>0</v>
      </c>
      <c r="O370" s="40">
        <v>0</v>
      </c>
      <c r="P370" s="40">
        <v>0</v>
      </c>
      <c r="Q370" s="40">
        <v>0</v>
      </c>
      <c r="R370" s="40">
        <v>0</v>
      </c>
      <c r="S370" s="40">
        <v>0</v>
      </c>
      <c r="T370" s="40">
        <v>0</v>
      </c>
      <c r="U370" s="40">
        <v>0</v>
      </c>
      <c r="V370" s="40">
        <v>0</v>
      </c>
      <c r="W370" s="40">
        <v>0</v>
      </c>
      <c r="X370" s="40">
        <v>0</v>
      </c>
      <c r="Y370" s="40">
        <v>0</v>
      </c>
      <c r="Z370" s="40">
        <v>0</v>
      </c>
      <c r="AA370" s="40">
        <v>0</v>
      </c>
      <c r="AB370" s="40">
        <v>0</v>
      </c>
      <c r="AC370" s="40">
        <v>0</v>
      </c>
      <c r="AD370" s="40">
        <v>0</v>
      </c>
      <c r="AE370" s="40">
        <v>0</v>
      </c>
      <c r="AF370" s="40">
        <v>0</v>
      </c>
      <c r="AG370" s="40">
        <v>0</v>
      </c>
      <c r="AH370" s="40">
        <v>0</v>
      </c>
      <c r="AI370" s="40">
        <v>0</v>
      </c>
      <c r="AJ370" s="40">
        <v>0</v>
      </c>
      <c r="AK370" s="40">
        <v>0</v>
      </c>
      <c r="AL370" s="40">
        <v>0</v>
      </c>
      <c r="AM370" s="40">
        <v>0</v>
      </c>
      <c r="AN370" s="40">
        <v>0</v>
      </c>
      <c r="AO370" s="40">
        <v>0</v>
      </c>
      <c r="AP370" s="40">
        <v>0</v>
      </c>
      <c r="AQ370" s="57">
        <v>0</v>
      </c>
    </row>
    <row r="371" spans="1:43" ht="12.75">
      <c r="A371" s="37" t="s">
        <v>1310</v>
      </c>
      <c r="B371" s="38" t="s">
        <v>642</v>
      </c>
      <c r="C371" s="38" t="s">
        <v>322</v>
      </c>
      <c r="D371" s="39" t="s">
        <v>799</v>
      </c>
      <c r="E371" s="40">
        <v>0</v>
      </c>
      <c r="F371" s="40">
        <v>0</v>
      </c>
      <c r="G371" s="40">
        <v>0</v>
      </c>
      <c r="H371" s="40">
        <v>0</v>
      </c>
      <c r="I371" s="40">
        <v>0</v>
      </c>
      <c r="J371" s="40">
        <v>0</v>
      </c>
      <c r="K371" s="40">
        <v>0</v>
      </c>
      <c r="L371" s="40">
        <v>0</v>
      </c>
      <c r="M371" s="40">
        <v>0</v>
      </c>
      <c r="N371" s="40">
        <v>0</v>
      </c>
      <c r="O371" s="40">
        <v>0</v>
      </c>
      <c r="P371" s="40">
        <v>0</v>
      </c>
      <c r="Q371" s="40">
        <v>0</v>
      </c>
      <c r="R371" s="40">
        <v>0</v>
      </c>
      <c r="S371" s="40">
        <v>0</v>
      </c>
      <c r="T371" s="40">
        <v>0</v>
      </c>
      <c r="U371" s="40">
        <v>0</v>
      </c>
      <c r="V371" s="40">
        <v>0</v>
      </c>
      <c r="W371" s="40">
        <v>0</v>
      </c>
      <c r="X371" s="40">
        <v>0</v>
      </c>
      <c r="Y371" s="40">
        <v>0</v>
      </c>
      <c r="Z371" s="40">
        <v>0</v>
      </c>
      <c r="AA371" s="40">
        <v>0</v>
      </c>
      <c r="AB371" s="40">
        <v>0</v>
      </c>
      <c r="AC371" s="40">
        <v>0</v>
      </c>
      <c r="AD371" s="40">
        <v>0</v>
      </c>
      <c r="AE371" s="40">
        <v>0</v>
      </c>
      <c r="AF371" s="40">
        <v>0</v>
      </c>
      <c r="AG371" s="40">
        <v>0</v>
      </c>
      <c r="AH371" s="40">
        <v>0</v>
      </c>
      <c r="AI371" s="40">
        <v>0</v>
      </c>
      <c r="AJ371" s="40">
        <v>0</v>
      </c>
      <c r="AK371" s="40">
        <v>0</v>
      </c>
      <c r="AL371" s="40">
        <v>0</v>
      </c>
      <c r="AM371" s="40">
        <v>0</v>
      </c>
      <c r="AN371" s="40">
        <v>0</v>
      </c>
      <c r="AO371" s="40">
        <v>0</v>
      </c>
      <c r="AP371" s="40">
        <v>0</v>
      </c>
      <c r="AQ371" s="57">
        <v>0</v>
      </c>
    </row>
    <row r="372" spans="1:43" ht="12.75">
      <c r="A372" s="37" t="s">
        <v>1311</v>
      </c>
      <c r="B372" s="38" t="s">
        <v>612</v>
      </c>
      <c r="C372" s="38" t="s">
        <v>323</v>
      </c>
      <c r="D372" s="39" t="s">
        <v>799</v>
      </c>
      <c r="E372" s="40">
        <v>0</v>
      </c>
      <c r="F372" s="40">
        <v>0</v>
      </c>
      <c r="G372" s="40">
        <v>0</v>
      </c>
      <c r="H372" s="40">
        <v>0</v>
      </c>
      <c r="I372" s="40">
        <v>0</v>
      </c>
      <c r="J372" s="40">
        <v>0</v>
      </c>
      <c r="K372" s="40">
        <v>0</v>
      </c>
      <c r="L372" s="40">
        <v>0</v>
      </c>
      <c r="M372" s="40">
        <v>0</v>
      </c>
      <c r="N372" s="40">
        <v>0</v>
      </c>
      <c r="O372" s="40">
        <v>0</v>
      </c>
      <c r="P372" s="40">
        <v>0</v>
      </c>
      <c r="Q372" s="40">
        <v>0</v>
      </c>
      <c r="R372" s="40">
        <v>0</v>
      </c>
      <c r="S372" s="40">
        <v>0</v>
      </c>
      <c r="T372" s="40">
        <v>0</v>
      </c>
      <c r="U372" s="40">
        <v>0</v>
      </c>
      <c r="V372" s="40">
        <v>0</v>
      </c>
      <c r="W372" s="40">
        <v>0</v>
      </c>
      <c r="X372" s="40">
        <v>0</v>
      </c>
      <c r="Y372" s="40">
        <v>0</v>
      </c>
      <c r="Z372" s="40">
        <v>0</v>
      </c>
      <c r="AA372" s="40">
        <v>0</v>
      </c>
      <c r="AB372" s="40">
        <v>0</v>
      </c>
      <c r="AC372" s="40">
        <v>0</v>
      </c>
      <c r="AD372" s="40">
        <v>0</v>
      </c>
      <c r="AE372" s="40">
        <v>0</v>
      </c>
      <c r="AF372" s="40">
        <v>0</v>
      </c>
      <c r="AG372" s="40">
        <v>0</v>
      </c>
      <c r="AH372" s="40">
        <v>0</v>
      </c>
      <c r="AI372" s="40">
        <v>0</v>
      </c>
      <c r="AJ372" s="40">
        <v>0</v>
      </c>
      <c r="AK372" s="40">
        <v>0</v>
      </c>
      <c r="AL372" s="40">
        <v>0</v>
      </c>
      <c r="AM372" s="40">
        <v>0</v>
      </c>
      <c r="AN372" s="40">
        <v>0</v>
      </c>
      <c r="AO372" s="40">
        <v>0</v>
      </c>
      <c r="AP372" s="40">
        <v>0</v>
      </c>
      <c r="AQ372" s="57">
        <v>0</v>
      </c>
    </row>
    <row r="373" spans="1:43" ht="12.75">
      <c r="A373" s="37" t="s">
        <v>1312</v>
      </c>
      <c r="B373" s="38" t="s">
        <v>441</v>
      </c>
      <c r="C373" s="38" t="s">
        <v>324</v>
      </c>
      <c r="D373" s="39" t="s">
        <v>799</v>
      </c>
      <c r="E373" s="40">
        <v>0</v>
      </c>
      <c r="F373" s="40">
        <v>0</v>
      </c>
      <c r="G373" s="40">
        <v>0</v>
      </c>
      <c r="H373" s="40">
        <v>0</v>
      </c>
      <c r="I373" s="40">
        <v>0</v>
      </c>
      <c r="J373" s="40">
        <v>0</v>
      </c>
      <c r="K373" s="40">
        <v>0</v>
      </c>
      <c r="L373" s="40">
        <v>0</v>
      </c>
      <c r="M373" s="40">
        <v>0</v>
      </c>
      <c r="N373" s="40">
        <v>0</v>
      </c>
      <c r="O373" s="40">
        <v>0</v>
      </c>
      <c r="P373" s="40">
        <v>0</v>
      </c>
      <c r="Q373" s="40">
        <v>0</v>
      </c>
      <c r="R373" s="40">
        <v>0</v>
      </c>
      <c r="S373" s="40">
        <v>0</v>
      </c>
      <c r="T373" s="40">
        <v>0</v>
      </c>
      <c r="U373" s="40">
        <v>0</v>
      </c>
      <c r="V373" s="40">
        <v>0</v>
      </c>
      <c r="W373" s="40">
        <v>0</v>
      </c>
      <c r="X373" s="40">
        <v>0</v>
      </c>
      <c r="Y373" s="40">
        <v>0</v>
      </c>
      <c r="Z373" s="40">
        <v>0</v>
      </c>
      <c r="AA373" s="40">
        <v>0</v>
      </c>
      <c r="AB373" s="40">
        <v>0</v>
      </c>
      <c r="AC373" s="40">
        <v>0</v>
      </c>
      <c r="AD373" s="40">
        <v>0</v>
      </c>
      <c r="AE373" s="40">
        <v>0</v>
      </c>
      <c r="AF373" s="40">
        <v>0</v>
      </c>
      <c r="AG373" s="40">
        <v>0</v>
      </c>
      <c r="AH373" s="40">
        <v>0</v>
      </c>
      <c r="AI373" s="40">
        <v>0</v>
      </c>
      <c r="AJ373" s="40">
        <v>0</v>
      </c>
      <c r="AK373" s="40">
        <v>0</v>
      </c>
      <c r="AL373" s="40">
        <v>0</v>
      </c>
      <c r="AM373" s="40">
        <v>0</v>
      </c>
      <c r="AN373" s="40">
        <v>0</v>
      </c>
      <c r="AO373" s="40">
        <v>0</v>
      </c>
      <c r="AP373" s="40">
        <v>0</v>
      </c>
      <c r="AQ373" s="57">
        <v>0</v>
      </c>
    </row>
    <row r="374" spans="1:43" ht="12.75">
      <c r="A374" s="37" t="s">
        <v>1313</v>
      </c>
      <c r="B374" s="38" t="s">
        <v>608</v>
      </c>
      <c r="C374" s="38" t="s">
        <v>325</v>
      </c>
      <c r="D374" s="39" t="s">
        <v>797</v>
      </c>
      <c r="E374" s="40">
        <v>0</v>
      </c>
      <c r="F374" s="40">
        <v>0</v>
      </c>
      <c r="G374" s="40">
        <v>0</v>
      </c>
      <c r="H374" s="40">
        <v>0</v>
      </c>
      <c r="I374" s="40">
        <v>0</v>
      </c>
      <c r="J374" s="40">
        <v>0</v>
      </c>
      <c r="K374" s="40">
        <v>0</v>
      </c>
      <c r="L374" s="40">
        <v>0</v>
      </c>
      <c r="M374" s="40">
        <v>0</v>
      </c>
      <c r="N374" s="40">
        <v>0</v>
      </c>
      <c r="O374" s="40">
        <v>0</v>
      </c>
      <c r="P374" s="40">
        <v>0</v>
      </c>
      <c r="Q374" s="40">
        <v>0</v>
      </c>
      <c r="R374" s="40">
        <v>0</v>
      </c>
      <c r="S374" s="40">
        <v>0</v>
      </c>
      <c r="T374" s="40">
        <v>0</v>
      </c>
      <c r="U374" s="40">
        <v>0</v>
      </c>
      <c r="V374" s="40">
        <v>0</v>
      </c>
      <c r="W374" s="40">
        <v>0</v>
      </c>
      <c r="X374" s="40">
        <v>0</v>
      </c>
      <c r="Y374" s="40">
        <v>0</v>
      </c>
      <c r="Z374" s="40">
        <v>1276</v>
      </c>
      <c r="AA374" s="40">
        <v>0</v>
      </c>
      <c r="AB374" s="40">
        <v>0</v>
      </c>
      <c r="AC374" s="40">
        <v>0</v>
      </c>
      <c r="AD374" s="40">
        <v>0</v>
      </c>
      <c r="AE374" s="40">
        <v>0</v>
      </c>
      <c r="AF374" s="40">
        <v>0</v>
      </c>
      <c r="AG374" s="40">
        <v>0</v>
      </c>
      <c r="AH374" s="40">
        <v>0</v>
      </c>
      <c r="AI374" s="40">
        <v>0</v>
      </c>
      <c r="AJ374" s="40">
        <v>0</v>
      </c>
      <c r="AK374" s="40">
        <v>0</v>
      </c>
      <c r="AL374" s="40">
        <v>220</v>
      </c>
      <c r="AM374" s="40">
        <v>0</v>
      </c>
      <c r="AN374" s="40">
        <v>0</v>
      </c>
      <c r="AO374" s="40">
        <v>1496</v>
      </c>
      <c r="AP374" s="40">
        <v>0</v>
      </c>
      <c r="AQ374" s="57">
        <v>0</v>
      </c>
    </row>
    <row r="375" spans="1:43" ht="12.75">
      <c r="A375" s="37" t="s">
        <v>1314</v>
      </c>
      <c r="B375" s="38" t="s">
        <v>474</v>
      </c>
      <c r="C375" s="38" t="s">
        <v>326</v>
      </c>
      <c r="D375" s="39" t="s">
        <v>799</v>
      </c>
      <c r="E375" s="40">
        <v>0</v>
      </c>
      <c r="F375" s="40">
        <v>0</v>
      </c>
      <c r="G375" s="40">
        <v>0</v>
      </c>
      <c r="H375" s="40">
        <v>0</v>
      </c>
      <c r="I375" s="40">
        <v>0</v>
      </c>
      <c r="J375" s="40">
        <v>0</v>
      </c>
      <c r="K375" s="40">
        <v>0</v>
      </c>
      <c r="L375" s="40">
        <v>0</v>
      </c>
      <c r="M375" s="40">
        <v>0</v>
      </c>
      <c r="N375" s="40">
        <v>0</v>
      </c>
      <c r="O375" s="40">
        <v>0</v>
      </c>
      <c r="P375" s="40">
        <v>0</v>
      </c>
      <c r="Q375" s="40">
        <v>0</v>
      </c>
      <c r="R375" s="40">
        <v>0</v>
      </c>
      <c r="S375" s="40">
        <v>0</v>
      </c>
      <c r="T375" s="40">
        <v>0</v>
      </c>
      <c r="U375" s="40">
        <v>0</v>
      </c>
      <c r="V375" s="40">
        <v>0</v>
      </c>
      <c r="W375" s="40">
        <v>0</v>
      </c>
      <c r="X375" s="40">
        <v>0</v>
      </c>
      <c r="Y375" s="40">
        <v>0</v>
      </c>
      <c r="Z375" s="40">
        <v>0</v>
      </c>
      <c r="AA375" s="40">
        <v>0</v>
      </c>
      <c r="AB375" s="40">
        <v>0</v>
      </c>
      <c r="AC375" s="40">
        <v>0</v>
      </c>
      <c r="AD375" s="40">
        <v>0</v>
      </c>
      <c r="AE375" s="40">
        <v>0</v>
      </c>
      <c r="AF375" s="40">
        <v>0</v>
      </c>
      <c r="AG375" s="40">
        <v>0</v>
      </c>
      <c r="AH375" s="40">
        <v>0</v>
      </c>
      <c r="AI375" s="40">
        <v>0</v>
      </c>
      <c r="AJ375" s="40">
        <v>0</v>
      </c>
      <c r="AK375" s="40">
        <v>0</v>
      </c>
      <c r="AL375" s="40">
        <v>0</v>
      </c>
      <c r="AM375" s="40">
        <v>0</v>
      </c>
      <c r="AN375" s="40">
        <v>0</v>
      </c>
      <c r="AO375" s="40">
        <v>0</v>
      </c>
      <c r="AP375" s="40">
        <v>0</v>
      </c>
      <c r="AQ375" s="57">
        <v>0</v>
      </c>
    </row>
    <row r="376" spans="1:43" ht="12.75">
      <c r="A376" s="37" t="s">
        <v>1315</v>
      </c>
      <c r="B376" s="38" t="s">
        <v>495</v>
      </c>
      <c r="C376" s="38" t="s">
        <v>327</v>
      </c>
      <c r="D376" s="39" t="s">
        <v>799</v>
      </c>
      <c r="E376" s="40">
        <v>0</v>
      </c>
      <c r="F376" s="40">
        <v>0</v>
      </c>
      <c r="G376" s="40">
        <v>0</v>
      </c>
      <c r="H376" s="40">
        <v>0</v>
      </c>
      <c r="I376" s="40">
        <v>0</v>
      </c>
      <c r="J376" s="40">
        <v>0</v>
      </c>
      <c r="K376" s="40">
        <v>0</v>
      </c>
      <c r="L376" s="40">
        <v>0</v>
      </c>
      <c r="M376" s="40">
        <v>0</v>
      </c>
      <c r="N376" s="40">
        <v>0</v>
      </c>
      <c r="O376" s="40">
        <v>0</v>
      </c>
      <c r="P376" s="40">
        <v>0</v>
      </c>
      <c r="Q376" s="40">
        <v>0</v>
      </c>
      <c r="R376" s="40">
        <v>0</v>
      </c>
      <c r="S376" s="40">
        <v>0</v>
      </c>
      <c r="T376" s="40">
        <v>0</v>
      </c>
      <c r="U376" s="40">
        <v>0</v>
      </c>
      <c r="V376" s="40">
        <v>0</v>
      </c>
      <c r="W376" s="40">
        <v>0</v>
      </c>
      <c r="X376" s="40">
        <v>0</v>
      </c>
      <c r="Y376" s="40">
        <v>0</v>
      </c>
      <c r="Z376" s="40">
        <v>0</v>
      </c>
      <c r="AA376" s="40">
        <v>0</v>
      </c>
      <c r="AB376" s="40">
        <v>0</v>
      </c>
      <c r="AC376" s="40">
        <v>0</v>
      </c>
      <c r="AD376" s="40">
        <v>0</v>
      </c>
      <c r="AE376" s="40">
        <v>0</v>
      </c>
      <c r="AF376" s="40">
        <v>0</v>
      </c>
      <c r="AG376" s="40">
        <v>0</v>
      </c>
      <c r="AH376" s="40">
        <v>0</v>
      </c>
      <c r="AI376" s="40">
        <v>0</v>
      </c>
      <c r="AJ376" s="40">
        <v>0</v>
      </c>
      <c r="AK376" s="40">
        <v>0</v>
      </c>
      <c r="AL376" s="40">
        <v>0</v>
      </c>
      <c r="AM376" s="40">
        <v>0</v>
      </c>
      <c r="AN376" s="40">
        <v>0</v>
      </c>
      <c r="AO376" s="40">
        <v>0</v>
      </c>
      <c r="AP376" s="40">
        <v>0</v>
      </c>
      <c r="AQ376" s="57">
        <v>0</v>
      </c>
    </row>
    <row r="377" spans="1:43" ht="12.75">
      <c r="A377" s="37" t="s">
        <v>1316</v>
      </c>
      <c r="B377" s="38" t="s">
        <v>482</v>
      </c>
      <c r="C377" s="38" t="s">
        <v>328</v>
      </c>
      <c r="D377" s="39" t="s">
        <v>799</v>
      </c>
      <c r="E377" s="40">
        <v>0</v>
      </c>
      <c r="F377" s="40">
        <v>0</v>
      </c>
      <c r="G377" s="40">
        <v>0</v>
      </c>
      <c r="H377" s="40">
        <v>0</v>
      </c>
      <c r="I377" s="40">
        <v>0</v>
      </c>
      <c r="J377" s="40">
        <v>0</v>
      </c>
      <c r="K377" s="40">
        <v>0</v>
      </c>
      <c r="L377" s="40">
        <v>0</v>
      </c>
      <c r="M377" s="40">
        <v>0</v>
      </c>
      <c r="N377" s="40">
        <v>0</v>
      </c>
      <c r="O377" s="40">
        <v>0</v>
      </c>
      <c r="P377" s="40">
        <v>0</v>
      </c>
      <c r="Q377" s="40">
        <v>0</v>
      </c>
      <c r="R377" s="40">
        <v>0</v>
      </c>
      <c r="S377" s="40">
        <v>0</v>
      </c>
      <c r="T377" s="40">
        <v>0</v>
      </c>
      <c r="U377" s="40">
        <v>0</v>
      </c>
      <c r="V377" s="40">
        <v>0</v>
      </c>
      <c r="W377" s="40">
        <v>0</v>
      </c>
      <c r="X377" s="40">
        <v>0</v>
      </c>
      <c r="Y377" s="40">
        <v>0</v>
      </c>
      <c r="Z377" s="40">
        <v>0</v>
      </c>
      <c r="AA377" s="40">
        <v>0</v>
      </c>
      <c r="AB377" s="40">
        <v>0</v>
      </c>
      <c r="AC377" s="40">
        <v>0</v>
      </c>
      <c r="AD377" s="40">
        <v>0</v>
      </c>
      <c r="AE377" s="40">
        <v>0</v>
      </c>
      <c r="AF377" s="40">
        <v>0</v>
      </c>
      <c r="AG377" s="40">
        <v>0</v>
      </c>
      <c r="AH377" s="40">
        <v>0</v>
      </c>
      <c r="AI377" s="40">
        <v>0</v>
      </c>
      <c r="AJ377" s="40">
        <v>0</v>
      </c>
      <c r="AK377" s="40">
        <v>0</v>
      </c>
      <c r="AL377" s="40">
        <v>0</v>
      </c>
      <c r="AM377" s="40">
        <v>0</v>
      </c>
      <c r="AN377" s="40">
        <v>0</v>
      </c>
      <c r="AO377" s="40">
        <v>0</v>
      </c>
      <c r="AP377" s="40">
        <v>0</v>
      </c>
      <c r="AQ377" s="57">
        <v>0</v>
      </c>
    </row>
    <row r="378" spans="1:43" ht="12.75">
      <c r="A378" s="37" t="s">
        <v>1317</v>
      </c>
      <c r="B378" s="38" t="s">
        <v>918</v>
      </c>
      <c r="C378" s="38" t="s">
        <v>919</v>
      </c>
      <c r="D378" s="39" t="s">
        <v>802</v>
      </c>
      <c r="E378" s="40">
        <v>0</v>
      </c>
      <c r="F378" s="40">
        <v>0</v>
      </c>
      <c r="G378" s="40">
        <v>0</v>
      </c>
      <c r="H378" s="40">
        <v>0</v>
      </c>
      <c r="I378" s="40">
        <v>0</v>
      </c>
      <c r="J378" s="40">
        <v>0</v>
      </c>
      <c r="K378" s="40">
        <v>0</v>
      </c>
      <c r="L378" s="40">
        <v>0</v>
      </c>
      <c r="M378" s="40">
        <v>0</v>
      </c>
      <c r="N378" s="40">
        <v>0</v>
      </c>
      <c r="O378" s="40">
        <v>0</v>
      </c>
      <c r="P378" s="40">
        <v>0</v>
      </c>
      <c r="Q378" s="40">
        <v>0</v>
      </c>
      <c r="R378" s="40">
        <v>0</v>
      </c>
      <c r="S378" s="40">
        <v>0</v>
      </c>
      <c r="T378" s="40">
        <v>0</v>
      </c>
      <c r="U378" s="40">
        <v>0</v>
      </c>
      <c r="V378" s="40">
        <v>0</v>
      </c>
      <c r="W378" s="40">
        <v>0</v>
      </c>
      <c r="X378" s="40">
        <v>0</v>
      </c>
      <c r="Y378" s="40">
        <v>0</v>
      </c>
      <c r="Z378" s="40">
        <v>0</v>
      </c>
      <c r="AA378" s="40">
        <v>0</v>
      </c>
      <c r="AB378" s="40">
        <v>0</v>
      </c>
      <c r="AC378" s="40">
        <v>0</v>
      </c>
      <c r="AD378" s="40">
        <v>0</v>
      </c>
      <c r="AE378" s="40">
        <v>0</v>
      </c>
      <c r="AF378" s="40">
        <v>0</v>
      </c>
      <c r="AG378" s="40">
        <v>0</v>
      </c>
      <c r="AH378" s="40">
        <v>0</v>
      </c>
      <c r="AI378" s="40">
        <v>0</v>
      </c>
      <c r="AJ378" s="40">
        <v>0</v>
      </c>
      <c r="AK378" s="40">
        <v>0</v>
      </c>
      <c r="AL378" s="40">
        <v>0</v>
      </c>
      <c r="AM378" s="40">
        <v>0</v>
      </c>
      <c r="AN378" s="40">
        <v>0</v>
      </c>
      <c r="AO378" s="40">
        <v>0</v>
      </c>
      <c r="AP378" s="40">
        <v>0</v>
      </c>
      <c r="AQ378" s="57">
        <v>0</v>
      </c>
    </row>
    <row r="379" spans="1:43" ht="12.75">
      <c r="A379" s="37" t="s">
        <v>1318</v>
      </c>
      <c r="B379" s="38" t="s">
        <v>532</v>
      </c>
      <c r="C379" s="38" t="s">
        <v>329</v>
      </c>
      <c r="D379" s="39" t="s">
        <v>799</v>
      </c>
      <c r="E379" s="40">
        <v>0</v>
      </c>
      <c r="F379" s="40">
        <v>0</v>
      </c>
      <c r="G379" s="40">
        <v>0</v>
      </c>
      <c r="H379" s="40">
        <v>0</v>
      </c>
      <c r="I379" s="40">
        <v>0</v>
      </c>
      <c r="J379" s="40">
        <v>0</v>
      </c>
      <c r="K379" s="40">
        <v>0</v>
      </c>
      <c r="L379" s="40">
        <v>0</v>
      </c>
      <c r="M379" s="40">
        <v>0</v>
      </c>
      <c r="N379" s="40">
        <v>0</v>
      </c>
      <c r="O379" s="40">
        <v>0</v>
      </c>
      <c r="P379" s="40">
        <v>0</v>
      </c>
      <c r="Q379" s="40">
        <v>0</v>
      </c>
      <c r="R379" s="40">
        <v>0</v>
      </c>
      <c r="S379" s="40">
        <v>0</v>
      </c>
      <c r="T379" s="40">
        <v>0</v>
      </c>
      <c r="U379" s="40">
        <v>0</v>
      </c>
      <c r="V379" s="40">
        <v>0</v>
      </c>
      <c r="W379" s="40">
        <v>0</v>
      </c>
      <c r="X379" s="40">
        <v>0</v>
      </c>
      <c r="Y379" s="40">
        <v>0</v>
      </c>
      <c r="Z379" s="40">
        <v>0</v>
      </c>
      <c r="AA379" s="40">
        <v>0</v>
      </c>
      <c r="AB379" s="40">
        <v>0</v>
      </c>
      <c r="AC379" s="40">
        <v>0</v>
      </c>
      <c r="AD379" s="40">
        <v>0</v>
      </c>
      <c r="AE379" s="40">
        <v>0</v>
      </c>
      <c r="AF379" s="40">
        <v>0</v>
      </c>
      <c r="AG379" s="40">
        <v>0</v>
      </c>
      <c r="AH379" s="40">
        <v>0</v>
      </c>
      <c r="AI379" s="40">
        <v>0</v>
      </c>
      <c r="AJ379" s="40">
        <v>0</v>
      </c>
      <c r="AK379" s="40">
        <v>0</v>
      </c>
      <c r="AL379" s="40">
        <v>0</v>
      </c>
      <c r="AM379" s="40">
        <v>0</v>
      </c>
      <c r="AN379" s="40">
        <v>0</v>
      </c>
      <c r="AO379" s="40">
        <v>0</v>
      </c>
      <c r="AP379" s="40">
        <v>0</v>
      </c>
      <c r="AQ379" s="57">
        <v>0</v>
      </c>
    </row>
    <row r="380" spans="1:43" ht="12.75">
      <c r="A380" s="37" t="s">
        <v>1319</v>
      </c>
      <c r="B380" s="38" t="s">
        <v>925</v>
      </c>
      <c r="C380" s="38" t="s">
        <v>1320</v>
      </c>
      <c r="D380" s="39" t="s">
        <v>802</v>
      </c>
      <c r="E380" s="40">
        <v>0</v>
      </c>
      <c r="F380" s="40">
        <v>0</v>
      </c>
      <c r="G380" s="40">
        <v>0</v>
      </c>
      <c r="H380" s="40">
        <v>0</v>
      </c>
      <c r="I380" s="40">
        <v>0</v>
      </c>
      <c r="J380" s="40">
        <v>0</v>
      </c>
      <c r="K380" s="40">
        <v>0</v>
      </c>
      <c r="L380" s="40">
        <v>0</v>
      </c>
      <c r="M380" s="40">
        <v>0</v>
      </c>
      <c r="N380" s="40">
        <v>0</v>
      </c>
      <c r="O380" s="40">
        <v>0</v>
      </c>
      <c r="P380" s="40">
        <v>0</v>
      </c>
      <c r="Q380" s="40">
        <v>0</v>
      </c>
      <c r="R380" s="40">
        <v>0</v>
      </c>
      <c r="S380" s="40">
        <v>0</v>
      </c>
      <c r="T380" s="40">
        <v>0</v>
      </c>
      <c r="U380" s="40">
        <v>0</v>
      </c>
      <c r="V380" s="40">
        <v>0</v>
      </c>
      <c r="W380" s="40">
        <v>0</v>
      </c>
      <c r="X380" s="40">
        <v>0</v>
      </c>
      <c r="Y380" s="40">
        <v>0</v>
      </c>
      <c r="Z380" s="40">
        <v>0</v>
      </c>
      <c r="AA380" s="40">
        <v>0</v>
      </c>
      <c r="AB380" s="40">
        <v>0</v>
      </c>
      <c r="AC380" s="40">
        <v>0</v>
      </c>
      <c r="AD380" s="40">
        <v>0</v>
      </c>
      <c r="AE380" s="40">
        <v>0</v>
      </c>
      <c r="AF380" s="40">
        <v>0</v>
      </c>
      <c r="AG380" s="40">
        <v>0</v>
      </c>
      <c r="AH380" s="40">
        <v>0</v>
      </c>
      <c r="AI380" s="40">
        <v>0</v>
      </c>
      <c r="AJ380" s="40">
        <v>0</v>
      </c>
      <c r="AK380" s="40">
        <v>0</v>
      </c>
      <c r="AL380" s="40">
        <v>0</v>
      </c>
      <c r="AM380" s="40">
        <v>0</v>
      </c>
      <c r="AN380" s="40">
        <v>0</v>
      </c>
      <c r="AO380" s="40">
        <v>0</v>
      </c>
      <c r="AP380" s="40">
        <v>0</v>
      </c>
      <c r="AQ380" s="57">
        <v>0</v>
      </c>
    </row>
    <row r="381" spans="1:43" ht="12.75">
      <c r="A381" s="37" t="s">
        <v>1321</v>
      </c>
      <c r="B381" s="38" t="s">
        <v>777</v>
      </c>
      <c r="C381" s="38" t="s">
        <v>330</v>
      </c>
      <c r="D381" s="39" t="s">
        <v>802</v>
      </c>
      <c r="E381" s="40">
        <v>0</v>
      </c>
      <c r="F381" s="40">
        <v>0</v>
      </c>
      <c r="G381" s="40">
        <v>0</v>
      </c>
      <c r="H381" s="40">
        <v>0</v>
      </c>
      <c r="I381" s="40">
        <v>0</v>
      </c>
      <c r="J381" s="40">
        <v>0</v>
      </c>
      <c r="K381" s="40">
        <v>0</v>
      </c>
      <c r="L381" s="40">
        <v>0</v>
      </c>
      <c r="M381" s="40">
        <v>0</v>
      </c>
      <c r="N381" s="40">
        <v>0</v>
      </c>
      <c r="O381" s="40">
        <v>0</v>
      </c>
      <c r="P381" s="40">
        <v>0</v>
      </c>
      <c r="Q381" s="40">
        <v>0</v>
      </c>
      <c r="R381" s="40">
        <v>0</v>
      </c>
      <c r="S381" s="40">
        <v>0</v>
      </c>
      <c r="T381" s="40">
        <v>0</v>
      </c>
      <c r="U381" s="40">
        <v>0</v>
      </c>
      <c r="V381" s="40">
        <v>0</v>
      </c>
      <c r="W381" s="40">
        <v>0</v>
      </c>
      <c r="X381" s="40">
        <v>0</v>
      </c>
      <c r="Y381" s="40">
        <v>0</v>
      </c>
      <c r="Z381" s="40">
        <v>0</v>
      </c>
      <c r="AA381" s="40">
        <v>0</v>
      </c>
      <c r="AB381" s="40">
        <v>0</v>
      </c>
      <c r="AC381" s="40">
        <v>0</v>
      </c>
      <c r="AD381" s="40">
        <v>0</v>
      </c>
      <c r="AE381" s="40">
        <v>0</v>
      </c>
      <c r="AF381" s="40">
        <v>0</v>
      </c>
      <c r="AG381" s="40">
        <v>0</v>
      </c>
      <c r="AH381" s="40">
        <v>0</v>
      </c>
      <c r="AI381" s="40">
        <v>0</v>
      </c>
      <c r="AJ381" s="40">
        <v>0</v>
      </c>
      <c r="AK381" s="40">
        <v>0</v>
      </c>
      <c r="AL381" s="40">
        <v>0</v>
      </c>
      <c r="AM381" s="40">
        <v>0</v>
      </c>
      <c r="AN381" s="40">
        <v>0</v>
      </c>
      <c r="AO381" s="40">
        <v>0</v>
      </c>
      <c r="AP381" s="40">
        <v>0</v>
      </c>
      <c r="AQ381" s="57">
        <v>0</v>
      </c>
    </row>
    <row r="382" spans="1:43" ht="12.75">
      <c r="A382" s="37" t="s">
        <v>1324</v>
      </c>
      <c r="B382" s="38" t="s">
        <v>927</v>
      </c>
      <c r="C382" s="38" t="s">
        <v>1325</v>
      </c>
      <c r="D382" s="39" t="s">
        <v>802</v>
      </c>
      <c r="E382" s="40">
        <v>0</v>
      </c>
      <c r="F382" s="40">
        <v>0</v>
      </c>
      <c r="G382" s="40">
        <v>0</v>
      </c>
      <c r="H382" s="40">
        <v>0</v>
      </c>
      <c r="I382" s="40">
        <v>0</v>
      </c>
      <c r="J382" s="40">
        <v>0</v>
      </c>
      <c r="K382" s="40">
        <v>0</v>
      </c>
      <c r="L382" s="40">
        <v>0</v>
      </c>
      <c r="M382" s="40">
        <v>0</v>
      </c>
      <c r="N382" s="40">
        <v>0</v>
      </c>
      <c r="O382" s="40">
        <v>0</v>
      </c>
      <c r="P382" s="40">
        <v>0</v>
      </c>
      <c r="Q382" s="40">
        <v>0</v>
      </c>
      <c r="R382" s="40">
        <v>0</v>
      </c>
      <c r="S382" s="40">
        <v>0</v>
      </c>
      <c r="T382" s="40">
        <v>0</v>
      </c>
      <c r="U382" s="40">
        <v>0</v>
      </c>
      <c r="V382" s="40">
        <v>0</v>
      </c>
      <c r="W382" s="40">
        <v>0</v>
      </c>
      <c r="X382" s="40">
        <v>0</v>
      </c>
      <c r="Y382" s="40">
        <v>0</v>
      </c>
      <c r="Z382" s="40">
        <v>0</v>
      </c>
      <c r="AA382" s="40">
        <v>0</v>
      </c>
      <c r="AB382" s="40">
        <v>0</v>
      </c>
      <c r="AC382" s="40">
        <v>0</v>
      </c>
      <c r="AD382" s="40">
        <v>0</v>
      </c>
      <c r="AE382" s="40">
        <v>0</v>
      </c>
      <c r="AF382" s="40">
        <v>0</v>
      </c>
      <c r="AG382" s="40">
        <v>0</v>
      </c>
      <c r="AH382" s="40">
        <v>0</v>
      </c>
      <c r="AI382" s="40">
        <v>0</v>
      </c>
      <c r="AJ382" s="40">
        <v>0</v>
      </c>
      <c r="AK382" s="40">
        <v>0</v>
      </c>
      <c r="AL382" s="40">
        <v>0</v>
      </c>
      <c r="AM382" s="40">
        <v>0</v>
      </c>
      <c r="AN382" s="40">
        <v>0</v>
      </c>
      <c r="AO382" s="40">
        <v>0</v>
      </c>
      <c r="AP382" s="40">
        <v>0</v>
      </c>
      <c r="AQ382" s="57">
        <v>0</v>
      </c>
    </row>
    <row r="383" spans="1:43" ht="12.75">
      <c r="A383" s="37" t="s">
        <v>1326</v>
      </c>
      <c r="B383" s="38" t="s">
        <v>929</v>
      </c>
      <c r="C383" s="38" t="s">
        <v>932</v>
      </c>
      <c r="D383" s="39" t="s">
        <v>802</v>
      </c>
      <c r="E383" s="40">
        <v>0</v>
      </c>
      <c r="F383" s="40">
        <v>0</v>
      </c>
      <c r="G383" s="40">
        <v>0</v>
      </c>
      <c r="H383" s="40">
        <v>0</v>
      </c>
      <c r="I383" s="40">
        <v>0</v>
      </c>
      <c r="J383" s="40">
        <v>0</v>
      </c>
      <c r="K383" s="40">
        <v>0</v>
      </c>
      <c r="L383" s="40">
        <v>0</v>
      </c>
      <c r="M383" s="40">
        <v>0</v>
      </c>
      <c r="N383" s="40">
        <v>0</v>
      </c>
      <c r="O383" s="40">
        <v>0</v>
      </c>
      <c r="P383" s="40">
        <v>0</v>
      </c>
      <c r="Q383" s="40">
        <v>0</v>
      </c>
      <c r="R383" s="40">
        <v>0</v>
      </c>
      <c r="S383" s="40">
        <v>0</v>
      </c>
      <c r="T383" s="40">
        <v>0</v>
      </c>
      <c r="U383" s="40">
        <v>0</v>
      </c>
      <c r="V383" s="40">
        <v>0</v>
      </c>
      <c r="W383" s="40">
        <v>0</v>
      </c>
      <c r="X383" s="40">
        <v>0</v>
      </c>
      <c r="Y383" s="40">
        <v>0</v>
      </c>
      <c r="Z383" s="40">
        <v>0</v>
      </c>
      <c r="AA383" s="40">
        <v>0</v>
      </c>
      <c r="AB383" s="40">
        <v>0</v>
      </c>
      <c r="AC383" s="40">
        <v>0</v>
      </c>
      <c r="AD383" s="40">
        <v>0</v>
      </c>
      <c r="AE383" s="40">
        <v>0</v>
      </c>
      <c r="AF383" s="40">
        <v>0</v>
      </c>
      <c r="AG383" s="40">
        <v>0</v>
      </c>
      <c r="AH383" s="40">
        <v>0</v>
      </c>
      <c r="AI383" s="40">
        <v>0</v>
      </c>
      <c r="AJ383" s="40">
        <v>0</v>
      </c>
      <c r="AK383" s="40">
        <v>0</v>
      </c>
      <c r="AL383" s="40">
        <v>0</v>
      </c>
      <c r="AM383" s="40">
        <v>0</v>
      </c>
      <c r="AN383" s="40">
        <v>0</v>
      </c>
      <c r="AO383" s="40">
        <v>0</v>
      </c>
      <c r="AP383" s="40">
        <v>0</v>
      </c>
      <c r="AQ383" s="57">
        <v>0</v>
      </c>
    </row>
    <row r="384" spans="1:43" ht="12.75">
      <c r="A384" s="37" t="s">
        <v>1322</v>
      </c>
      <c r="B384" s="38" t="s">
        <v>931</v>
      </c>
      <c r="C384" s="38" t="s">
        <v>1323</v>
      </c>
      <c r="D384" s="39" t="s">
        <v>802</v>
      </c>
      <c r="E384" s="40">
        <v>0</v>
      </c>
      <c r="F384" s="40">
        <v>0</v>
      </c>
      <c r="G384" s="40">
        <v>0</v>
      </c>
      <c r="H384" s="40">
        <v>0</v>
      </c>
      <c r="I384" s="40">
        <v>0</v>
      </c>
      <c r="J384" s="40">
        <v>0</v>
      </c>
      <c r="K384" s="40">
        <v>0</v>
      </c>
      <c r="L384" s="40">
        <v>0</v>
      </c>
      <c r="M384" s="40">
        <v>0</v>
      </c>
      <c r="N384" s="40">
        <v>0</v>
      </c>
      <c r="O384" s="40">
        <v>0</v>
      </c>
      <c r="P384" s="40">
        <v>0</v>
      </c>
      <c r="Q384" s="40">
        <v>0</v>
      </c>
      <c r="R384" s="40">
        <v>0</v>
      </c>
      <c r="S384" s="40">
        <v>0</v>
      </c>
      <c r="T384" s="40">
        <v>0</v>
      </c>
      <c r="U384" s="40">
        <v>0</v>
      </c>
      <c r="V384" s="40">
        <v>0</v>
      </c>
      <c r="W384" s="40">
        <v>0</v>
      </c>
      <c r="X384" s="40">
        <v>0</v>
      </c>
      <c r="Y384" s="40">
        <v>0</v>
      </c>
      <c r="Z384" s="40">
        <v>0</v>
      </c>
      <c r="AA384" s="40">
        <v>0</v>
      </c>
      <c r="AB384" s="40">
        <v>0</v>
      </c>
      <c r="AC384" s="40">
        <v>0</v>
      </c>
      <c r="AD384" s="40">
        <v>0</v>
      </c>
      <c r="AE384" s="40">
        <v>0</v>
      </c>
      <c r="AF384" s="40">
        <v>0</v>
      </c>
      <c r="AG384" s="40">
        <v>0</v>
      </c>
      <c r="AH384" s="40">
        <v>0</v>
      </c>
      <c r="AI384" s="40">
        <v>0</v>
      </c>
      <c r="AJ384" s="40">
        <v>0</v>
      </c>
      <c r="AK384" s="40">
        <v>0</v>
      </c>
      <c r="AL384" s="40">
        <v>0</v>
      </c>
      <c r="AM384" s="40">
        <v>0</v>
      </c>
      <c r="AN384" s="40">
        <v>0</v>
      </c>
      <c r="AO384" s="40">
        <v>0</v>
      </c>
      <c r="AP384" s="40">
        <v>0</v>
      </c>
      <c r="AQ384" s="57">
        <v>0</v>
      </c>
    </row>
    <row r="385" spans="1:43" ht="12.75">
      <c r="A385" s="37" t="s">
        <v>1327</v>
      </c>
      <c r="B385" s="38" t="s">
        <v>513</v>
      </c>
      <c r="C385" s="38" t="s">
        <v>331</v>
      </c>
      <c r="D385" s="39" t="s">
        <v>799</v>
      </c>
      <c r="E385" s="40">
        <v>0</v>
      </c>
      <c r="F385" s="40">
        <v>0</v>
      </c>
      <c r="G385" s="40">
        <v>0</v>
      </c>
      <c r="H385" s="40">
        <v>0</v>
      </c>
      <c r="I385" s="40">
        <v>0</v>
      </c>
      <c r="J385" s="40">
        <v>0</v>
      </c>
      <c r="K385" s="40">
        <v>0</v>
      </c>
      <c r="L385" s="40">
        <v>0</v>
      </c>
      <c r="M385" s="40">
        <v>0</v>
      </c>
      <c r="N385" s="40">
        <v>0</v>
      </c>
      <c r="O385" s="40">
        <v>0</v>
      </c>
      <c r="P385" s="40">
        <v>0</v>
      </c>
      <c r="Q385" s="40">
        <v>0</v>
      </c>
      <c r="R385" s="40">
        <v>0</v>
      </c>
      <c r="S385" s="40">
        <v>0</v>
      </c>
      <c r="T385" s="40">
        <v>0</v>
      </c>
      <c r="U385" s="40">
        <v>0</v>
      </c>
      <c r="V385" s="40">
        <v>0</v>
      </c>
      <c r="W385" s="40">
        <v>0</v>
      </c>
      <c r="X385" s="40">
        <v>0</v>
      </c>
      <c r="Y385" s="40">
        <v>0</v>
      </c>
      <c r="Z385" s="40">
        <v>0</v>
      </c>
      <c r="AA385" s="40">
        <v>0</v>
      </c>
      <c r="AB385" s="40">
        <v>0</v>
      </c>
      <c r="AC385" s="40">
        <v>0</v>
      </c>
      <c r="AD385" s="40">
        <v>0</v>
      </c>
      <c r="AE385" s="40">
        <v>0</v>
      </c>
      <c r="AF385" s="40">
        <v>0</v>
      </c>
      <c r="AG385" s="40">
        <v>0</v>
      </c>
      <c r="AH385" s="40">
        <v>0</v>
      </c>
      <c r="AI385" s="40">
        <v>0</v>
      </c>
      <c r="AJ385" s="40">
        <v>0</v>
      </c>
      <c r="AK385" s="40">
        <v>0</v>
      </c>
      <c r="AL385" s="40">
        <v>0</v>
      </c>
      <c r="AM385" s="40">
        <v>0</v>
      </c>
      <c r="AN385" s="40">
        <v>0</v>
      </c>
      <c r="AO385" s="40">
        <v>0</v>
      </c>
      <c r="AP385" s="40">
        <v>0</v>
      </c>
      <c r="AQ385" s="57">
        <v>0</v>
      </c>
    </row>
    <row r="386" spans="1:43" ht="12.75">
      <c r="A386" s="37" t="s">
        <v>1328</v>
      </c>
      <c r="B386" s="38" t="s">
        <v>462</v>
      </c>
      <c r="C386" s="38" t="s">
        <v>332</v>
      </c>
      <c r="D386" s="39" t="s">
        <v>797</v>
      </c>
      <c r="E386" s="40">
        <v>0</v>
      </c>
      <c r="F386" s="40">
        <v>0</v>
      </c>
      <c r="G386" s="40">
        <v>0</v>
      </c>
      <c r="H386" s="40">
        <v>0</v>
      </c>
      <c r="I386" s="40">
        <v>0</v>
      </c>
      <c r="J386" s="40">
        <v>0</v>
      </c>
      <c r="K386" s="40">
        <v>49</v>
      </c>
      <c r="L386" s="40">
        <v>0</v>
      </c>
      <c r="M386" s="40">
        <v>0</v>
      </c>
      <c r="N386" s="40">
        <v>0</v>
      </c>
      <c r="O386" s="40">
        <v>0</v>
      </c>
      <c r="P386" s="40">
        <v>0</v>
      </c>
      <c r="Q386" s="40">
        <v>0</v>
      </c>
      <c r="R386" s="40">
        <v>0</v>
      </c>
      <c r="S386" s="40">
        <v>0</v>
      </c>
      <c r="T386" s="40">
        <v>0</v>
      </c>
      <c r="U386" s="40">
        <v>0</v>
      </c>
      <c r="V386" s="40">
        <v>0</v>
      </c>
      <c r="W386" s="40">
        <v>0</v>
      </c>
      <c r="X386" s="40">
        <v>0</v>
      </c>
      <c r="Y386" s="40">
        <v>0</v>
      </c>
      <c r="Z386" s="40">
        <v>0</v>
      </c>
      <c r="AA386" s="40">
        <v>0</v>
      </c>
      <c r="AB386" s="40">
        <v>0</v>
      </c>
      <c r="AC386" s="40">
        <v>0</v>
      </c>
      <c r="AD386" s="40">
        <v>0</v>
      </c>
      <c r="AE386" s="40">
        <v>0</v>
      </c>
      <c r="AF386" s="40">
        <v>0</v>
      </c>
      <c r="AG386" s="40">
        <v>0</v>
      </c>
      <c r="AH386" s="40">
        <v>0</v>
      </c>
      <c r="AI386" s="40">
        <v>0</v>
      </c>
      <c r="AJ386" s="40">
        <v>0</v>
      </c>
      <c r="AK386" s="40">
        <v>0</v>
      </c>
      <c r="AL386" s="40">
        <v>13</v>
      </c>
      <c r="AM386" s="40">
        <v>0</v>
      </c>
      <c r="AN386" s="40">
        <v>0</v>
      </c>
      <c r="AO386" s="40">
        <v>62</v>
      </c>
      <c r="AP386" s="40">
        <v>0</v>
      </c>
      <c r="AQ386" s="57">
        <v>0</v>
      </c>
    </row>
    <row r="387" spans="1:43" ht="12.75">
      <c r="A387" s="37" t="s">
        <v>1329</v>
      </c>
      <c r="B387" s="38" t="s">
        <v>533</v>
      </c>
      <c r="C387" s="38" t="s">
        <v>333</v>
      </c>
      <c r="D387" s="39" t="s">
        <v>799</v>
      </c>
      <c r="E387" s="40">
        <v>0</v>
      </c>
      <c r="F387" s="40">
        <v>0</v>
      </c>
      <c r="G387" s="40">
        <v>0</v>
      </c>
      <c r="H387" s="40">
        <v>0</v>
      </c>
      <c r="I387" s="40">
        <v>0</v>
      </c>
      <c r="J387" s="40">
        <v>0</v>
      </c>
      <c r="K387" s="40">
        <v>0</v>
      </c>
      <c r="L387" s="40">
        <v>0</v>
      </c>
      <c r="M387" s="40">
        <v>0</v>
      </c>
      <c r="N387" s="40">
        <v>0</v>
      </c>
      <c r="O387" s="40">
        <v>0</v>
      </c>
      <c r="P387" s="40">
        <v>0</v>
      </c>
      <c r="Q387" s="40">
        <v>0</v>
      </c>
      <c r="R387" s="40">
        <v>0</v>
      </c>
      <c r="S387" s="40">
        <v>0</v>
      </c>
      <c r="T387" s="40">
        <v>0</v>
      </c>
      <c r="U387" s="40">
        <v>0</v>
      </c>
      <c r="V387" s="40">
        <v>0</v>
      </c>
      <c r="W387" s="40">
        <v>0</v>
      </c>
      <c r="X387" s="40">
        <v>0</v>
      </c>
      <c r="Y387" s="40">
        <v>0</v>
      </c>
      <c r="Z387" s="40">
        <v>0</v>
      </c>
      <c r="AA387" s="40">
        <v>0</v>
      </c>
      <c r="AB387" s="40">
        <v>0</v>
      </c>
      <c r="AC387" s="40">
        <v>0</v>
      </c>
      <c r="AD387" s="40">
        <v>0</v>
      </c>
      <c r="AE387" s="40">
        <v>0</v>
      </c>
      <c r="AF387" s="40">
        <v>0</v>
      </c>
      <c r="AG387" s="40">
        <v>0</v>
      </c>
      <c r="AH387" s="40">
        <v>0</v>
      </c>
      <c r="AI387" s="40">
        <v>0</v>
      </c>
      <c r="AJ387" s="40">
        <v>0</v>
      </c>
      <c r="AK387" s="40">
        <v>0</v>
      </c>
      <c r="AL387" s="40">
        <v>0</v>
      </c>
      <c r="AM387" s="40">
        <v>0</v>
      </c>
      <c r="AN387" s="40">
        <v>0</v>
      </c>
      <c r="AO387" s="40">
        <v>0</v>
      </c>
      <c r="AP387" s="40">
        <v>0</v>
      </c>
      <c r="AQ387" s="57">
        <v>0</v>
      </c>
    </row>
    <row r="388" spans="1:43" ht="12.75">
      <c r="A388" s="37" t="s">
        <v>1330</v>
      </c>
      <c r="B388" s="38" t="s">
        <v>434</v>
      </c>
      <c r="C388" s="38" t="s">
        <v>334</v>
      </c>
      <c r="D388" s="39" t="s">
        <v>797</v>
      </c>
      <c r="E388" s="40">
        <v>0</v>
      </c>
      <c r="F388" s="40">
        <v>0</v>
      </c>
      <c r="G388" s="40">
        <v>0</v>
      </c>
      <c r="H388" s="40">
        <v>0</v>
      </c>
      <c r="I388" s="40">
        <v>0</v>
      </c>
      <c r="J388" s="40">
        <v>0</v>
      </c>
      <c r="K388" s="40">
        <v>0</v>
      </c>
      <c r="L388" s="40">
        <v>0</v>
      </c>
      <c r="M388" s="40">
        <v>0</v>
      </c>
      <c r="N388" s="40">
        <v>0</v>
      </c>
      <c r="O388" s="40">
        <v>0</v>
      </c>
      <c r="P388" s="40">
        <v>0</v>
      </c>
      <c r="Q388" s="40">
        <v>0</v>
      </c>
      <c r="R388" s="40">
        <v>0</v>
      </c>
      <c r="S388" s="40">
        <v>0</v>
      </c>
      <c r="T388" s="40">
        <v>0</v>
      </c>
      <c r="U388" s="40">
        <v>0</v>
      </c>
      <c r="V388" s="40">
        <v>0</v>
      </c>
      <c r="W388" s="40">
        <v>0</v>
      </c>
      <c r="X388" s="40">
        <v>0</v>
      </c>
      <c r="Y388" s="40">
        <v>0</v>
      </c>
      <c r="Z388" s="40">
        <v>0</v>
      </c>
      <c r="AA388" s="40">
        <v>0</v>
      </c>
      <c r="AB388" s="40">
        <v>0</v>
      </c>
      <c r="AC388" s="40">
        <v>0</v>
      </c>
      <c r="AD388" s="40">
        <v>0</v>
      </c>
      <c r="AE388" s="40">
        <v>0</v>
      </c>
      <c r="AF388" s="40">
        <v>0</v>
      </c>
      <c r="AG388" s="40">
        <v>0</v>
      </c>
      <c r="AH388" s="40">
        <v>0</v>
      </c>
      <c r="AI388" s="40">
        <v>0</v>
      </c>
      <c r="AJ388" s="40">
        <v>0</v>
      </c>
      <c r="AK388" s="40">
        <v>0</v>
      </c>
      <c r="AL388" s="40">
        <v>0</v>
      </c>
      <c r="AM388" s="40">
        <v>0</v>
      </c>
      <c r="AN388" s="40">
        <v>0</v>
      </c>
      <c r="AO388" s="40">
        <v>0</v>
      </c>
      <c r="AP388" s="40">
        <v>0</v>
      </c>
      <c r="AQ388" s="57">
        <v>0</v>
      </c>
    </row>
    <row r="389" spans="1:43" ht="12.75">
      <c r="A389" s="37" t="s">
        <v>1331</v>
      </c>
      <c r="B389" s="38" t="s">
        <v>442</v>
      </c>
      <c r="C389" s="38" t="s">
        <v>335</v>
      </c>
      <c r="D389" s="39" t="s">
        <v>799</v>
      </c>
      <c r="E389" s="40">
        <v>0</v>
      </c>
      <c r="F389" s="40">
        <v>0</v>
      </c>
      <c r="G389" s="40">
        <v>0</v>
      </c>
      <c r="H389" s="40">
        <v>0</v>
      </c>
      <c r="I389" s="40">
        <v>0</v>
      </c>
      <c r="J389" s="40">
        <v>0</v>
      </c>
      <c r="K389" s="40">
        <v>0</v>
      </c>
      <c r="L389" s="40">
        <v>0</v>
      </c>
      <c r="M389" s="40">
        <v>0</v>
      </c>
      <c r="N389" s="40">
        <v>0</v>
      </c>
      <c r="O389" s="40">
        <v>0</v>
      </c>
      <c r="P389" s="40">
        <v>0</v>
      </c>
      <c r="Q389" s="40">
        <v>0</v>
      </c>
      <c r="R389" s="40">
        <v>0</v>
      </c>
      <c r="S389" s="40">
        <v>0</v>
      </c>
      <c r="T389" s="40">
        <v>0</v>
      </c>
      <c r="U389" s="40">
        <v>0</v>
      </c>
      <c r="V389" s="40">
        <v>0</v>
      </c>
      <c r="W389" s="40">
        <v>0</v>
      </c>
      <c r="X389" s="40">
        <v>0</v>
      </c>
      <c r="Y389" s="40">
        <v>0</v>
      </c>
      <c r="Z389" s="40">
        <v>0</v>
      </c>
      <c r="AA389" s="40">
        <v>0</v>
      </c>
      <c r="AB389" s="40">
        <v>0</v>
      </c>
      <c r="AC389" s="40">
        <v>0</v>
      </c>
      <c r="AD389" s="40">
        <v>0</v>
      </c>
      <c r="AE389" s="40">
        <v>0</v>
      </c>
      <c r="AF389" s="40">
        <v>0</v>
      </c>
      <c r="AG389" s="40">
        <v>0</v>
      </c>
      <c r="AH389" s="40">
        <v>0</v>
      </c>
      <c r="AI389" s="40">
        <v>0</v>
      </c>
      <c r="AJ389" s="40">
        <v>0</v>
      </c>
      <c r="AK389" s="40">
        <v>0</v>
      </c>
      <c r="AL389" s="40">
        <v>0</v>
      </c>
      <c r="AM389" s="40">
        <v>0</v>
      </c>
      <c r="AN389" s="40">
        <v>0</v>
      </c>
      <c r="AO389" s="40">
        <v>0</v>
      </c>
      <c r="AP389" s="40">
        <v>0</v>
      </c>
      <c r="AQ389" s="57">
        <v>0</v>
      </c>
    </row>
    <row r="390" spans="1:43" ht="12.75">
      <c r="A390" s="37" t="s">
        <v>1332</v>
      </c>
      <c r="B390" s="38" t="s">
        <v>707</v>
      </c>
      <c r="C390" s="38" t="s">
        <v>336</v>
      </c>
      <c r="D390" s="39" t="s">
        <v>801</v>
      </c>
      <c r="E390" s="40">
        <v>0</v>
      </c>
      <c r="F390" s="40">
        <v>0</v>
      </c>
      <c r="G390" s="40">
        <v>0</v>
      </c>
      <c r="H390" s="40">
        <v>0</v>
      </c>
      <c r="I390" s="40">
        <v>0</v>
      </c>
      <c r="J390" s="40">
        <v>0</v>
      </c>
      <c r="K390" s="40">
        <v>0</v>
      </c>
      <c r="L390" s="40">
        <v>0</v>
      </c>
      <c r="M390" s="40">
        <v>0</v>
      </c>
      <c r="N390" s="40">
        <v>99</v>
      </c>
      <c r="O390" s="40">
        <v>0</v>
      </c>
      <c r="P390" s="40">
        <v>0</v>
      </c>
      <c r="Q390" s="40">
        <v>0</v>
      </c>
      <c r="R390" s="40">
        <v>0</v>
      </c>
      <c r="S390" s="40">
        <v>0</v>
      </c>
      <c r="T390" s="40">
        <v>0</v>
      </c>
      <c r="U390" s="40">
        <v>0</v>
      </c>
      <c r="V390" s="40">
        <v>0</v>
      </c>
      <c r="W390" s="40">
        <v>0</v>
      </c>
      <c r="X390" s="40">
        <v>0</v>
      </c>
      <c r="Y390" s="40">
        <v>0</v>
      </c>
      <c r="Z390" s="40">
        <v>103</v>
      </c>
      <c r="AA390" s="40">
        <v>0</v>
      </c>
      <c r="AB390" s="40">
        <v>0</v>
      </c>
      <c r="AC390" s="40">
        <v>0</v>
      </c>
      <c r="AD390" s="40">
        <v>0</v>
      </c>
      <c r="AE390" s="40">
        <v>0</v>
      </c>
      <c r="AF390" s="40">
        <v>0</v>
      </c>
      <c r="AG390" s="40">
        <v>0</v>
      </c>
      <c r="AH390" s="40">
        <v>0</v>
      </c>
      <c r="AI390" s="40">
        <v>0</v>
      </c>
      <c r="AJ390" s="40">
        <v>0</v>
      </c>
      <c r="AK390" s="40">
        <v>0</v>
      </c>
      <c r="AL390" s="40">
        <v>0</v>
      </c>
      <c r="AM390" s="40">
        <v>0</v>
      </c>
      <c r="AN390" s="40">
        <v>0</v>
      </c>
      <c r="AO390" s="40">
        <v>202</v>
      </c>
      <c r="AP390" s="40">
        <v>0</v>
      </c>
      <c r="AQ390" s="57">
        <v>0</v>
      </c>
    </row>
    <row r="391" spans="1:43" ht="12.75">
      <c r="A391" s="37" t="s">
        <v>1333</v>
      </c>
      <c r="B391" s="38" t="s">
        <v>669</v>
      </c>
      <c r="C391" s="38" t="s">
        <v>337</v>
      </c>
      <c r="D391" s="39" t="s">
        <v>800</v>
      </c>
      <c r="E391" s="40">
        <v>22</v>
      </c>
      <c r="F391" s="40">
        <v>0</v>
      </c>
      <c r="G391" s="40">
        <v>0</v>
      </c>
      <c r="H391" s="40">
        <v>16</v>
      </c>
      <c r="I391" s="40">
        <v>0</v>
      </c>
      <c r="J391" s="40">
        <v>0</v>
      </c>
      <c r="K391" s="40">
        <v>0</v>
      </c>
      <c r="L391" s="40">
        <v>0</v>
      </c>
      <c r="M391" s="40">
        <v>0</v>
      </c>
      <c r="N391" s="40">
        <v>292</v>
      </c>
      <c r="O391" s="40">
        <v>0</v>
      </c>
      <c r="P391" s="40">
        <v>0</v>
      </c>
      <c r="Q391" s="40">
        <v>0</v>
      </c>
      <c r="R391" s="40">
        <v>0</v>
      </c>
      <c r="S391" s="40">
        <v>0</v>
      </c>
      <c r="T391" s="40">
        <v>0</v>
      </c>
      <c r="U391" s="40">
        <v>0</v>
      </c>
      <c r="V391" s="40">
        <v>0</v>
      </c>
      <c r="W391" s="40">
        <v>0</v>
      </c>
      <c r="X391" s="40">
        <v>0</v>
      </c>
      <c r="Y391" s="40">
        <v>0</v>
      </c>
      <c r="Z391" s="40">
        <v>12</v>
      </c>
      <c r="AA391" s="40">
        <v>0</v>
      </c>
      <c r="AB391" s="40">
        <v>0</v>
      </c>
      <c r="AC391" s="40">
        <v>0</v>
      </c>
      <c r="AD391" s="40">
        <v>0</v>
      </c>
      <c r="AE391" s="40">
        <v>0</v>
      </c>
      <c r="AF391" s="40">
        <v>0</v>
      </c>
      <c r="AG391" s="40">
        <v>0</v>
      </c>
      <c r="AH391" s="40">
        <v>0</v>
      </c>
      <c r="AI391" s="40">
        <v>0</v>
      </c>
      <c r="AJ391" s="40">
        <v>0</v>
      </c>
      <c r="AK391" s="40">
        <v>0</v>
      </c>
      <c r="AL391" s="40">
        <v>546</v>
      </c>
      <c r="AM391" s="40">
        <v>0</v>
      </c>
      <c r="AN391" s="40">
        <v>0</v>
      </c>
      <c r="AO391" s="40">
        <v>888</v>
      </c>
      <c r="AP391" s="40">
        <v>0</v>
      </c>
      <c r="AQ391" s="57">
        <v>0</v>
      </c>
    </row>
    <row r="392" spans="1:43" ht="12.75">
      <c r="A392" s="37" t="s">
        <v>1334</v>
      </c>
      <c r="B392" s="38" t="s">
        <v>534</v>
      </c>
      <c r="C392" s="38" t="s">
        <v>338</v>
      </c>
      <c r="D392" s="39" t="s">
        <v>799</v>
      </c>
      <c r="E392" s="40">
        <v>0</v>
      </c>
      <c r="F392" s="40">
        <v>0</v>
      </c>
      <c r="G392" s="40">
        <v>0</v>
      </c>
      <c r="H392" s="40">
        <v>0</v>
      </c>
      <c r="I392" s="40">
        <v>0</v>
      </c>
      <c r="J392" s="40">
        <v>0</v>
      </c>
      <c r="K392" s="40">
        <v>0</v>
      </c>
      <c r="L392" s="40">
        <v>0</v>
      </c>
      <c r="M392" s="40">
        <v>0</v>
      </c>
      <c r="N392" s="40">
        <v>0</v>
      </c>
      <c r="O392" s="40">
        <v>0</v>
      </c>
      <c r="P392" s="40">
        <v>0</v>
      </c>
      <c r="Q392" s="40">
        <v>0</v>
      </c>
      <c r="R392" s="40">
        <v>0</v>
      </c>
      <c r="S392" s="40">
        <v>0</v>
      </c>
      <c r="T392" s="40">
        <v>0</v>
      </c>
      <c r="U392" s="40">
        <v>0</v>
      </c>
      <c r="V392" s="40">
        <v>0</v>
      </c>
      <c r="W392" s="40">
        <v>0</v>
      </c>
      <c r="X392" s="40">
        <v>0</v>
      </c>
      <c r="Y392" s="40">
        <v>0</v>
      </c>
      <c r="Z392" s="40">
        <v>0</v>
      </c>
      <c r="AA392" s="40">
        <v>0</v>
      </c>
      <c r="AB392" s="40">
        <v>0</v>
      </c>
      <c r="AC392" s="40">
        <v>0</v>
      </c>
      <c r="AD392" s="40">
        <v>0</v>
      </c>
      <c r="AE392" s="40">
        <v>0</v>
      </c>
      <c r="AF392" s="40">
        <v>0</v>
      </c>
      <c r="AG392" s="40">
        <v>0</v>
      </c>
      <c r="AH392" s="40">
        <v>0</v>
      </c>
      <c r="AI392" s="40">
        <v>0</v>
      </c>
      <c r="AJ392" s="40">
        <v>0</v>
      </c>
      <c r="AK392" s="40">
        <v>0</v>
      </c>
      <c r="AL392" s="40">
        <v>0</v>
      </c>
      <c r="AM392" s="40">
        <v>0</v>
      </c>
      <c r="AN392" s="40">
        <v>0</v>
      </c>
      <c r="AO392" s="40">
        <v>0</v>
      </c>
      <c r="AP392" s="40">
        <v>0</v>
      </c>
      <c r="AQ392" s="57">
        <v>0</v>
      </c>
    </row>
    <row r="393" spans="1:43" ht="12.75">
      <c r="A393" s="37" t="s">
        <v>1335</v>
      </c>
      <c r="B393" s="38" t="s">
        <v>758</v>
      </c>
      <c r="C393" s="38" t="s">
        <v>339</v>
      </c>
      <c r="D393" s="39" t="s">
        <v>802</v>
      </c>
      <c r="E393" s="40">
        <v>0</v>
      </c>
      <c r="F393" s="40">
        <v>0</v>
      </c>
      <c r="G393" s="40">
        <v>0</v>
      </c>
      <c r="H393" s="40">
        <v>0</v>
      </c>
      <c r="I393" s="40">
        <v>0</v>
      </c>
      <c r="J393" s="40">
        <v>0</v>
      </c>
      <c r="K393" s="40">
        <v>0</v>
      </c>
      <c r="L393" s="40">
        <v>0</v>
      </c>
      <c r="M393" s="40">
        <v>0</v>
      </c>
      <c r="N393" s="40">
        <v>0</v>
      </c>
      <c r="O393" s="40">
        <v>0</v>
      </c>
      <c r="P393" s="40">
        <v>0</v>
      </c>
      <c r="Q393" s="40">
        <v>0</v>
      </c>
      <c r="R393" s="40">
        <v>0</v>
      </c>
      <c r="S393" s="40">
        <v>0</v>
      </c>
      <c r="T393" s="40">
        <v>0</v>
      </c>
      <c r="U393" s="40">
        <v>0</v>
      </c>
      <c r="V393" s="40">
        <v>0</v>
      </c>
      <c r="W393" s="40">
        <v>0</v>
      </c>
      <c r="X393" s="40">
        <v>0</v>
      </c>
      <c r="Y393" s="40">
        <v>0</v>
      </c>
      <c r="Z393" s="40">
        <v>0</v>
      </c>
      <c r="AA393" s="40">
        <v>0</v>
      </c>
      <c r="AB393" s="40">
        <v>0</v>
      </c>
      <c r="AC393" s="40">
        <v>0</v>
      </c>
      <c r="AD393" s="40">
        <v>0</v>
      </c>
      <c r="AE393" s="40">
        <v>0</v>
      </c>
      <c r="AF393" s="40">
        <v>0</v>
      </c>
      <c r="AG393" s="40">
        <v>0</v>
      </c>
      <c r="AH393" s="40">
        <v>0</v>
      </c>
      <c r="AI393" s="40">
        <v>0</v>
      </c>
      <c r="AJ393" s="40">
        <v>0</v>
      </c>
      <c r="AK393" s="40">
        <v>0</v>
      </c>
      <c r="AL393" s="40">
        <v>0</v>
      </c>
      <c r="AM393" s="40">
        <v>0</v>
      </c>
      <c r="AN393" s="40">
        <v>0</v>
      </c>
      <c r="AO393" s="40">
        <v>0</v>
      </c>
      <c r="AP393" s="40">
        <v>0</v>
      </c>
      <c r="AQ393" s="57">
        <v>0</v>
      </c>
    </row>
    <row r="394" spans="1:43" ht="12.75">
      <c r="A394" s="37" t="s">
        <v>1336</v>
      </c>
      <c r="B394" s="38" t="s">
        <v>475</v>
      </c>
      <c r="C394" s="38" t="s">
        <v>340</v>
      </c>
      <c r="D394" s="39" t="s">
        <v>799</v>
      </c>
      <c r="E394" s="40">
        <v>0</v>
      </c>
      <c r="F394" s="40">
        <v>0</v>
      </c>
      <c r="G394" s="40">
        <v>0</v>
      </c>
      <c r="H394" s="40">
        <v>0</v>
      </c>
      <c r="I394" s="40">
        <v>0</v>
      </c>
      <c r="J394" s="40">
        <v>0</v>
      </c>
      <c r="K394" s="40">
        <v>0</v>
      </c>
      <c r="L394" s="40">
        <v>0</v>
      </c>
      <c r="M394" s="40">
        <v>0</v>
      </c>
      <c r="N394" s="40">
        <v>0</v>
      </c>
      <c r="O394" s="40">
        <v>0</v>
      </c>
      <c r="P394" s="40">
        <v>0</v>
      </c>
      <c r="Q394" s="40">
        <v>0</v>
      </c>
      <c r="R394" s="40">
        <v>0</v>
      </c>
      <c r="S394" s="40">
        <v>0</v>
      </c>
      <c r="T394" s="40">
        <v>0</v>
      </c>
      <c r="U394" s="40">
        <v>0</v>
      </c>
      <c r="V394" s="40">
        <v>0</v>
      </c>
      <c r="W394" s="40">
        <v>0</v>
      </c>
      <c r="X394" s="40">
        <v>0</v>
      </c>
      <c r="Y394" s="40">
        <v>0</v>
      </c>
      <c r="Z394" s="40">
        <v>0</v>
      </c>
      <c r="AA394" s="40">
        <v>0</v>
      </c>
      <c r="AB394" s="40">
        <v>0</v>
      </c>
      <c r="AC394" s="40">
        <v>0</v>
      </c>
      <c r="AD394" s="40">
        <v>0</v>
      </c>
      <c r="AE394" s="40">
        <v>0</v>
      </c>
      <c r="AF394" s="40">
        <v>0</v>
      </c>
      <c r="AG394" s="40">
        <v>0</v>
      </c>
      <c r="AH394" s="40">
        <v>0</v>
      </c>
      <c r="AI394" s="40">
        <v>0</v>
      </c>
      <c r="AJ394" s="40">
        <v>0</v>
      </c>
      <c r="AK394" s="40">
        <v>0</v>
      </c>
      <c r="AL394" s="40">
        <v>0</v>
      </c>
      <c r="AM394" s="40">
        <v>0</v>
      </c>
      <c r="AN394" s="40">
        <v>0</v>
      </c>
      <c r="AO394" s="40">
        <v>0</v>
      </c>
      <c r="AP394" s="40">
        <v>0</v>
      </c>
      <c r="AQ394" s="57">
        <v>0</v>
      </c>
    </row>
    <row r="395" spans="1:43" ht="12.75">
      <c r="A395" s="37" t="s">
        <v>1337</v>
      </c>
      <c r="B395" s="38" t="s">
        <v>606</v>
      </c>
      <c r="C395" s="38" t="s">
        <v>341</v>
      </c>
      <c r="D395" s="39" t="s">
        <v>799</v>
      </c>
      <c r="E395" s="40">
        <v>0</v>
      </c>
      <c r="F395" s="40">
        <v>0</v>
      </c>
      <c r="G395" s="40">
        <v>0</v>
      </c>
      <c r="H395" s="40">
        <v>0</v>
      </c>
      <c r="I395" s="40">
        <v>0</v>
      </c>
      <c r="J395" s="40">
        <v>0</v>
      </c>
      <c r="K395" s="40">
        <v>0</v>
      </c>
      <c r="L395" s="40">
        <v>0</v>
      </c>
      <c r="M395" s="40">
        <v>0</v>
      </c>
      <c r="N395" s="40">
        <v>0</v>
      </c>
      <c r="O395" s="40">
        <v>0</v>
      </c>
      <c r="P395" s="40">
        <v>0</v>
      </c>
      <c r="Q395" s="40">
        <v>0</v>
      </c>
      <c r="R395" s="40">
        <v>0</v>
      </c>
      <c r="S395" s="40">
        <v>0</v>
      </c>
      <c r="T395" s="40">
        <v>0</v>
      </c>
      <c r="U395" s="40">
        <v>0</v>
      </c>
      <c r="V395" s="40">
        <v>0</v>
      </c>
      <c r="W395" s="40">
        <v>0</v>
      </c>
      <c r="X395" s="40">
        <v>0</v>
      </c>
      <c r="Y395" s="40">
        <v>0</v>
      </c>
      <c r="Z395" s="40">
        <v>0</v>
      </c>
      <c r="AA395" s="40">
        <v>0</v>
      </c>
      <c r="AB395" s="40">
        <v>0</v>
      </c>
      <c r="AC395" s="40">
        <v>0</v>
      </c>
      <c r="AD395" s="40">
        <v>0</v>
      </c>
      <c r="AE395" s="40">
        <v>0</v>
      </c>
      <c r="AF395" s="40">
        <v>0</v>
      </c>
      <c r="AG395" s="40">
        <v>0</v>
      </c>
      <c r="AH395" s="40">
        <v>0</v>
      </c>
      <c r="AI395" s="40">
        <v>0</v>
      </c>
      <c r="AJ395" s="40">
        <v>0</v>
      </c>
      <c r="AK395" s="40">
        <v>0</v>
      </c>
      <c r="AL395" s="40">
        <v>0</v>
      </c>
      <c r="AM395" s="40">
        <v>0</v>
      </c>
      <c r="AN395" s="40">
        <v>0</v>
      </c>
      <c r="AO395" s="40">
        <v>0</v>
      </c>
      <c r="AP395" s="40">
        <v>0</v>
      </c>
      <c r="AQ395" s="57">
        <v>0</v>
      </c>
    </row>
    <row r="396" spans="1:43" ht="12.75">
      <c r="A396" s="37" t="s">
        <v>1338</v>
      </c>
      <c r="B396" s="38" t="s">
        <v>696</v>
      </c>
      <c r="C396" s="38" t="s">
        <v>342</v>
      </c>
      <c r="D396" s="39" t="s">
        <v>800</v>
      </c>
      <c r="E396" s="40">
        <v>0</v>
      </c>
      <c r="F396" s="40">
        <v>0</v>
      </c>
      <c r="G396" s="40">
        <v>0</v>
      </c>
      <c r="H396" s="40">
        <v>0</v>
      </c>
      <c r="I396" s="40">
        <v>0</v>
      </c>
      <c r="J396" s="40">
        <v>0</v>
      </c>
      <c r="K396" s="40">
        <v>118</v>
      </c>
      <c r="L396" s="40">
        <v>0</v>
      </c>
      <c r="M396" s="40">
        <v>0</v>
      </c>
      <c r="N396" s="40">
        <v>0</v>
      </c>
      <c r="O396" s="40">
        <v>0</v>
      </c>
      <c r="P396" s="40">
        <v>0</v>
      </c>
      <c r="Q396" s="40">
        <v>0</v>
      </c>
      <c r="R396" s="40">
        <v>0</v>
      </c>
      <c r="S396" s="40">
        <v>0</v>
      </c>
      <c r="T396" s="40">
        <v>0</v>
      </c>
      <c r="U396" s="40">
        <v>0</v>
      </c>
      <c r="V396" s="40">
        <v>0</v>
      </c>
      <c r="W396" s="40">
        <v>17</v>
      </c>
      <c r="X396" s="40">
        <v>0</v>
      </c>
      <c r="Y396" s="40">
        <v>0</v>
      </c>
      <c r="Z396" s="40">
        <v>0</v>
      </c>
      <c r="AA396" s="40">
        <v>0</v>
      </c>
      <c r="AB396" s="40">
        <v>0</v>
      </c>
      <c r="AC396" s="40">
        <v>0</v>
      </c>
      <c r="AD396" s="40">
        <v>0</v>
      </c>
      <c r="AE396" s="40">
        <v>0</v>
      </c>
      <c r="AF396" s="40">
        <v>0</v>
      </c>
      <c r="AG396" s="40">
        <v>0</v>
      </c>
      <c r="AH396" s="40">
        <v>0</v>
      </c>
      <c r="AI396" s="40">
        <v>0</v>
      </c>
      <c r="AJ396" s="40">
        <v>0</v>
      </c>
      <c r="AK396" s="40">
        <v>0</v>
      </c>
      <c r="AL396" s="40">
        <v>247</v>
      </c>
      <c r="AM396" s="40">
        <v>0</v>
      </c>
      <c r="AN396" s="40">
        <v>0</v>
      </c>
      <c r="AO396" s="40">
        <v>382</v>
      </c>
      <c r="AP396" s="40">
        <v>0</v>
      </c>
      <c r="AQ396" s="57">
        <v>0</v>
      </c>
    </row>
    <row r="397" spans="1:43" ht="12.75">
      <c r="A397" s="37" t="s">
        <v>1339</v>
      </c>
      <c r="B397" s="38" t="s">
        <v>690</v>
      </c>
      <c r="C397" s="38" t="s">
        <v>343</v>
      </c>
      <c r="D397" s="39" t="s">
        <v>800</v>
      </c>
      <c r="E397" s="40">
        <v>1</v>
      </c>
      <c r="F397" s="40">
        <v>0</v>
      </c>
      <c r="G397" s="40">
        <v>0</v>
      </c>
      <c r="H397" s="40">
        <v>0</v>
      </c>
      <c r="I397" s="40">
        <v>0</v>
      </c>
      <c r="J397" s="40">
        <v>0</v>
      </c>
      <c r="K397" s="40">
        <v>3</v>
      </c>
      <c r="L397" s="40">
        <v>0</v>
      </c>
      <c r="M397" s="40">
        <v>0</v>
      </c>
      <c r="N397" s="40">
        <v>8</v>
      </c>
      <c r="O397" s="40">
        <v>0</v>
      </c>
      <c r="P397" s="40">
        <v>0</v>
      </c>
      <c r="Q397" s="40">
        <v>0</v>
      </c>
      <c r="R397" s="40">
        <v>0</v>
      </c>
      <c r="S397" s="40">
        <v>0</v>
      </c>
      <c r="T397" s="40">
        <v>0</v>
      </c>
      <c r="U397" s="40">
        <v>0</v>
      </c>
      <c r="V397" s="40">
        <v>0</v>
      </c>
      <c r="W397" s="40">
        <v>28</v>
      </c>
      <c r="X397" s="40">
        <v>0</v>
      </c>
      <c r="Y397" s="40">
        <v>0</v>
      </c>
      <c r="Z397" s="40">
        <v>7</v>
      </c>
      <c r="AA397" s="40">
        <v>0</v>
      </c>
      <c r="AB397" s="40">
        <v>0</v>
      </c>
      <c r="AC397" s="40">
        <v>0</v>
      </c>
      <c r="AD397" s="40">
        <v>0</v>
      </c>
      <c r="AE397" s="40">
        <v>0</v>
      </c>
      <c r="AF397" s="40">
        <v>3</v>
      </c>
      <c r="AG397" s="40">
        <v>0</v>
      </c>
      <c r="AH397" s="40">
        <v>0</v>
      </c>
      <c r="AI397" s="40">
        <v>0</v>
      </c>
      <c r="AJ397" s="40">
        <v>0</v>
      </c>
      <c r="AK397" s="40">
        <v>0</v>
      </c>
      <c r="AL397" s="40">
        <v>353</v>
      </c>
      <c r="AM397" s="40">
        <v>0</v>
      </c>
      <c r="AN397" s="40">
        <v>0</v>
      </c>
      <c r="AO397" s="40">
        <v>403</v>
      </c>
      <c r="AP397" s="40">
        <v>0</v>
      </c>
      <c r="AQ397" s="57">
        <v>0</v>
      </c>
    </row>
    <row r="398" spans="1:43" ht="12.75">
      <c r="A398" s="37" t="s">
        <v>1340</v>
      </c>
      <c r="B398" s="38" t="s">
        <v>729</v>
      </c>
      <c r="C398" s="38" t="s">
        <v>344</v>
      </c>
      <c r="D398" s="39" t="s">
        <v>801</v>
      </c>
      <c r="E398" s="40">
        <v>119</v>
      </c>
      <c r="F398" s="40">
        <v>0</v>
      </c>
      <c r="G398" s="40">
        <v>0</v>
      </c>
      <c r="H398" s="40">
        <v>40</v>
      </c>
      <c r="I398" s="40">
        <v>0</v>
      </c>
      <c r="J398" s="40">
        <v>0</v>
      </c>
      <c r="K398" s="40">
        <v>46</v>
      </c>
      <c r="L398" s="40">
        <v>0</v>
      </c>
      <c r="M398" s="40">
        <v>0</v>
      </c>
      <c r="N398" s="40">
        <v>46</v>
      </c>
      <c r="O398" s="40">
        <v>0</v>
      </c>
      <c r="P398" s="40">
        <v>0</v>
      </c>
      <c r="Q398" s="40">
        <v>46</v>
      </c>
      <c r="R398" s="40">
        <v>0</v>
      </c>
      <c r="S398" s="40">
        <v>0</v>
      </c>
      <c r="T398" s="40">
        <v>46</v>
      </c>
      <c r="U398" s="40">
        <v>0</v>
      </c>
      <c r="V398" s="40">
        <v>0</v>
      </c>
      <c r="W398" s="40">
        <v>0</v>
      </c>
      <c r="X398" s="40">
        <v>0</v>
      </c>
      <c r="Y398" s="40">
        <v>0</v>
      </c>
      <c r="Z398" s="40">
        <v>0</v>
      </c>
      <c r="AA398" s="40">
        <v>0</v>
      </c>
      <c r="AB398" s="40">
        <v>0</v>
      </c>
      <c r="AC398" s="40">
        <v>0</v>
      </c>
      <c r="AD398" s="40">
        <v>0</v>
      </c>
      <c r="AE398" s="40">
        <v>0</v>
      </c>
      <c r="AF398" s="40">
        <v>0</v>
      </c>
      <c r="AG398" s="40">
        <v>0</v>
      </c>
      <c r="AH398" s="40">
        <v>0</v>
      </c>
      <c r="AI398" s="40">
        <v>0</v>
      </c>
      <c r="AJ398" s="40">
        <v>0</v>
      </c>
      <c r="AK398" s="40">
        <v>0</v>
      </c>
      <c r="AL398" s="40">
        <v>0</v>
      </c>
      <c r="AM398" s="40">
        <v>0</v>
      </c>
      <c r="AN398" s="40">
        <v>0</v>
      </c>
      <c r="AO398" s="40">
        <v>343</v>
      </c>
      <c r="AP398" s="40">
        <v>0</v>
      </c>
      <c r="AQ398" s="57">
        <v>0</v>
      </c>
    </row>
    <row r="399" spans="1:43" ht="12.75">
      <c r="A399" s="37" t="s">
        <v>1341</v>
      </c>
      <c r="B399" s="38" t="s">
        <v>708</v>
      </c>
      <c r="C399" s="38" t="s">
        <v>345</v>
      </c>
      <c r="D399" s="39" t="s">
        <v>801</v>
      </c>
      <c r="E399" s="40">
        <v>0</v>
      </c>
      <c r="F399" s="40">
        <v>0</v>
      </c>
      <c r="G399" s="40">
        <v>0</v>
      </c>
      <c r="H399" s="40">
        <v>0</v>
      </c>
      <c r="I399" s="40">
        <v>0</v>
      </c>
      <c r="J399" s="40">
        <v>0</v>
      </c>
      <c r="K399" s="40">
        <v>0</v>
      </c>
      <c r="L399" s="40">
        <v>0</v>
      </c>
      <c r="M399" s="40">
        <v>0</v>
      </c>
      <c r="N399" s="40">
        <v>0</v>
      </c>
      <c r="O399" s="40">
        <v>0</v>
      </c>
      <c r="P399" s="40">
        <v>0</v>
      </c>
      <c r="Q399" s="40">
        <v>148</v>
      </c>
      <c r="R399" s="40">
        <v>0</v>
      </c>
      <c r="S399" s="40">
        <v>0</v>
      </c>
      <c r="T399" s="40">
        <v>0</v>
      </c>
      <c r="U399" s="40">
        <v>0</v>
      </c>
      <c r="V399" s="40">
        <v>0</v>
      </c>
      <c r="W399" s="40">
        <v>171</v>
      </c>
      <c r="X399" s="40">
        <v>0</v>
      </c>
      <c r="Y399" s="40">
        <v>0</v>
      </c>
      <c r="Z399" s="40">
        <v>93</v>
      </c>
      <c r="AA399" s="40">
        <v>0</v>
      </c>
      <c r="AB399" s="40">
        <v>0</v>
      </c>
      <c r="AC399" s="40">
        <v>0</v>
      </c>
      <c r="AD399" s="40">
        <v>0</v>
      </c>
      <c r="AE399" s="40">
        <v>0</v>
      </c>
      <c r="AF399" s="40">
        <v>0</v>
      </c>
      <c r="AG399" s="40">
        <v>0</v>
      </c>
      <c r="AH399" s="40">
        <v>0</v>
      </c>
      <c r="AI399" s="40">
        <v>0</v>
      </c>
      <c r="AJ399" s="40">
        <v>0</v>
      </c>
      <c r="AK399" s="40">
        <v>0</v>
      </c>
      <c r="AL399" s="40">
        <v>0</v>
      </c>
      <c r="AM399" s="40">
        <v>0</v>
      </c>
      <c r="AN399" s="40">
        <v>0</v>
      </c>
      <c r="AO399" s="40">
        <v>412</v>
      </c>
      <c r="AP399" s="40">
        <v>0</v>
      </c>
      <c r="AQ399" s="57">
        <v>0</v>
      </c>
    </row>
    <row r="400" spans="1:43" ht="12.75">
      <c r="A400" s="37" t="s">
        <v>1342</v>
      </c>
      <c r="B400" s="38" t="s">
        <v>411</v>
      </c>
      <c r="C400" s="38" t="s">
        <v>346</v>
      </c>
      <c r="D400" s="39" t="s">
        <v>797</v>
      </c>
      <c r="E400" s="40">
        <v>0</v>
      </c>
      <c r="F400" s="40">
        <v>0</v>
      </c>
      <c r="G400" s="40">
        <v>0</v>
      </c>
      <c r="H400" s="40">
        <v>0</v>
      </c>
      <c r="I400" s="40">
        <v>0</v>
      </c>
      <c r="J400" s="40">
        <v>0</v>
      </c>
      <c r="K400" s="40">
        <v>478</v>
      </c>
      <c r="L400" s="40">
        <v>0</v>
      </c>
      <c r="M400" s="40">
        <v>0</v>
      </c>
      <c r="N400" s="40">
        <v>0</v>
      </c>
      <c r="O400" s="40">
        <v>0</v>
      </c>
      <c r="P400" s="40">
        <v>0</v>
      </c>
      <c r="Q400" s="40">
        <v>65</v>
      </c>
      <c r="R400" s="40">
        <v>0</v>
      </c>
      <c r="S400" s="40">
        <v>0</v>
      </c>
      <c r="T400" s="40">
        <v>0</v>
      </c>
      <c r="U400" s="40">
        <v>0</v>
      </c>
      <c r="V400" s="40">
        <v>0</v>
      </c>
      <c r="W400" s="40">
        <v>0</v>
      </c>
      <c r="X400" s="40">
        <v>0</v>
      </c>
      <c r="Y400" s="40">
        <v>0</v>
      </c>
      <c r="Z400" s="40">
        <v>0</v>
      </c>
      <c r="AA400" s="40">
        <v>0</v>
      </c>
      <c r="AB400" s="40">
        <v>0</v>
      </c>
      <c r="AC400" s="40">
        <v>0</v>
      </c>
      <c r="AD400" s="40">
        <v>0</v>
      </c>
      <c r="AE400" s="40">
        <v>0</v>
      </c>
      <c r="AF400" s="40">
        <v>0</v>
      </c>
      <c r="AG400" s="40">
        <v>0</v>
      </c>
      <c r="AH400" s="40">
        <v>0</v>
      </c>
      <c r="AI400" s="40">
        <v>0</v>
      </c>
      <c r="AJ400" s="40">
        <v>0</v>
      </c>
      <c r="AK400" s="40">
        <v>0</v>
      </c>
      <c r="AL400" s="40">
        <v>763</v>
      </c>
      <c r="AM400" s="40">
        <v>0</v>
      </c>
      <c r="AN400" s="40">
        <v>0</v>
      </c>
      <c r="AO400" s="40">
        <v>1306</v>
      </c>
      <c r="AP400" s="40">
        <v>0</v>
      </c>
      <c r="AQ400" s="57">
        <v>0</v>
      </c>
    </row>
    <row r="401" spans="1:43" ht="12.75">
      <c r="A401" s="37" t="s">
        <v>1343</v>
      </c>
      <c r="B401" s="38" t="s">
        <v>650</v>
      </c>
      <c r="C401" s="38" t="s">
        <v>347</v>
      </c>
      <c r="D401" s="39" t="s">
        <v>799</v>
      </c>
      <c r="E401" s="40">
        <v>0</v>
      </c>
      <c r="F401" s="40">
        <v>0</v>
      </c>
      <c r="G401" s="40">
        <v>0</v>
      </c>
      <c r="H401" s="40">
        <v>0</v>
      </c>
      <c r="I401" s="40">
        <v>0</v>
      </c>
      <c r="J401" s="40">
        <v>0</v>
      </c>
      <c r="K401" s="40">
        <v>0</v>
      </c>
      <c r="L401" s="40">
        <v>0</v>
      </c>
      <c r="M401" s="40">
        <v>0</v>
      </c>
      <c r="N401" s="40">
        <v>0</v>
      </c>
      <c r="O401" s="40">
        <v>0</v>
      </c>
      <c r="P401" s="40">
        <v>0</v>
      </c>
      <c r="Q401" s="40">
        <v>0</v>
      </c>
      <c r="R401" s="40">
        <v>0</v>
      </c>
      <c r="S401" s="40">
        <v>0</v>
      </c>
      <c r="T401" s="40">
        <v>0</v>
      </c>
      <c r="U401" s="40">
        <v>0</v>
      </c>
      <c r="V401" s="40">
        <v>0</v>
      </c>
      <c r="W401" s="40">
        <v>0</v>
      </c>
      <c r="X401" s="40">
        <v>0</v>
      </c>
      <c r="Y401" s="40">
        <v>0</v>
      </c>
      <c r="Z401" s="40">
        <v>0</v>
      </c>
      <c r="AA401" s="40">
        <v>0</v>
      </c>
      <c r="AB401" s="40">
        <v>0</v>
      </c>
      <c r="AC401" s="40">
        <v>0</v>
      </c>
      <c r="AD401" s="40">
        <v>0</v>
      </c>
      <c r="AE401" s="40">
        <v>0</v>
      </c>
      <c r="AF401" s="40">
        <v>0</v>
      </c>
      <c r="AG401" s="40">
        <v>0</v>
      </c>
      <c r="AH401" s="40">
        <v>0</v>
      </c>
      <c r="AI401" s="40">
        <v>0</v>
      </c>
      <c r="AJ401" s="40">
        <v>0</v>
      </c>
      <c r="AK401" s="40">
        <v>0</v>
      </c>
      <c r="AL401" s="40">
        <v>0</v>
      </c>
      <c r="AM401" s="40">
        <v>0</v>
      </c>
      <c r="AN401" s="40">
        <v>0</v>
      </c>
      <c r="AO401" s="40">
        <v>0</v>
      </c>
      <c r="AP401" s="40">
        <v>0</v>
      </c>
      <c r="AQ401" s="57">
        <v>0</v>
      </c>
    </row>
    <row r="402" spans="1:43" ht="12.75">
      <c r="A402" s="37" t="s">
        <v>1344</v>
      </c>
      <c r="B402" s="38" t="s">
        <v>645</v>
      </c>
      <c r="C402" s="38" t="s">
        <v>348</v>
      </c>
      <c r="D402" s="39" t="s">
        <v>798</v>
      </c>
      <c r="E402" s="40">
        <v>0</v>
      </c>
      <c r="F402" s="40">
        <v>0</v>
      </c>
      <c r="G402" s="40">
        <v>0</v>
      </c>
      <c r="H402" s="40">
        <v>1491</v>
      </c>
      <c r="I402" s="40">
        <v>0</v>
      </c>
      <c r="J402" s="40">
        <v>0</v>
      </c>
      <c r="K402" s="40">
        <v>1</v>
      </c>
      <c r="L402" s="40">
        <v>0</v>
      </c>
      <c r="M402" s="40">
        <v>0</v>
      </c>
      <c r="N402" s="40">
        <v>6</v>
      </c>
      <c r="O402" s="40">
        <v>0</v>
      </c>
      <c r="P402" s="40">
        <v>0</v>
      </c>
      <c r="Q402" s="40">
        <v>0</v>
      </c>
      <c r="R402" s="40">
        <v>0</v>
      </c>
      <c r="S402" s="40">
        <v>0</v>
      </c>
      <c r="T402" s="40">
        <v>2103</v>
      </c>
      <c r="U402" s="40">
        <v>0</v>
      </c>
      <c r="V402" s="40">
        <v>0</v>
      </c>
      <c r="W402" s="40">
        <v>86</v>
      </c>
      <c r="X402" s="40">
        <v>0</v>
      </c>
      <c r="Y402" s="40">
        <v>0</v>
      </c>
      <c r="Z402" s="40">
        <v>39</v>
      </c>
      <c r="AA402" s="40">
        <v>0</v>
      </c>
      <c r="AB402" s="40">
        <v>0</v>
      </c>
      <c r="AC402" s="40">
        <v>0</v>
      </c>
      <c r="AD402" s="40">
        <v>0</v>
      </c>
      <c r="AE402" s="40">
        <v>0</v>
      </c>
      <c r="AF402" s="40">
        <v>8</v>
      </c>
      <c r="AG402" s="40">
        <v>0</v>
      </c>
      <c r="AH402" s="40">
        <v>0</v>
      </c>
      <c r="AI402" s="40">
        <v>48</v>
      </c>
      <c r="AJ402" s="40">
        <v>0</v>
      </c>
      <c r="AK402" s="40">
        <v>0</v>
      </c>
      <c r="AL402" s="40">
        <v>18</v>
      </c>
      <c r="AM402" s="40">
        <v>0</v>
      </c>
      <c r="AN402" s="40">
        <v>0</v>
      </c>
      <c r="AO402" s="40">
        <v>3800</v>
      </c>
      <c r="AP402" s="40">
        <v>0</v>
      </c>
      <c r="AQ402" s="57">
        <v>0</v>
      </c>
    </row>
    <row r="403" spans="1:43" ht="12.75">
      <c r="A403" s="37" t="s">
        <v>1345</v>
      </c>
      <c r="B403" s="38" t="s">
        <v>894</v>
      </c>
      <c r="C403" s="38" t="s">
        <v>895</v>
      </c>
      <c r="D403" s="39" t="s">
        <v>802</v>
      </c>
      <c r="E403" s="40">
        <v>0</v>
      </c>
      <c r="F403" s="40">
        <v>0</v>
      </c>
      <c r="G403" s="40">
        <v>0</v>
      </c>
      <c r="H403" s="40">
        <v>0</v>
      </c>
      <c r="I403" s="40">
        <v>0</v>
      </c>
      <c r="J403" s="40">
        <v>0</v>
      </c>
      <c r="K403" s="40">
        <v>0</v>
      </c>
      <c r="L403" s="40">
        <v>0</v>
      </c>
      <c r="M403" s="40">
        <v>0</v>
      </c>
      <c r="N403" s="40">
        <v>0</v>
      </c>
      <c r="O403" s="40">
        <v>0</v>
      </c>
      <c r="P403" s="40">
        <v>0</v>
      </c>
      <c r="Q403" s="40">
        <v>0</v>
      </c>
      <c r="R403" s="40">
        <v>0</v>
      </c>
      <c r="S403" s="40">
        <v>0</v>
      </c>
      <c r="T403" s="40">
        <v>0</v>
      </c>
      <c r="U403" s="40">
        <v>0</v>
      </c>
      <c r="V403" s="40">
        <v>0</v>
      </c>
      <c r="W403" s="40">
        <v>0</v>
      </c>
      <c r="X403" s="40">
        <v>0</v>
      </c>
      <c r="Y403" s="40">
        <v>0</v>
      </c>
      <c r="Z403" s="40">
        <v>0</v>
      </c>
      <c r="AA403" s="40">
        <v>0</v>
      </c>
      <c r="AB403" s="40">
        <v>0</v>
      </c>
      <c r="AC403" s="40">
        <v>0</v>
      </c>
      <c r="AD403" s="40">
        <v>0</v>
      </c>
      <c r="AE403" s="40">
        <v>0</v>
      </c>
      <c r="AF403" s="40">
        <v>0</v>
      </c>
      <c r="AG403" s="40">
        <v>0</v>
      </c>
      <c r="AH403" s="40">
        <v>0</v>
      </c>
      <c r="AI403" s="40">
        <v>0</v>
      </c>
      <c r="AJ403" s="40">
        <v>0</v>
      </c>
      <c r="AK403" s="40">
        <v>0</v>
      </c>
      <c r="AL403" s="40">
        <v>0</v>
      </c>
      <c r="AM403" s="40">
        <v>0</v>
      </c>
      <c r="AN403" s="40">
        <v>0</v>
      </c>
      <c r="AO403" s="40">
        <v>0</v>
      </c>
      <c r="AP403" s="40">
        <v>0</v>
      </c>
      <c r="AQ403" s="57">
        <v>0</v>
      </c>
    </row>
    <row r="404" spans="1:43" ht="12.75">
      <c r="A404" s="37" t="s">
        <v>1346</v>
      </c>
      <c r="B404" s="38" t="s">
        <v>514</v>
      </c>
      <c r="C404" s="38" t="s">
        <v>349</v>
      </c>
      <c r="D404" s="39" t="s">
        <v>799</v>
      </c>
      <c r="E404" s="40">
        <v>0</v>
      </c>
      <c r="F404" s="40">
        <v>0</v>
      </c>
      <c r="G404" s="40">
        <v>0</v>
      </c>
      <c r="H404" s="40">
        <v>0</v>
      </c>
      <c r="I404" s="40">
        <v>0</v>
      </c>
      <c r="J404" s="40">
        <v>0</v>
      </c>
      <c r="K404" s="40">
        <v>0</v>
      </c>
      <c r="L404" s="40">
        <v>0</v>
      </c>
      <c r="M404" s="40">
        <v>0</v>
      </c>
      <c r="N404" s="40">
        <v>0</v>
      </c>
      <c r="O404" s="40">
        <v>0</v>
      </c>
      <c r="P404" s="40">
        <v>0</v>
      </c>
      <c r="Q404" s="40">
        <v>0</v>
      </c>
      <c r="R404" s="40">
        <v>0</v>
      </c>
      <c r="S404" s="40">
        <v>0</v>
      </c>
      <c r="T404" s="40">
        <v>0</v>
      </c>
      <c r="U404" s="40">
        <v>0</v>
      </c>
      <c r="V404" s="40">
        <v>0</v>
      </c>
      <c r="W404" s="40">
        <v>0</v>
      </c>
      <c r="X404" s="40">
        <v>0</v>
      </c>
      <c r="Y404" s="40">
        <v>0</v>
      </c>
      <c r="Z404" s="40">
        <v>0</v>
      </c>
      <c r="AA404" s="40">
        <v>0</v>
      </c>
      <c r="AB404" s="40">
        <v>0</v>
      </c>
      <c r="AC404" s="40">
        <v>0</v>
      </c>
      <c r="AD404" s="40">
        <v>0</v>
      </c>
      <c r="AE404" s="40">
        <v>0</v>
      </c>
      <c r="AF404" s="40">
        <v>0</v>
      </c>
      <c r="AG404" s="40">
        <v>0</v>
      </c>
      <c r="AH404" s="40">
        <v>0</v>
      </c>
      <c r="AI404" s="40">
        <v>0</v>
      </c>
      <c r="AJ404" s="40">
        <v>0</v>
      </c>
      <c r="AK404" s="40">
        <v>0</v>
      </c>
      <c r="AL404" s="40">
        <v>0</v>
      </c>
      <c r="AM404" s="40">
        <v>0</v>
      </c>
      <c r="AN404" s="40">
        <v>0</v>
      </c>
      <c r="AO404" s="40">
        <v>0</v>
      </c>
      <c r="AP404" s="40">
        <v>0</v>
      </c>
      <c r="AQ404" s="57">
        <v>0</v>
      </c>
    </row>
    <row r="405" spans="1:43" ht="12.75">
      <c r="A405" s="37" t="s">
        <v>1347</v>
      </c>
      <c r="B405" s="38" t="s">
        <v>632</v>
      </c>
      <c r="C405" s="38" t="s">
        <v>350</v>
      </c>
      <c r="D405" s="39" t="s">
        <v>799</v>
      </c>
      <c r="E405" s="40">
        <v>0</v>
      </c>
      <c r="F405" s="40">
        <v>0</v>
      </c>
      <c r="G405" s="40">
        <v>0</v>
      </c>
      <c r="H405" s="40">
        <v>0</v>
      </c>
      <c r="I405" s="40">
        <v>0</v>
      </c>
      <c r="J405" s="40">
        <v>0</v>
      </c>
      <c r="K405" s="40">
        <v>0</v>
      </c>
      <c r="L405" s="40">
        <v>0</v>
      </c>
      <c r="M405" s="40">
        <v>0</v>
      </c>
      <c r="N405" s="40">
        <v>0</v>
      </c>
      <c r="O405" s="40">
        <v>0</v>
      </c>
      <c r="P405" s="40">
        <v>0</v>
      </c>
      <c r="Q405" s="40">
        <v>0</v>
      </c>
      <c r="R405" s="40">
        <v>0</v>
      </c>
      <c r="S405" s="40">
        <v>0</v>
      </c>
      <c r="T405" s="40">
        <v>0</v>
      </c>
      <c r="U405" s="40">
        <v>0</v>
      </c>
      <c r="V405" s="40">
        <v>0</v>
      </c>
      <c r="W405" s="40">
        <v>0</v>
      </c>
      <c r="X405" s="40">
        <v>0</v>
      </c>
      <c r="Y405" s="40">
        <v>0</v>
      </c>
      <c r="Z405" s="40">
        <v>0</v>
      </c>
      <c r="AA405" s="40">
        <v>0</v>
      </c>
      <c r="AB405" s="40">
        <v>0</v>
      </c>
      <c r="AC405" s="40">
        <v>0</v>
      </c>
      <c r="AD405" s="40">
        <v>0</v>
      </c>
      <c r="AE405" s="40">
        <v>0</v>
      </c>
      <c r="AF405" s="40">
        <v>0</v>
      </c>
      <c r="AG405" s="40">
        <v>0</v>
      </c>
      <c r="AH405" s="40">
        <v>0</v>
      </c>
      <c r="AI405" s="40">
        <v>0</v>
      </c>
      <c r="AJ405" s="40">
        <v>0</v>
      </c>
      <c r="AK405" s="40">
        <v>0</v>
      </c>
      <c r="AL405" s="40">
        <v>0</v>
      </c>
      <c r="AM405" s="40">
        <v>0</v>
      </c>
      <c r="AN405" s="40">
        <v>0</v>
      </c>
      <c r="AO405" s="40">
        <v>0</v>
      </c>
      <c r="AP405" s="40">
        <v>0</v>
      </c>
      <c r="AQ405" s="57">
        <v>0</v>
      </c>
    </row>
    <row r="406" spans="1:43" ht="12.75">
      <c r="A406" s="37" t="s">
        <v>1348</v>
      </c>
      <c r="B406" s="38" t="s">
        <v>643</v>
      </c>
      <c r="C406" s="38" t="s">
        <v>351</v>
      </c>
      <c r="D406" s="39" t="s">
        <v>799</v>
      </c>
      <c r="E406" s="40">
        <v>0</v>
      </c>
      <c r="F406" s="40">
        <v>0</v>
      </c>
      <c r="G406" s="40">
        <v>0</v>
      </c>
      <c r="H406" s="40">
        <v>0</v>
      </c>
      <c r="I406" s="40">
        <v>0</v>
      </c>
      <c r="J406" s="40">
        <v>0</v>
      </c>
      <c r="K406" s="40">
        <v>25</v>
      </c>
      <c r="L406" s="40">
        <v>0</v>
      </c>
      <c r="M406" s="40">
        <v>0</v>
      </c>
      <c r="N406" s="40">
        <v>111</v>
      </c>
      <c r="O406" s="40">
        <v>0</v>
      </c>
      <c r="P406" s="40">
        <v>0</v>
      </c>
      <c r="Q406" s="40">
        <v>0</v>
      </c>
      <c r="R406" s="40">
        <v>0</v>
      </c>
      <c r="S406" s="40">
        <v>0</v>
      </c>
      <c r="T406" s="40">
        <v>0</v>
      </c>
      <c r="U406" s="40">
        <v>0</v>
      </c>
      <c r="V406" s="40">
        <v>0</v>
      </c>
      <c r="W406" s="40">
        <v>0</v>
      </c>
      <c r="X406" s="40">
        <v>0</v>
      </c>
      <c r="Y406" s="40">
        <v>0</v>
      </c>
      <c r="Z406" s="40">
        <v>0</v>
      </c>
      <c r="AA406" s="40">
        <v>0</v>
      </c>
      <c r="AB406" s="40">
        <v>0</v>
      </c>
      <c r="AC406" s="40">
        <v>0</v>
      </c>
      <c r="AD406" s="40">
        <v>0</v>
      </c>
      <c r="AE406" s="40">
        <v>0</v>
      </c>
      <c r="AF406" s="40">
        <v>0</v>
      </c>
      <c r="AG406" s="40">
        <v>0</v>
      </c>
      <c r="AH406" s="40">
        <v>0</v>
      </c>
      <c r="AI406" s="40">
        <v>0</v>
      </c>
      <c r="AJ406" s="40">
        <v>0</v>
      </c>
      <c r="AK406" s="40">
        <v>0</v>
      </c>
      <c r="AL406" s="40">
        <v>0</v>
      </c>
      <c r="AM406" s="40">
        <v>0</v>
      </c>
      <c r="AN406" s="40">
        <v>0</v>
      </c>
      <c r="AO406" s="40">
        <v>136</v>
      </c>
      <c r="AP406" s="40">
        <v>0</v>
      </c>
      <c r="AQ406" s="57">
        <v>0</v>
      </c>
    </row>
    <row r="407" spans="1:43" ht="12.75">
      <c r="A407" s="37" t="s">
        <v>1349</v>
      </c>
      <c r="B407" s="38" t="s">
        <v>460</v>
      </c>
      <c r="C407" s="38" t="s">
        <v>352</v>
      </c>
      <c r="D407" s="39" t="s">
        <v>799</v>
      </c>
      <c r="E407" s="40">
        <v>0</v>
      </c>
      <c r="F407" s="40">
        <v>0</v>
      </c>
      <c r="G407" s="40">
        <v>0</v>
      </c>
      <c r="H407" s="40">
        <v>0</v>
      </c>
      <c r="I407" s="40">
        <v>0</v>
      </c>
      <c r="J407" s="40">
        <v>0</v>
      </c>
      <c r="K407" s="40">
        <v>0</v>
      </c>
      <c r="L407" s="40">
        <v>0</v>
      </c>
      <c r="M407" s="40">
        <v>0</v>
      </c>
      <c r="N407" s="40">
        <v>0</v>
      </c>
      <c r="O407" s="40">
        <v>0</v>
      </c>
      <c r="P407" s="40">
        <v>0</v>
      </c>
      <c r="Q407" s="40">
        <v>0</v>
      </c>
      <c r="R407" s="40">
        <v>0</v>
      </c>
      <c r="S407" s="40">
        <v>0</v>
      </c>
      <c r="T407" s="40">
        <v>0</v>
      </c>
      <c r="U407" s="40">
        <v>0</v>
      </c>
      <c r="V407" s="40">
        <v>0</v>
      </c>
      <c r="W407" s="40">
        <v>0</v>
      </c>
      <c r="X407" s="40">
        <v>0</v>
      </c>
      <c r="Y407" s="40">
        <v>0</v>
      </c>
      <c r="Z407" s="40">
        <v>0</v>
      </c>
      <c r="AA407" s="40">
        <v>0</v>
      </c>
      <c r="AB407" s="40">
        <v>0</v>
      </c>
      <c r="AC407" s="40">
        <v>0</v>
      </c>
      <c r="AD407" s="40">
        <v>0</v>
      </c>
      <c r="AE407" s="40">
        <v>0</v>
      </c>
      <c r="AF407" s="40">
        <v>0</v>
      </c>
      <c r="AG407" s="40">
        <v>0</v>
      </c>
      <c r="AH407" s="40">
        <v>0</v>
      </c>
      <c r="AI407" s="40">
        <v>0</v>
      </c>
      <c r="AJ407" s="40">
        <v>0</v>
      </c>
      <c r="AK407" s="40">
        <v>0</v>
      </c>
      <c r="AL407" s="40">
        <v>0</v>
      </c>
      <c r="AM407" s="40">
        <v>0</v>
      </c>
      <c r="AN407" s="40">
        <v>0</v>
      </c>
      <c r="AO407" s="40">
        <v>0</v>
      </c>
      <c r="AP407" s="40">
        <v>0</v>
      </c>
      <c r="AQ407" s="57">
        <v>0</v>
      </c>
    </row>
    <row r="408" spans="1:43" ht="12.75">
      <c r="A408" s="37" t="s">
        <v>1350</v>
      </c>
      <c r="B408" s="38" t="s">
        <v>592</v>
      </c>
      <c r="C408" s="38" t="s">
        <v>353</v>
      </c>
      <c r="D408" s="39" t="s">
        <v>799</v>
      </c>
      <c r="E408" s="40">
        <v>0</v>
      </c>
      <c r="F408" s="40">
        <v>0</v>
      </c>
      <c r="G408" s="40">
        <v>0</v>
      </c>
      <c r="H408" s="40">
        <v>0</v>
      </c>
      <c r="I408" s="40">
        <v>0</v>
      </c>
      <c r="J408" s="40">
        <v>0</v>
      </c>
      <c r="K408" s="40">
        <v>0</v>
      </c>
      <c r="L408" s="40">
        <v>0</v>
      </c>
      <c r="M408" s="40">
        <v>0</v>
      </c>
      <c r="N408" s="40">
        <v>0</v>
      </c>
      <c r="O408" s="40">
        <v>0</v>
      </c>
      <c r="P408" s="40">
        <v>0</v>
      </c>
      <c r="Q408" s="40">
        <v>0</v>
      </c>
      <c r="R408" s="40">
        <v>0</v>
      </c>
      <c r="S408" s="40">
        <v>0</v>
      </c>
      <c r="T408" s="40">
        <v>0</v>
      </c>
      <c r="U408" s="40">
        <v>0</v>
      </c>
      <c r="V408" s="40">
        <v>0</v>
      </c>
      <c r="W408" s="40">
        <v>0</v>
      </c>
      <c r="X408" s="40">
        <v>0</v>
      </c>
      <c r="Y408" s="40">
        <v>0</v>
      </c>
      <c r="Z408" s="40">
        <v>0</v>
      </c>
      <c r="AA408" s="40">
        <v>0</v>
      </c>
      <c r="AB408" s="40">
        <v>0</v>
      </c>
      <c r="AC408" s="40">
        <v>0</v>
      </c>
      <c r="AD408" s="40">
        <v>0</v>
      </c>
      <c r="AE408" s="40">
        <v>0</v>
      </c>
      <c r="AF408" s="40">
        <v>0</v>
      </c>
      <c r="AG408" s="40">
        <v>0</v>
      </c>
      <c r="AH408" s="40">
        <v>0</v>
      </c>
      <c r="AI408" s="40">
        <v>0</v>
      </c>
      <c r="AJ408" s="40">
        <v>0</v>
      </c>
      <c r="AK408" s="40">
        <v>0</v>
      </c>
      <c r="AL408" s="40">
        <v>0</v>
      </c>
      <c r="AM408" s="40">
        <v>0</v>
      </c>
      <c r="AN408" s="40">
        <v>0</v>
      </c>
      <c r="AO408" s="40">
        <v>0</v>
      </c>
      <c r="AP408" s="40">
        <v>0</v>
      </c>
      <c r="AQ408" s="57">
        <v>0</v>
      </c>
    </row>
    <row r="409" spans="1:43" ht="12.75">
      <c r="A409" s="37" t="s">
        <v>1351</v>
      </c>
      <c r="B409" s="38" t="s">
        <v>515</v>
      </c>
      <c r="C409" s="38" t="s">
        <v>354</v>
      </c>
      <c r="D409" s="39" t="s">
        <v>799</v>
      </c>
      <c r="E409" s="40">
        <v>0</v>
      </c>
      <c r="F409" s="40">
        <v>0</v>
      </c>
      <c r="G409" s="40">
        <v>0</v>
      </c>
      <c r="H409" s="40">
        <v>0</v>
      </c>
      <c r="I409" s="40">
        <v>0</v>
      </c>
      <c r="J409" s="40">
        <v>0</v>
      </c>
      <c r="K409" s="40">
        <v>0</v>
      </c>
      <c r="L409" s="40">
        <v>0</v>
      </c>
      <c r="M409" s="40">
        <v>0</v>
      </c>
      <c r="N409" s="40">
        <v>0</v>
      </c>
      <c r="O409" s="40">
        <v>0</v>
      </c>
      <c r="P409" s="40">
        <v>0</v>
      </c>
      <c r="Q409" s="40">
        <v>0</v>
      </c>
      <c r="R409" s="40">
        <v>0</v>
      </c>
      <c r="S409" s="40">
        <v>0</v>
      </c>
      <c r="T409" s="40">
        <v>0</v>
      </c>
      <c r="U409" s="40">
        <v>0</v>
      </c>
      <c r="V409" s="40">
        <v>0</v>
      </c>
      <c r="W409" s="40">
        <v>0</v>
      </c>
      <c r="X409" s="40">
        <v>0</v>
      </c>
      <c r="Y409" s="40">
        <v>0</v>
      </c>
      <c r="Z409" s="40">
        <v>0</v>
      </c>
      <c r="AA409" s="40">
        <v>0</v>
      </c>
      <c r="AB409" s="40">
        <v>0</v>
      </c>
      <c r="AC409" s="40">
        <v>0</v>
      </c>
      <c r="AD409" s="40">
        <v>0</v>
      </c>
      <c r="AE409" s="40">
        <v>0</v>
      </c>
      <c r="AF409" s="40">
        <v>0</v>
      </c>
      <c r="AG409" s="40">
        <v>0</v>
      </c>
      <c r="AH409" s="40">
        <v>0</v>
      </c>
      <c r="AI409" s="40">
        <v>0</v>
      </c>
      <c r="AJ409" s="40">
        <v>0</v>
      </c>
      <c r="AK409" s="40">
        <v>0</v>
      </c>
      <c r="AL409" s="40">
        <v>0</v>
      </c>
      <c r="AM409" s="40">
        <v>0</v>
      </c>
      <c r="AN409" s="40">
        <v>0</v>
      </c>
      <c r="AO409" s="40">
        <v>0</v>
      </c>
      <c r="AP409" s="40">
        <v>0</v>
      </c>
      <c r="AQ409" s="57">
        <v>0</v>
      </c>
    </row>
    <row r="410" spans="1:43" ht="12.75">
      <c r="A410" s="37" t="s">
        <v>1352</v>
      </c>
      <c r="B410" s="38" t="s">
        <v>392</v>
      </c>
      <c r="C410" s="38" t="s">
        <v>355</v>
      </c>
      <c r="D410" s="39" t="s">
        <v>797</v>
      </c>
      <c r="E410" s="40">
        <v>0</v>
      </c>
      <c r="F410" s="40">
        <v>0</v>
      </c>
      <c r="G410" s="40">
        <v>0</v>
      </c>
      <c r="H410" s="40">
        <v>14</v>
      </c>
      <c r="I410" s="40">
        <v>0</v>
      </c>
      <c r="J410" s="40">
        <v>0</v>
      </c>
      <c r="K410" s="40">
        <v>710</v>
      </c>
      <c r="L410" s="40">
        <v>0</v>
      </c>
      <c r="M410" s="40">
        <v>0</v>
      </c>
      <c r="N410" s="40">
        <v>610</v>
      </c>
      <c r="O410" s="40">
        <v>0</v>
      </c>
      <c r="P410" s="40">
        <v>0</v>
      </c>
      <c r="Q410" s="40">
        <v>14</v>
      </c>
      <c r="R410" s="40">
        <v>0</v>
      </c>
      <c r="S410" s="40">
        <v>0</v>
      </c>
      <c r="T410" s="40">
        <v>1814</v>
      </c>
      <c r="U410" s="40">
        <v>0</v>
      </c>
      <c r="V410" s="40">
        <v>0</v>
      </c>
      <c r="W410" s="40">
        <v>159</v>
      </c>
      <c r="X410" s="40">
        <v>0</v>
      </c>
      <c r="Y410" s="40">
        <v>0</v>
      </c>
      <c r="Z410" s="40">
        <v>225</v>
      </c>
      <c r="AA410" s="40">
        <v>0</v>
      </c>
      <c r="AB410" s="40">
        <v>0</v>
      </c>
      <c r="AC410" s="40">
        <v>0</v>
      </c>
      <c r="AD410" s="40">
        <v>0</v>
      </c>
      <c r="AE410" s="40">
        <v>0</v>
      </c>
      <c r="AF410" s="40">
        <v>0</v>
      </c>
      <c r="AG410" s="40">
        <v>0</v>
      </c>
      <c r="AH410" s="40">
        <v>0</v>
      </c>
      <c r="AI410" s="40">
        <v>0</v>
      </c>
      <c r="AJ410" s="40">
        <v>0</v>
      </c>
      <c r="AK410" s="40">
        <v>0</v>
      </c>
      <c r="AL410" s="40">
        <v>0</v>
      </c>
      <c r="AM410" s="40">
        <v>0</v>
      </c>
      <c r="AN410" s="40">
        <v>0</v>
      </c>
      <c r="AO410" s="40">
        <v>3546</v>
      </c>
      <c r="AP410" s="40">
        <v>0</v>
      </c>
      <c r="AQ410" s="57">
        <v>0</v>
      </c>
    </row>
    <row r="411" spans="1:43" ht="12.75">
      <c r="A411" s="37" t="s">
        <v>1353</v>
      </c>
      <c r="B411" s="38" t="s">
        <v>443</v>
      </c>
      <c r="C411" s="38" t="s">
        <v>356</v>
      </c>
      <c r="D411" s="39" t="s">
        <v>799</v>
      </c>
      <c r="E411" s="40">
        <v>0</v>
      </c>
      <c r="F411" s="40">
        <v>0</v>
      </c>
      <c r="G411" s="40">
        <v>0</v>
      </c>
      <c r="H411" s="40">
        <v>0</v>
      </c>
      <c r="I411" s="40">
        <v>0</v>
      </c>
      <c r="J411" s="40">
        <v>0</v>
      </c>
      <c r="K411" s="40">
        <v>0</v>
      </c>
      <c r="L411" s="40">
        <v>0</v>
      </c>
      <c r="M411" s="40">
        <v>0</v>
      </c>
      <c r="N411" s="40">
        <v>0</v>
      </c>
      <c r="O411" s="40">
        <v>0</v>
      </c>
      <c r="P411" s="40">
        <v>0</v>
      </c>
      <c r="Q411" s="40">
        <v>0</v>
      </c>
      <c r="R411" s="40">
        <v>0</v>
      </c>
      <c r="S411" s="40">
        <v>0</v>
      </c>
      <c r="T411" s="40">
        <v>0</v>
      </c>
      <c r="U411" s="40">
        <v>0</v>
      </c>
      <c r="V411" s="40">
        <v>0</v>
      </c>
      <c r="W411" s="40">
        <v>0</v>
      </c>
      <c r="X411" s="40">
        <v>0</v>
      </c>
      <c r="Y411" s="40">
        <v>0</v>
      </c>
      <c r="Z411" s="40">
        <v>0</v>
      </c>
      <c r="AA411" s="40">
        <v>0</v>
      </c>
      <c r="AB411" s="40">
        <v>0</v>
      </c>
      <c r="AC411" s="40">
        <v>0</v>
      </c>
      <c r="AD411" s="40">
        <v>0</v>
      </c>
      <c r="AE411" s="40">
        <v>0</v>
      </c>
      <c r="AF411" s="40">
        <v>0</v>
      </c>
      <c r="AG411" s="40">
        <v>0</v>
      </c>
      <c r="AH411" s="40">
        <v>0</v>
      </c>
      <c r="AI411" s="40">
        <v>0</v>
      </c>
      <c r="AJ411" s="40">
        <v>0</v>
      </c>
      <c r="AK411" s="40">
        <v>0</v>
      </c>
      <c r="AL411" s="40">
        <v>0</v>
      </c>
      <c r="AM411" s="40">
        <v>0</v>
      </c>
      <c r="AN411" s="40">
        <v>0</v>
      </c>
      <c r="AO411" s="40">
        <v>0</v>
      </c>
      <c r="AP411" s="40">
        <v>0</v>
      </c>
      <c r="AQ411" s="57">
        <v>0</v>
      </c>
    </row>
    <row r="412" spans="1:43" ht="12.75">
      <c r="A412" s="37" t="s">
        <v>1354</v>
      </c>
      <c r="B412" s="38" t="s">
        <v>451</v>
      </c>
      <c r="C412" s="38" t="s">
        <v>357</v>
      </c>
      <c r="D412" s="39" t="s">
        <v>799</v>
      </c>
      <c r="E412" s="40">
        <v>0</v>
      </c>
      <c r="F412" s="40">
        <v>0</v>
      </c>
      <c r="G412" s="40">
        <v>0</v>
      </c>
      <c r="H412" s="40">
        <v>0</v>
      </c>
      <c r="I412" s="40">
        <v>0</v>
      </c>
      <c r="J412" s="40">
        <v>0</v>
      </c>
      <c r="K412" s="40">
        <v>0</v>
      </c>
      <c r="L412" s="40">
        <v>0</v>
      </c>
      <c r="M412" s="40">
        <v>0</v>
      </c>
      <c r="N412" s="40">
        <v>0</v>
      </c>
      <c r="O412" s="40">
        <v>0</v>
      </c>
      <c r="P412" s="40">
        <v>0</v>
      </c>
      <c r="Q412" s="40">
        <v>0</v>
      </c>
      <c r="R412" s="40">
        <v>0</v>
      </c>
      <c r="S412" s="40">
        <v>0</v>
      </c>
      <c r="T412" s="40">
        <v>0</v>
      </c>
      <c r="U412" s="40">
        <v>0</v>
      </c>
      <c r="V412" s="40">
        <v>0</v>
      </c>
      <c r="W412" s="40">
        <v>0</v>
      </c>
      <c r="X412" s="40">
        <v>0</v>
      </c>
      <c r="Y412" s="40">
        <v>0</v>
      </c>
      <c r="Z412" s="40">
        <v>0</v>
      </c>
      <c r="AA412" s="40">
        <v>0</v>
      </c>
      <c r="AB412" s="40">
        <v>0</v>
      </c>
      <c r="AC412" s="40">
        <v>0</v>
      </c>
      <c r="AD412" s="40">
        <v>0</v>
      </c>
      <c r="AE412" s="40">
        <v>0</v>
      </c>
      <c r="AF412" s="40">
        <v>0</v>
      </c>
      <c r="AG412" s="40">
        <v>0</v>
      </c>
      <c r="AH412" s="40">
        <v>0</v>
      </c>
      <c r="AI412" s="40">
        <v>0</v>
      </c>
      <c r="AJ412" s="40">
        <v>0</v>
      </c>
      <c r="AK412" s="40">
        <v>0</v>
      </c>
      <c r="AL412" s="40">
        <v>0</v>
      </c>
      <c r="AM412" s="40">
        <v>0</v>
      </c>
      <c r="AN412" s="40">
        <v>0</v>
      </c>
      <c r="AO412" s="40">
        <v>0</v>
      </c>
      <c r="AP412" s="40">
        <v>0</v>
      </c>
      <c r="AQ412" s="57">
        <v>0</v>
      </c>
    </row>
    <row r="413" spans="1:43" ht="12.75">
      <c r="A413" s="37" t="s">
        <v>1355</v>
      </c>
      <c r="B413" s="38" t="s">
        <v>548</v>
      </c>
      <c r="C413" s="38" t="s">
        <v>358</v>
      </c>
      <c r="D413" s="39" t="s">
        <v>799</v>
      </c>
      <c r="E413" s="40">
        <v>0</v>
      </c>
      <c r="F413" s="40">
        <v>0</v>
      </c>
      <c r="G413" s="40">
        <v>0</v>
      </c>
      <c r="H413" s="40">
        <v>0</v>
      </c>
      <c r="I413" s="40">
        <v>0</v>
      </c>
      <c r="J413" s="40">
        <v>0</v>
      </c>
      <c r="K413" s="40">
        <v>0</v>
      </c>
      <c r="L413" s="40">
        <v>0</v>
      </c>
      <c r="M413" s="40">
        <v>0</v>
      </c>
      <c r="N413" s="40">
        <v>0</v>
      </c>
      <c r="O413" s="40">
        <v>0</v>
      </c>
      <c r="P413" s="40">
        <v>0</v>
      </c>
      <c r="Q413" s="40">
        <v>0</v>
      </c>
      <c r="R413" s="40">
        <v>0</v>
      </c>
      <c r="S413" s="40">
        <v>0</v>
      </c>
      <c r="T413" s="40">
        <v>0</v>
      </c>
      <c r="U413" s="40">
        <v>0</v>
      </c>
      <c r="V413" s="40">
        <v>0</v>
      </c>
      <c r="W413" s="40">
        <v>0</v>
      </c>
      <c r="X413" s="40">
        <v>0</v>
      </c>
      <c r="Y413" s="40">
        <v>0</v>
      </c>
      <c r="Z413" s="40">
        <v>0</v>
      </c>
      <c r="AA413" s="40">
        <v>0</v>
      </c>
      <c r="AB413" s="40">
        <v>0</v>
      </c>
      <c r="AC413" s="40">
        <v>0</v>
      </c>
      <c r="AD413" s="40">
        <v>0</v>
      </c>
      <c r="AE413" s="40">
        <v>0</v>
      </c>
      <c r="AF413" s="40">
        <v>0</v>
      </c>
      <c r="AG413" s="40">
        <v>0</v>
      </c>
      <c r="AH413" s="40">
        <v>0</v>
      </c>
      <c r="AI413" s="40">
        <v>0</v>
      </c>
      <c r="AJ413" s="40">
        <v>0</v>
      </c>
      <c r="AK413" s="40">
        <v>0</v>
      </c>
      <c r="AL413" s="40">
        <v>0</v>
      </c>
      <c r="AM413" s="40">
        <v>0</v>
      </c>
      <c r="AN413" s="40">
        <v>0</v>
      </c>
      <c r="AO413" s="40">
        <v>0</v>
      </c>
      <c r="AP413" s="40">
        <v>0</v>
      </c>
      <c r="AQ413" s="57">
        <v>0</v>
      </c>
    </row>
    <row r="414" spans="1:43" ht="12.75">
      <c r="A414" s="37" t="s">
        <v>1356</v>
      </c>
      <c r="B414" s="38" t="s">
        <v>567</v>
      </c>
      <c r="C414" s="38" t="s">
        <v>359</v>
      </c>
      <c r="D414" s="39" t="s">
        <v>799</v>
      </c>
      <c r="E414" s="40">
        <v>0</v>
      </c>
      <c r="F414" s="40">
        <v>0</v>
      </c>
      <c r="G414" s="40">
        <v>0</v>
      </c>
      <c r="H414" s="40">
        <v>0</v>
      </c>
      <c r="I414" s="40">
        <v>0</v>
      </c>
      <c r="J414" s="40">
        <v>0</v>
      </c>
      <c r="K414" s="40">
        <v>0</v>
      </c>
      <c r="L414" s="40">
        <v>0</v>
      </c>
      <c r="M414" s="40">
        <v>0</v>
      </c>
      <c r="N414" s="40">
        <v>0</v>
      </c>
      <c r="O414" s="40">
        <v>0</v>
      </c>
      <c r="P414" s="40">
        <v>0</v>
      </c>
      <c r="Q414" s="40">
        <v>0</v>
      </c>
      <c r="R414" s="40">
        <v>0</v>
      </c>
      <c r="S414" s="40">
        <v>0</v>
      </c>
      <c r="T414" s="40">
        <v>0</v>
      </c>
      <c r="U414" s="40">
        <v>0</v>
      </c>
      <c r="V414" s="40">
        <v>0</v>
      </c>
      <c r="W414" s="40">
        <v>0</v>
      </c>
      <c r="X414" s="40">
        <v>0</v>
      </c>
      <c r="Y414" s="40">
        <v>0</v>
      </c>
      <c r="Z414" s="40">
        <v>0</v>
      </c>
      <c r="AA414" s="40">
        <v>0</v>
      </c>
      <c r="AB414" s="40">
        <v>0</v>
      </c>
      <c r="AC414" s="40">
        <v>0</v>
      </c>
      <c r="AD414" s="40">
        <v>0</v>
      </c>
      <c r="AE414" s="40">
        <v>0</v>
      </c>
      <c r="AF414" s="40">
        <v>0</v>
      </c>
      <c r="AG414" s="40">
        <v>0</v>
      </c>
      <c r="AH414" s="40">
        <v>0</v>
      </c>
      <c r="AI414" s="40">
        <v>0</v>
      </c>
      <c r="AJ414" s="40">
        <v>0</v>
      </c>
      <c r="AK414" s="40">
        <v>0</v>
      </c>
      <c r="AL414" s="40">
        <v>0</v>
      </c>
      <c r="AM414" s="40">
        <v>0</v>
      </c>
      <c r="AN414" s="40">
        <v>0</v>
      </c>
      <c r="AO414" s="40">
        <v>0</v>
      </c>
      <c r="AP414" s="40">
        <v>0</v>
      </c>
      <c r="AQ414" s="57">
        <v>0</v>
      </c>
    </row>
    <row r="415" spans="1:43" ht="12.75">
      <c r="A415" s="37" t="s">
        <v>1357</v>
      </c>
      <c r="B415" s="38" t="s">
        <v>767</v>
      </c>
      <c r="C415" s="38" t="s">
        <v>360</v>
      </c>
      <c r="D415" s="39" t="s">
        <v>802</v>
      </c>
      <c r="E415" s="40">
        <v>0</v>
      </c>
      <c r="F415" s="40">
        <v>0</v>
      </c>
      <c r="G415" s="40">
        <v>0</v>
      </c>
      <c r="H415" s="40">
        <v>0</v>
      </c>
      <c r="I415" s="40">
        <v>0</v>
      </c>
      <c r="J415" s="40">
        <v>0</v>
      </c>
      <c r="K415" s="40">
        <v>0</v>
      </c>
      <c r="L415" s="40">
        <v>0</v>
      </c>
      <c r="M415" s="40">
        <v>0</v>
      </c>
      <c r="N415" s="40">
        <v>0</v>
      </c>
      <c r="O415" s="40">
        <v>0</v>
      </c>
      <c r="P415" s="40">
        <v>0</v>
      </c>
      <c r="Q415" s="40">
        <v>0</v>
      </c>
      <c r="R415" s="40">
        <v>0</v>
      </c>
      <c r="S415" s="40">
        <v>0</v>
      </c>
      <c r="T415" s="40">
        <v>0</v>
      </c>
      <c r="U415" s="40">
        <v>0</v>
      </c>
      <c r="V415" s="40">
        <v>0</v>
      </c>
      <c r="W415" s="40">
        <v>0</v>
      </c>
      <c r="X415" s="40">
        <v>0</v>
      </c>
      <c r="Y415" s="40">
        <v>0</v>
      </c>
      <c r="Z415" s="40">
        <v>0</v>
      </c>
      <c r="AA415" s="40">
        <v>0</v>
      </c>
      <c r="AB415" s="40">
        <v>0</v>
      </c>
      <c r="AC415" s="40">
        <v>0</v>
      </c>
      <c r="AD415" s="40">
        <v>0</v>
      </c>
      <c r="AE415" s="40">
        <v>0</v>
      </c>
      <c r="AF415" s="40">
        <v>0</v>
      </c>
      <c r="AG415" s="40">
        <v>0</v>
      </c>
      <c r="AH415" s="40">
        <v>0</v>
      </c>
      <c r="AI415" s="40">
        <v>0</v>
      </c>
      <c r="AJ415" s="40">
        <v>0</v>
      </c>
      <c r="AK415" s="40">
        <v>0</v>
      </c>
      <c r="AL415" s="40">
        <v>0</v>
      </c>
      <c r="AM415" s="40">
        <v>0</v>
      </c>
      <c r="AN415" s="40">
        <v>0</v>
      </c>
      <c r="AO415" s="40">
        <v>0</v>
      </c>
      <c r="AP415" s="40">
        <v>0</v>
      </c>
      <c r="AQ415" s="57">
        <v>0</v>
      </c>
    </row>
    <row r="416" spans="1:43" ht="12.75">
      <c r="A416" s="37" t="s">
        <v>1358</v>
      </c>
      <c r="B416" s="38" t="s">
        <v>920</v>
      </c>
      <c r="C416" s="38" t="s">
        <v>921</v>
      </c>
      <c r="D416" s="39" t="s">
        <v>802</v>
      </c>
      <c r="E416" s="40">
        <v>0</v>
      </c>
      <c r="F416" s="40">
        <v>0</v>
      </c>
      <c r="G416" s="40">
        <v>0</v>
      </c>
      <c r="H416" s="40">
        <v>0</v>
      </c>
      <c r="I416" s="40">
        <v>0</v>
      </c>
      <c r="J416" s="40">
        <v>0</v>
      </c>
      <c r="K416" s="40">
        <v>0</v>
      </c>
      <c r="L416" s="40">
        <v>0</v>
      </c>
      <c r="M416" s="40">
        <v>0</v>
      </c>
      <c r="N416" s="40">
        <v>0</v>
      </c>
      <c r="O416" s="40">
        <v>0</v>
      </c>
      <c r="P416" s="40">
        <v>0</v>
      </c>
      <c r="Q416" s="40">
        <v>0</v>
      </c>
      <c r="R416" s="40">
        <v>0</v>
      </c>
      <c r="S416" s="40">
        <v>0</v>
      </c>
      <c r="T416" s="40">
        <v>0</v>
      </c>
      <c r="U416" s="40">
        <v>0</v>
      </c>
      <c r="V416" s="40">
        <v>0</v>
      </c>
      <c r="W416" s="40">
        <v>0</v>
      </c>
      <c r="X416" s="40">
        <v>0</v>
      </c>
      <c r="Y416" s="40">
        <v>0</v>
      </c>
      <c r="Z416" s="40">
        <v>0</v>
      </c>
      <c r="AA416" s="40">
        <v>0</v>
      </c>
      <c r="AB416" s="40">
        <v>0</v>
      </c>
      <c r="AC416" s="40">
        <v>0</v>
      </c>
      <c r="AD416" s="40">
        <v>0</v>
      </c>
      <c r="AE416" s="40">
        <v>0</v>
      </c>
      <c r="AF416" s="40">
        <v>0</v>
      </c>
      <c r="AG416" s="40">
        <v>0</v>
      </c>
      <c r="AH416" s="40">
        <v>0</v>
      </c>
      <c r="AI416" s="40">
        <v>0</v>
      </c>
      <c r="AJ416" s="40">
        <v>0</v>
      </c>
      <c r="AK416" s="40">
        <v>0</v>
      </c>
      <c r="AL416" s="40">
        <v>0</v>
      </c>
      <c r="AM416" s="40">
        <v>0</v>
      </c>
      <c r="AN416" s="40">
        <v>0</v>
      </c>
      <c r="AO416" s="40">
        <v>0</v>
      </c>
      <c r="AP416" s="40">
        <v>0</v>
      </c>
      <c r="AQ416" s="57">
        <v>0</v>
      </c>
    </row>
    <row r="417" spans="1:43" ht="12.75">
      <c r="A417" s="37" t="s">
        <v>1359</v>
      </c>
      <c r="B417" s="38" t="s">
        <v>759</v>
      </c>
      <c r="C417" s="38" t="s">
        <v>361</v>
      </c>
      <c r="D417" s="39" t="s">
        <v>802</v>
      </c>
      <c r="E417" s="40">
        <v>0</v>
      </c>
      <c r="F417" s="40">
        <v>0</v>
      </c>
      <c r="G417" s="40">
        <v>0</v>
      </c>
      <c r="H417" s="40">
        <v>0</v>
      </c>
      <c r="I417" s="40">
        <v>0</v>
      </c>
      <c r="J417" s="40">
        <v>0</v>
      </c>
      <c r="K417" s="40">
        <v>0</v>
      </c>
      <c r="L417" s="40">
        <v>0</v>
      </c>
      <c r="M417" s="40">
        <v>0</v>
      </c>
      <c r="N417" s="40">
        <v>0</v>
      </c>
      <c r="O417" s="40">
        <v>0</v>
      </c>
      <c r="P417" s="40">
        <v>0</v>
      </c>
      <c r="Q417" s="40">
        <v>0</v>
      </c>
      <c r="R417" s="40">
        <v>0</v>
      </c>
      <c r="S417" s="40">
        <v>0</v>
      </c>
      <c r="T417" s="40">
        <v>0</v>
      </c>
      <c r="U417" s="40">
        <v>0</v>
      </c>
      <c r="V417" s="40">
        <v>0</v>
      </c>
      <c r="W417" s="40">
        <v>0</v>
      </c>
      <c r="X417" s="40">
        <v>0</v>
      </c>
      <c r="Y417" s="40">
        <v>0</v>
      </c>
      <c r="Z417" s="40">
        <v>0</v>
      </c>
      <c r="AA417" s="40">
        <v>0</v>
      </c>
      <c r="AB417" s="40">
        <v>0</v>
      </c>
      <c r="AC417" s="40">
        <v>0</v>
      </c>
      <c r="AD417" s="40">
        <v>0</v>
      </c>
      <c r="AE417" s="40">
        <v>0</v>
      </c>
      <c r="AF417" s="40">
        <v>0</v>
      </c>
      <c r="AG417" s="40">
        <v>0</v>
      </c>
      <c r="AH417" s="40">
        <v>0</v>
      </c>
      <c r="AI417" s="40">
        <v>0</v>
      </c>
      <c r="AJ417" s="40">
        <v>0</v>
      </c>
      <c r="AK417" s="40">
        <v>0</v>
      </c>
      <c r="AL417" s="40">
        <v>0</v>
      </c>
      <c r="AM417" s="40">
        <v>0</v>
      </c>
      <c r="AN417" s="40">
        <v>0</v>
      </c>
      <c r="AO417" s="40">
        <v>0</v>
      </c>
      <c r="AP417" s="40">
        <v>0</v>
      </c>
      <c r="AQ417" s="57">
        <v>0</v>
      </c>
    </row>
    <row r="418" spans="1:43" ht="12.75">
      <c r="A418" s="37">
        <v>0</v>
      </c>
      <c r="B418" s="38" t="s">
        <v>768</v>
      </c>
      <c r="C418" s="38" t="s">
        <v>837</v>
      </c>
      <c r="D418" s="39" t="s">
        <v>802</v>
      </c>
      <c r="E418" s="40">
        <v>0</v>
      </c>
      <c r="F418" s="40">
        <v>0</v>
      </c>
      <c r="G418" s="40">
        <v>0</v>
      </c>
      <c r="H418" s="40">
        <v>0</v>
      </c>
      <c r="I418" s="40">
        <v>0</v>
      </c>
      <c r="J418" s="40">
        <v>0</v>
      </c>
      <c r="K418" s="40">
        <v>0</v>
      </c>
      <c r="L418" s="40">
        <v>0</v>
      </c>
      <c r="M418" s="40">
        <v>0</v>
      </c>
      <c r="N418" s="40">
        <v>0</v>
      </c>
      <c r="O418" s="40">
        <v>0</v>
      </c>
      <c r="P418" s="40">
        <v>0</v>
      </c>
      <c r="Q418" s="40">
        <v>0</v>
      </c>
      <c r="R418" s="40">
        <v>0</v>
      </c>
      <c r="S418" s="40">
        <v>0</v>
      </c>
      <c r="T418" s="40">
        <v>0</v>
      </c>
      <c r="U418" s="40">
        <v>0</v>
      </c>
      <c r="V418" s="40">
        <v>0</v>
      </c>
      <c r="W418" s="40">
        <v>0</v>
      </c>
      <c r="X418" s="40">
        <v>0</v>
      </c>
      <c r="Y418" s="40">
        <v>0</v>
      </c>
      <c r="Z418" s="40">
        <v>0</v>
      </c>
      <c r="AA418" s="40">
        <v>0</v>
      </c>
      <c r="AB418" s="40">
        <v>0</v>
      </c>
      <c r="AC418" s="40">
        <v>0</v>
      </c>
      <c r="AD418" s="40">
        <v>0</v>
      </c>
      <c r="AE418" s="40">
        <v>0</v>
      </c>
      <c r="AF418" s="40">
        <v>0</v>
      </c>
      <c r="AG418" s="40">
        <v>0</v>
      </c>
      <c r="AH418" s="40">
        <v>0</v>
      </c>
      <c r="AI418" s="40">
        <v>0</v>
      </c>
      <c r="AJ418" s="40">
        <v>0</v>
      </c>
      <c r="AK418" s="40">
        <v>0</v>
      </c>
      <c r="AL418" s="40">
        <v>0</v>
      </c>
      <c r="AM418" s="40">
        <v>0</v>
      </c>
      <c r="AN418" s="40">
        <v>0</v>
      </c>
      <c r="AO418" s="40">
        <v>0</v>
      </c>
      <c r="AP418" s="40">
        <v>0</v>
      </c>
      <c r="AQ418" s="57">
        <v>0</v>
      </c>
    </row>
    <row r="419" spans="1:43" ht="12.75">
      <c r="A419" s="37" t="s">
        <v>1360</v>
      </c>
      <c r="B419" s="38" t="s">
        <v>906</v>
      </c>
      <c r="C419" s="38" t="s">
        <v>907</v>
      </c>
      <c r="D419" s="39" t="s">
        <v>802</v>
      </c>
      <c r="E419" s="40">
        <v>0</v>
      </c>
      <c r="F419" s="40">
        <v>0</v>
      </c>
      <c r="G419" s="40">
        <v>0</v>
      </c>
      <c r="H419" s="40">
        <v>0</v>
      </c>
      <c r="I419" s="40">
        <v>0</v>
      </c>
      <c r="J419" s="40">
        <v>0</v>
      </c>
      <c r="K419" s="40">
        <v>0</v>
      </c>
      <c r="L419" s="40">
        <v>0</v>
      </c>
      <c r="M419" s="40">
        <v>0</v>
      </c>
      <c r="N419" s="40">
        <v>0</v>
      </c>
      <c r="O419" s="40">
        <v>0</v>
      </c>
      <c r="P419" s="40">
        <v>0</v>
      </c>
      <c r="Q419" s="40">
        <v>0</v>
      </c>
      <c r="R419" s="40">
        <v>0</v>
      </c>
      <c r="S419" s="40">
        <v>0</v>
      </c>
      <c r="T419" s="40">
        <v>0</v>
      </c>
      <c r="U419" s="40">
        <v>0</v>
      </c>
      <c r="V419" s="40">
        <v>0</v>
      </c>
      <c r="W419" s="40">
        <v>0</v>
      </c>
      <c r="X419" s="40">
        <v>0</v>
      </c>
      <c r="Y419" s="40">
        <v>0</v>
      </c>
      <c r="Z419" s="40">
        <v>0</v>
      </c>
      <c r="AA419" s="40">
        <v>0</v>
      </c>
      <c r="AB419" s="40">
        <v>0</v>
      </c>
      <c r="AC419" s="40">
        <v>0</v>
      </c>
      <c r="AD419" s="40">
        <v>0</v>
      </c>
      <c r="AE419" s="40">
        <v>0</v>
      </c>
      <c r="AF419" s="40">
        <v>0</v>
      </c>
      <c r="AG419" s="40">
        <v>0</v>
      </c>
      <c r="AH419" s="40">
        <v>0</v>
      </c>
      <c r="AI419" s="40">
        <v>0</v>
      </c>
      <c r="AJ419" s="40">
        <v>0</v>
      </c>
      <c r="AK419" s="40">
        <v>0</v>
      </c>
      <c r="AL419" s="40">
        <v>0</v>
      </c>
      <c r="AM419" s="40">
        <v>0</v>
      </c>
      <c r="AN419" s="40">
        <v>0</v>
      </c>
      <c r="AO419" s="40">
        <v>0</v>
      </c>
      <c r="AP419" s="40">
        <v>0</v>
      </c>
      <c r="AQ419" s="57">
        <v>0</v>
      </c>
    </row>
    <row r="420" spans="1:43" ht="12.75">
      <c r="A420" s="37" t="s">
        <v>1361</v>
      </c>
      <c r="B420" s="38" t="s">
        <v>607</v>
      </c>
      <c r="C420" s="38" t="s">
        <v>362</v>
      </c>
      <c r="D420" s="39" t="s">
        <v>799</v>
      </c>
      <c r="E420" s="40">
        <v>0</v>
      </c>
      <c r="F420" s="40">
        <v>0</v>
      </c>
      <c r="G420" s="40">
        <v>0</v>
      </c>
      <c r="H420" s="40">
        <v>0</v>
      </c>
      <c r="I420" s="40">
        <v>0</v>
      </c>
      <c r="J420" s="40">
        <v>0</v>
      </c>
      <c r="K420" s="40">
        <v>0</v>
      </c>
      <c r="L420" s="40">
        <v>0</v>
      </c>
      <c r="M420" s="40">
        <v>0</v>
      </c>
      <c r="N420" s="40">
        <v>0</v>
      </c>
      <c r="O420" s="40">
        <v>0</v>
      </c>
      <c r="P420" s="40">
        <v>0</v>
      </c>
      <c r="Q420" s="40">
        <v>0</v>
      </c>
      <c r="R420" s="40">
        <v>0</v>
      </c>
      <c r="S420" s="40">
        <v>0</v>
      </c>
      <c r="T420" s="40">
        <v>0</v>
      </c>
      <c r="U420" s="40">
        <v>0</v>
      </c>
      <c r="V420" s="40">
        <v>0</v>
      </c>
      <c r="W420" s="40">
        <v>0</v>
      </c>
      <c r="X420" s="40">
        <v>0</v>
      </c>
      <c r="Y420" s="40">
        <v>0</v>
      </c>
      <c r="Z420" s="40">
        <v>0</v>
      </c>
      <c r="AA420" s="40">
        <v>0</v>
      </c>
      <c r="AB420" s="40">
        <v>0</v>
      </c>
      <c r="AC420" s="40">
        <v>0</v>
      </c>
      <c r="AD420" s="40">
        <v>0</v>
      </c>
      <c r="AE420" s="40">
        <v>0</v>
      </c>
      <c r="AF420" s="40">
        <v>0</v>
      </c>
      <c r="AG420" s="40">
        <v>0</v>
      </c>
      <c r="AH420" s="40">
        <v>0</v>
      </c>
      <c r="AI420" s="40">
        <v>0</v>
      </c>
      <c r="AJ420" s="40">
        <v>0</v>
      </c>
      <c r="AK420" s="40">
        <v>0</v>
      </c>
      <c r="AL420" s="40">
        <v>0</v>
      </c>
      <c r="AM420" s="40">
        <v>0</v>
      </c>
      <c r="AN420" s="40">
        <v>0</v>
      </c>
      <c r="AO420" s="40">
        <v>0</v>
      </c>
      <c r="AP420" s="40">
        <v>0</v>
      </c>
      <c r="AQ420" s="57">
        <v>0</v>
      </c>
    </row>
    <row r="421" spans="1:43" ht="12.75">
      <c r="A421" s="37" t="s">
        <v>1362</v>
      </c>
      <c r="B421" s="38" t="s">
        <v>614</v>
      </c>
      <c r="C421" s="38" t="s">
        <v>363</v>
      </c>
      <c r="D421" s="39" t="s">
        <v>799</v>
      </c>
      <c r="E421" s="40">
        <v>0</v>
      </c>
      <c r="F421" s="40">
        <v>0</v>
      </c>
      <c r="G421" s="40">
        <v>0</v>
      </c>
      <c r="H421" s="40">
        <v>0</v>
      </c>
      <c r="I421" s="40">
        <v>0</v>
      </c>
      <c r="J421" s="40">
        <v>0</v>
      </c>
      <c r="K421" s="40">
        <v>0</v>
      </c>
      <c r="L421" s="40">
        <v>0</v>
      </c>
      <c r="M421" s="40">
        <v>0</v>
      </c>
      <c r="N421" s="40">
        <v>0</v>
      </c>
      <c r="O421" s="40">
        <v>0</v>
      </c>
      <c r="P421" s="40">
        <v>0</v>
      </c>
      <c r="Q421" s="40">
        <v>0</v>
      </c>
      <c r="R421" s="40">
        <v>0</v>
      </c>
      <c r="S421" s="40">
        <v>0</v>
      </c>
      <c r="T421" s="40">
        <v>0</v>
      </c>
      <c r="U421" s="40">
        <v>0</v>
      </c>
      <c r="V421" s="40">
        <v>0</v>
      </c>
      <c r="W421" s="40">
        <v>0</v>
      </c>
      <c r="X421" s="40">
        <v>0</v>
      </c>
      <c r="Y421" s="40">
        <v>0</v>
      </c>
      <c r="Z421" s="40">
        <v>0</v>
      </c>
      <c r="AA421" s="40">
        <v>0</v>
      </c>
      <c r="AB421" s="40">
        <v>0</v>
      </c>
      <c r="AC421" s="40">
        <v>0</v>
      </c>
      <c r="AD421" s="40">
        <v>0</v>
      </c>
      <c r="AE421" s="40">
        <v>0</v>
      </c>
      <c r="AF421" s="40">
        <v>0</v>
      </c>
      <c r="AG421" s="40">
        <v>0</v>
      </c>
      <c r="AH421" s="40">
        <v>0</v>
      </c>
      <c r="AI421" s="40">
        <v>0</v>
      </c>
      <c r="AJ421" s="40">
        <v>0</v>
      </c>
      <c r="AK421" s="40">
        <v>0</v>
      </c>
      <c r="AL421" s="40">
        <v>0</v>
      </c>
      <c r="AM421" s="40">
        <v>0</v>
      </c>
      <c r="AN421" s="40">
        <v>0</v>
      </c>
      <c r="AO421" s="40">
        <v>0</v>
      </c>
      <c r="AP421" s="40">
        <v>0</v>
      </c>
      <c r="AQ421" s="57">
        <v>0</v>
      </c>
    </row>
    <row r="422" spans="1:43" ht="12.75">
      <c r="A422" s="37" t="s">
        <v>1363</v>
      </c>
      <c r="B422" s="38" t="s">
        <v>651</v>
      </c>
      <c r="C422" s="38" t="s">
        <v>364</v>
      </c>
      <c r="D422" s="39" t="s">
        <v>798</v>
      </c>
      <c r="E422" s="40">
        <v>0</v>
      </c>
      <c r="F422" s="40">
        <v>0</v>
      </c>
      <c r="G422" s="40">
        <v>0</v>
      </c>
      <c r="H422" s="40">
        <v>0</v>
      </c>
      <c r="I422" s="40">
        <v>0</v>
      </c>
      <c r="J422" s="40">
        <v>0</v>
      </c>
      <c r="K422" s="40">
        <v>0</v>
      </c>
      <c r="L422" s="40">
        <v>0</v>
      </c>
      <c r="M422" s="40">
        <v>0</v>
      </c>
      <c r="N422" s="40">
        <v>0</v>
      </c>
      <c r="O422" s="40">
        <v>0</v>
      </c>
      <c r="P422" s="40">
        <v>0</v>
      </c>
      <c r="Q422" s="40">
        <v>0</v>
      </c>
      <c r="R422" s="40">
        <v>0</v>
      </c>
      <c r="S422" s="40">
        <v>0</v>
      </c>
      <c r="T422" s="40">
        <v>0</v>
      </c>
      <c r="U422" s="40">
        <v>0</v>
      </c>
      <c r="V422" s="40">
        <v>0</v>
      </c>
      <c r="W422" s="40">
        <v>126</v>
      </c>
      <c r="X422" s="40">
        <v>0</v>
      </c>
      <c r="Y422" s="40">
        <v>0</v>
      </c>
      <c r="Z422" s="40">
        <v>0</v>
      </c>
      <c r="AA422" s="40">
        <v>0</v>
      </c>
      <c r="AB422" s="40">
        <v>0</v>
      </c>
      <c r="AC422" s="40">
        <v>0</v>
      </c>
      <c r="AD422" s="40">
        <v>0</v>
      </c>
      <c r="AE422" s="40">
        <v>0</v>
      </c>
      <c r="AF422" s="40">
        <v>0</v>
      </c>
      <c r="AG422" s="40">
        <v>0</v>
      </c>
      <c r="AH422" s="40">
        <v>0</v>
      </c>
      <c r="AI422" s="40">
        <v>0</v>
      </c>
      <c r="AJ422" s="40">
        <v>0</v>
      </c>
      <c r="AK422" s="40">
        <v>0</v>
      </c>
      <c r="AL422" s="40">
        <v>0</v>
      </c>
      <c r="AM422" s="40">
        <v>0</v>
      </c>
      <c r="AN422" s="40">
        <v>0</v>
      </c>
      <c r="AO422" s="40">
        <v>126</v>
      </c>
      <c r="AP422" s="40">
        <v>0</v>
      </c>
      <c r="AQ422" s="57">
        <v>0</v>
      </c>
    </row>
    <row r="423" spans="1:43" ht="12.75">
      <c r="A423" s="37" t="s">
        <v>1364</v>
      </c>
      <c r="B423" s="38" t="s">
        <v>760</v>
      </c>
      <c r="C423" s="38" t="s">
        <v>365</v>
      </c>
      <c r="D423" s="39" t="s">
        <v>802</v>
      </c>
      <c r="E423" s="40">
        <v>0</v>
      </c>
      <c r="F423" s="40">
        <v>0</v>
      </c>
      <c r="G423" s="40">
        <v>0</v>
      </c>
      <c r="H423" s="40">
        <v>0</v>
      </c>
      <c r="I423" s="40">
        <v>0</v>
      </c>
      <c r="J423" s="40">
        <v>0</v>
      </c>
      <c r="K423" s="40">
        <v>0</v>
      </c>
      <c r="L423" s="40">
        <v>0</v>
      </c>
      <c r="M423" s="40">
        <v>0</v>
      </c>
      <c r="N423" s="40">
        <v>0</v>
      </c>
      <c r="O423" s="40">
        <v>0</v>
      </c>
      <c r="P423" s="40">
        <v>0</v>
      </c>
      <c r="Q423" s="40">
        <v>0</v>
      </c>
      <c r="R423" s="40">
        <v>0</v>
      </c>
      <c r="S423" s="40">
        <v>0</v>
      </c>
      <c r="T423" s="40">
        <v>0</v>
      </c>
      <c r="U423" s="40">
        <v>0</v>
      </c>
      <c r="V423" s="40">
        <v>0</v>
      </c>
      <c r="W423" s="40">
        <v>0</v>
      </c>
      <c r="X423" s="40">
        <v>0</v>
      </c>
      <c r="Y423" s="40">
        <v>0</v>
      </c>
      <c r="Z423" s="40">
        <v>0</v>
      </c>
      <c r="AA423" s="40">
        <v>0</v>
      </c>
      <c r="AB423" s="40">
        <v>0</v>
      </c>
      <c r="AC423" s="40">
        <v>0</v>
      </c>
      <c r="AD423" s="40">
        <v>0</v>
      </c>
      <c r="AE423" s="40">
        <v>0</v>
      </c>
      <c r="AF423" s="40">
        <v>0</v>
      </c>
      <c r="AG423" s="40">
        <v>0</v>
      </c>
      <c r="AH423" s="40">
        <v>0</v>
      </c>
      <c r="AI423" s="40">
        <v>0</v>
      </c>
      <c r="AJ423" s="40">
        <v>0</v>
      </c>
      <c r="AK423" s="40">
        <v>0</v>
      </c>
      <c r="AL423" s="40">
        <v>0</v>
      </c>
      <c r="AM423" s="40">
        <v>0</v>
      </c>
      <c r="AN423" s="40">
        <v>0</v>
      </c>
      <c r="AO423" s="40">
        <v>0</v>
      </c>
      <c r="AP423" s="40">
        <v>0</v>
      </c>
      <c r="AQ423" s="57">
        <v>0</v>
      </c>
    </row>
    <row r="424" spans="1:43" ht="12.75">
      <c r="A424" s="37" t="s">
        <v>1365</v>
      </c>
      <c r="B424" s="38" t="s">
        <v>908</v>
      </c>
      <c r="C424" s="38" t="s">
        <v>909</v>
      </c>
      <c r="D424" s="39" t="s">
        <v>802</v>
      </c>
      <c r="E424" s="40">
        <v>0</v>
      </c>
      <c r="F424" s="40">
        <v>0</v>
      </c>
      <c r="G424" s="40">
        <v>0</v>
      </c>
      <c r="H424" s="40">
        <v>0</v>
      </c>
      <c r="I424" s="40">
        <v>0</v>
      </c>
      <c r="J424" s="40">
        <v>0</v>
      </c>
      <c r="K424" s="40">
        <v>0</v>
      </c>
      <c r="L424" s="40">
        <v>0</v>
      </c>
      <c r="M424" s="40">
        <v>0</v>
      </c>
      <c r="N424" s="40">
        <v>0</v>
      </c>
      <c r="O424" s="40">
        <v>0</v>
      </c>
      <c r="P424" s="40">
        <v>0</v>
      </c>
      <c r="Q424" s="40">
        <v>0</v>
      </c>
      <c r="R424" s="40">
        <v>0</v>
      </c>
      <c r="S424" s="40">
        <v>0</v>
      </c>
      <c r="T424" s="40">
        <v>0</v>
      </c>
      <c r="U424" s="40">
        <v>0</v>
      </c>
      <c r="V424" s="40">
        <v>0</v>
      </c>
      <c r="W424" s="40">
        <v>0</v>
      </c>
      <c r="X424" s="40">
        <v>0</v>
      </c>
      <c r="Y424" s="40">
        <v>0</v>
      </c>
      <c r="Z424" s="40">
        <v>0</v>
      </c>
      <c r="AA424" s="40">
        <v>0</v>
      </c>
      <c r="AB424" s="40">
        <v>0</v>
      </c>
      <c r="AC424" s="40">
        <v>0</v>
      </c>
      <c r="AD424" s="40">
        <v>0</v>
      </c>
      <c r="AE424" s="40">
        <v>0</v>
      </c>
      <c r="AF424" s="40">
        <v>0</v>
      </c>
      <c r="AG424" s="40">
        <v>0</v>
      </c>
      <c r="AH424" s="40">
        <v>0</v>
      </c>
      <c r="AI424" s="40">
        <v>0</v>
      </c>
      <c r="AJ424" s="40">
        <v>0</v>
      </c>
      <c r="AK424" s="40">
        <v>0</v>
      </c>
      <c r="AL424" s="40">
        <v>0</v>
      </c>
      <c r="AM424" s="40">
        <v>0</v>
      </c>
      <c r="AN424" s="40">
        <v>0</v>
      </c>
      <c r="AO424" s="40">
        <v>0</v>
      </c>
      <c r="AP424" s="40">
        <v>0</v>
      </c>
      <c r="AQ424" s="57">
        <v>0</v>
      </c>
    </row>
    <row r="425" spans="1:43" ht="12.75">
      <c r="A425" s="37" t="s">
        <v>1366</v>
      </c>
      <c r="B425" s="38" t="s">
        <v>766</v>
      </c>
      <c r="C425" s="38" t="s">
        <v>366</v>
      </c>
      <c r="D425" s="39" t="s">
        <v>802</v>
      </c>
      <c r="E425" s="40">
        <v>0</v>
      </c>
      <c r="F425" s="40">
        <v>0</v>
      </c>
      <c r="G425" s="40">
        <v>0</v>
      </c>
      <c r="H425" s="40">
        <v>0</v>
      </c>
      <c r="I425" s="40">
        <v>0</v>
      </c>
      <c r="J425" s="40">
        <v>0</v>
      </c>
      <c r="K425" s="40">
        <v>0</v>
      </c>
      <c r="L425" s="40">
        <v>0</v>
      </c>
      <c r="M425" s="40">
        <v>0</v>
      </c>
      <c r="N425" s="40">
        <v>0</v>
      </c>
      <c r="O425" s="40">
        <v>0</v>
      </c>
      <c r="P425" s="40">
        <v>0</v>
      </c>
      <c r="Q425" s="40">
        <v>0</v>
      </c>
      <c r="R425" s="40">
        <v>0</v>
      </c>
      <c r="S425" s="40">
        <v>0</v>
      </c>
      <c r="T425" s="40">
        <v>0</v>
      </c>
      <c r="U425" s="40">
        <v>0</v>
      </c>
      <c r="V425" s="40">
        <v>0</v>
      </c>
      <c r="W425" s="40">
        <v>0</v>
      </c>
      <c r="X425" s="40">
        <v>0</v>
      </c>
      <c r="Y425" s="40">
        <v>0</v>
      </c>
      <c r="Z425" s="40">
        <v>0</v>
      </c>
      <c r="AA425" s="40">
        <v>0</v>
      </c>
      <c r="AB425" s="40">
        <v>0</v>
      </c>
      <c r="AC425" s="40">
        <v>0</v>
      </c>
      <c r="AD425" s="40">
        <v>0</v>
      </c>
      <c r="AE425" s="40">
        <v>0</v>
      </c>
      <c r="AF425" s="40">
        <v>0</v>
      </c>
      <c r="AG425" s="40">
        <v>0</v>
      </c>
      <c r="AH425" s="40">
        <v>0</v>
      </c>
      <c r="AI425" s="40">
        <v>0</v>
      </c>
      <c r="AJ425" s="40">
        <v>0</v>
      </c>
      <c r="AK425" s="40">
        <v>0</v>
      </c>
      <c r="AL425" s="40">
        <v>0</v>
      </c>
      <c r="AM425" s="40">
        <v>0</v>
      </c>
      <c r="AN425" s="40">
        <v>0</v>
      </c>
      <c r="AO425" s="40">
        <v>0</v>
      </c>
      <c r="AP425" s="40">
        <v>0</v>
      </c>
      <c r="AQ425" s="57">
        <v>0</v>
      </c>
    </row>
    <row r="426" spans="1:43" ht="12.75">
      <c r="A426" s="37" t="s">
        <v>1367</v>
      </c>
      <c r="B426" s="38" t="s">
        <v>709</v>
      </c>
      <c r="C426" s="38" t="s">
        <v>367</v>
      </c>
      <c r="D426" s="39" t="s">
        <v>801</v>
      </c>
      <c r="E426" s="40">
        <v>0</v>
      </c>
      <c r="F426" s="40">
        <v>0</v>
      </c>
      <c r="G426" s="40">
        <v>0</v>
      </c>
      <c r="H426" s="40">
        <v>0</v>
      </c>
      <c r="I426" s="40">
        <v>0</v>
      </c>
      <c r="J426" s="40">
        <v>0</v>
      </c>
      <c r="K426" s="40">
        <v>110</v>
      </c>
      <c r="L426" s="40">
        <v>0</v>
      </c>
      <c r="M426" s="40">
        <v>0</v>
      </c>
      <c r="N426" s="40">
        <v>0</v>
      </c>
      <c r="O426" s="40">
        <v>0</v>
      </c>
      <c r="P426" s="40">
        <v>0</v>
      </c>
      <c r="Q426" s="40">
        <v>0</v>
      </c>
      <c r="R426" s="40">
        <v>0</v>
      </c>
      <c r="S426" s="40">
        <v>0</v>
      </c>
      <c r="T426" s="40">
        <v>0</v>
      </c>
      <c r="U426" s="40">
        <v>0</v>
      </c>
      <c r="V426" s="40">
        <v>0</v>
      </c>
      <c r="W426" s="40">
        <v>113</v>
      </c>
      <c r="X426" s="40">
        <v>0</v>
      </c>
      <c r="Y426" s="40">
        <v>0</v>
      </c>
      <c r="Z426" s="40">
        <v>0</v>
      </c>
      <c r="AA426" s="40">
        <v>0</v>
      </c>
      <c r="AB426" s="40">
        <v>0</v>
      </c>
      <c r="AC426" s="40">
        <v>0</v>
      </c>
      <c r="AD426" s="40">
        <v>0</v>
      </c>
      <c r="AE426" s="40">
        <v>0</v>
      </c>
      <c r="AF426" s="40">
        <v>0</v>
      </c>
      <c r="AG426" s="40">
        <v>0</v>
      </c>
      <c r="AH426" s="40">
        <v>0</v>
      </c>
      <c r="AI426" s="40">
        <v>0</v>
      </c>
      <c r="AJ426" s="40">
        <v>0</v>
      </c>
      <c r="AK426" s="40">
        <v>0</v>
      </c>
      <c r="AL426" s="40">
        <v>38</v>
      </c>
      <c r="AM426" s="40">
        <v>0</v>
      </c>
      <c r="AN426" s="40">
        <v>0</v>
      </c>
      <c r="AO426" s="40">
        <v>261</v>
      </c>
      <c r="AP426" s="40">
        <v>0</v>
      </c>
      <c r="AQ426" s="57">
        <v>0</v>
      </c>
    </row>
    <row r="427" spans="1:43" ht="12.75">
      <c r="A427" s="37" t="s">
        <v>1368</v>
      </c>
      <c r="B427" s="38" t="s">
        <v>452</v>
      </c>
      <c r="C427" s="38" t="s">
        <v>368</v>
      </c>
      <c r="D427" s="39" t="s">
        <v>799</v>
      </c>
      <c r="E427" s="40">
        <v>0</v>
      </c>
      <c r="F427" s="40">
        <v>0</v>
      </c>
      <c r="G427" s="40">
        <v>0</v>
      </c>
      <c r="H427" s="40">
        <v>0</v>
      </c>
      <c r="I427" s="40">
        <v>0</v>
      </c>
      <c r="J427" s="40">
        <v>0</v>
      </c>
      <c r="K427" s="40">
        <v>0</v>
      </c>
      <c r="L427" s="40">
        <v>0</v>
      </c>
      <c r="M427" s="40">
        <v>0</v>
      </c>
      <c r="N427" s="40">
        <v>0</v>
      </c>
      <c r="O427" s="40">
        <v>0</v>
      </c>
      <c r="P427" s="40">
        <v>0</v>
      </c>
      <c r="Q427" s="40">
        <v>0</v>
      </c>
      <c r="R427" s="40">
        <v>0</v>
      </c>
      <c r="S427" s="40">
        <v>0</v>
      </c>
      <c r="T427" s="40">
        <v>0</v>
      </c>
      <c r="U427" s="40">
        <v>0</v>
      </c>
      <c r="V427" s="40">
        <v>0</v>
      </c>
      <c r="W427" s="40">
        <v>0</v>
      </c>
      <c r="X427" s="40">
        <v>0</v>
      </c>
      <c r="Y427" s="40">
        <v>0</v>
      </c>
      <c r="Z427" s="40">
        <v>0</v>
      </c>
      <c r="AA427" s="40">
        <v>0</v>
      </c>
      <c r="AB427" s="40">
        <v>0</v>
      </c>
      <c r="AC427" s="40">
        <v>0</v>
      </c>
      <c r="AD427" s="40">
        <v>0</v>
      </c>
      <c r="AE427" s="40">
        <v>0</v>
      </c>
      <c r="AF427" s="40">
        <v>0</v>
      </c>
      <c r="AG427" s="40">
        <v>0</v>
      </c>
      <c r="AH427" s="40">
        <v>0</v>
      </c>
      <c r="AI427" s="40">
        <v>0</v>
      </c>
      <c r="AJ427" s="40">
        <v>0</v>
      </c>
      <c r="AK427" s="40">
        <v>0</v>
      </c>
      <c r="AL427" s="40">
        <v>0</v>
      </c>
      <c r="AM427" s="40">
        <v>0</v>
      </c>
      <c r="AN427" s="40">
        <v>0</v>
      </c>
      <c r="AO427" s="40">
        <v>0</v>
      </c>
      <c r="AP427" s="40">
        <v>0</v>
      </c>
      <c r="AQ427" s="57">
        <v>0</v>
      </c>
    </row>
    <row r="428" spans="1:43" ht="12.75">
      <c r="A428" s="37" t="s">
        <v>1369</v>
      </c>
      <c r="B428" s="38" t="s">
        <v>670</v>
      </c>
      <c r="C428" s="38" t="s">
        <v>369</v>
      </c>
      <c r="D428" s="39" t="s">
        <v>800</v>
      </c>
      <c r="E428" s="40">
        <v>0</v>
      </c>
      <c r="F428" s="40">
        <v>0</v>
      </c>
      <c r="G428" s="40">
        <v>0</v>
      </c>
      <c r="H428" s="40">
        <v>0</v>
      </c>
      <c r="I428" s="40">
        <v>0</v>
      </c>
      <c r="J428" s="40">
        <v>0</v>
      </c>
      <c r="K428" s="40">
        <v>0</v>
      </c>
      <c r="L428" s="40">
        <v>0</v>
      </c>
      <c r="M428" s="40">
        <v>0</v>
      </c>
      <c r="N428" s="40">
        <v>0</v>
      </c>
      <c r="O428" s="40">
        <v>0</v>
      </c>
      <c r="P428" s="40">
        <v>0</v>
      </c>
      <c r="Q428" s="40">
        <v>0</v>
      </c>
      <c r="R428" s="40">
        <v>0</v>
      </c>
      <c r="S428" s="40">
        <v>0</v>
      </c>
      <c r="T428" s="40">
        <v>0</v>
      </c>
      <c r="U428" s="40">
        <v>0</v>
      </c>
      <c r="V428" s="40">
        <v>0</v>
      </c>
      <c r="W428" s="40">
        <v>0</v>
      </c>
      <c r="X428" s="40">
        <v>0</v>
      </c>
      <c r="Y428" s="40">
        <v>0</v>
      </c>
      <c r="Z428" s="40">
        <v>0</v>
      </c>
      <c r="AA428" s="40">
        <v>0</v>
      </c>
      <c r="AB428" s="40">
        <v>0</v>
      </c>
      <c r="AC428" s="40">
        <v>0</v>
      </c>
      <c r="AD428" s="40">
        <v>0</v>
      </c>
      <c r="AE428" s="40">
        <v>0</v>
      </c>
      <c r="AF428" s="40">
        <v>0</v>
      </c>
      <c r="AG428" s="40">
        <v>0</v>
      </c>
      <c r="AH428" s="40">
        <v>0</v>
      </c>
      <c r="AI428" s="40">
        <v>0</v>
      </c>
      <c r="AJ428" s="40">
        <v>0</v>
      </c>
      <c r="AK428" s="40">
        <v>0</v>
      </c>
      <c r="AL428" s="40">
        <v>2917</v>
      </c>
      <c r="AM428" s="40">
        <v>0</v>
      </c>
      <c r="AN428" s="40">
        <v>0</v>
      </c>
      <c r="AO428" s="40">
        <v>2917</v>
      </c>
      <c r="AP428" s="40">
        <v>0</v>
      </c>
      <c r="AQ428" s="57">
        <v>0</v>
      </c>
    </row>
    <row r="429" spans="1:43" ht="12.75">
      <c r="A429" s="37" t="s">
        <v>1370</v>
      </c>
      <c r="B429" s="38" t="s">
        <v>754</v>
      </c>
      <c r="C429" s="38" t="s">
        <v>370</v>
      </c>
      <c r="D429" s="39" t="s">
        <v>802</v>
      </c>
      <c r="E429" s="40">
        <v>0</v>
      </c>
      <c r="F429" s="40">
        <v>0</v>
      </c>
      <c r="G429" s="40">
        <v>0</v>
      </c>
      <c r="H429" s="40">
        <v>0</v>
      </c>
      <c r="I429" s="40">
        <v>0</v>
      </c>
      <c r="J429" s="40">
        <v>0</v>
      </c>
      <c r="K429" s="40">
        <v>0</v>
      </c>
      <c r="L429" s="40">
        <v>0</v>
      </c>
      <c r="M429" s="40">
        <v>0</v>
      </c>
      <c r="N429" s="40">
        <v>0</v>
      </c>
      <c r="O429" s="40">
        <v>0</v>
      </c>
      <c r="P429" s="40">
        <v>0</v>
      </c>
      <c r="Q429" s="40">
        <v>0</v>
      </c>
      <c r="R429" s="40">
        <v>0</v>
      </c>
      <c r="S429" s="40">
        <v>0</v>
      </c>
      <c r="T429" s="40">
        <v>0</v>
      </c>
      <c r="U429" s="40">
        <v>0</v>
      </c>
      <c r="V429" s="40">
        <v>0</v>
      </c>
      <c r="W429" s="40">
        <v>0</v>
      </c>
      <c r="X429" s="40">
        <v>0</v>
      </c>
      <c r="Y429" s="40">
        <v>0</v>
      </c>
      <c r="Z429" s="40">
        <v>0</v>
      </c>
      <c r="AA429" s="40">
        <v>0</v>
      </c>
      <c r="AB429" s="40">
        <v>0</v>
      </c>
      <c r="AC429" s="40">
        <v>0</v>
      </c>
      <c r="AD429" s="40">
        <v>0</v>
      </c>
      <c r="AE429" s="40">
        <v>0</v>
      </c>
      <c r="AF429" s="40">
        <v>0</v>
      </c>
      <c r="AG429" s="40">
        <v>0</v>
      </c>
      <c r="AH429" s="40">
        <v>0</v>
      </c>
      <c r="AI429" s="40">
        <v>0</v>
      </c>
      <c r="AJ429" s="40">
        <v>0</v>
      </c>
      <c r="AK429" s="40">
        <v>0</v>
      </c>
      <c r="AL429" s="40">
        <v>0</v>
      </c>
      <c r="AM429" s="40">
        <v>0</v>
      </c>
      <c r="AN429" s="40">
        <v>0</v>
      </c>
      <c r="AO429" s="40">
        <v>0</v>
      </c>
      <c r="AP429" s="40">
        <v>0</v>
      </c>
      <c r="AQ429" s="57">
        <v>0</v>
      </c>
    </row>
    <row r="430" spans="1:43" ht="12.75">
      <c r="A430" s="37" t="s">
        <v>1371</v>
      </c>
      <c r="B430" s="38" t="s">
        <v>896</v>
      </c>
      <c r="C430" s="38" t="s">
        <v>897</v>
      </c>
      <c r="D430" s="39" t="s">
        <v>802</v>
      </c>
      <c r="E430" s="40">
        <v>0</v>
      </c>
      <c r="F430" s="40">
        <v>0</v>
      </c>
      <c r="G430" s="40">
        <v>0</v>
      </c>
      <c r="H430" s="40">
        <v>0</v>
      </c>
      <c r="I430" s="40">
        <v>0</v>
      </c>
      <c r="J430" s="40">
        <v>0</v>
      </c>
      <c r="K430" s="40">
        <v>0</v>
      </c>
      <c r="L430" s="40">
        <v>0</v>
      </c>
      <c r="M430" s="40">
        <v>0</v>
      </c>
      <c r="N430" s="40">
        <v>0</v>
      </c>
      <c r="O430" s="40">
        <v>0</v>
      </c>
      <c r="P430" s="40">
        <v>0</v>
      </c>
      <c r="Q430" s="40">
        <v>0</v>
      </c>
      <c r="R430" s="40">
        <v>0</v>
      </c>
      <c r="S430" s="40">
        <v>0</v>
      </c>
      <c r="T430" s="40">
        <v>0</v>
      </c>
      <c r="U430" s="40">
        <v>0</v>
      </c>
      <c r="V430" s="40">
        <v>0</v>
      </c>
      <c r="W430" s="40">
        <v>0</v>
      </c>
      <c r="X430" s="40">
        <v>0</v>
      </c>
      <c r="Y430" s="40">
        <v>0</v>
      </c>
      <c r="Z430" s="40">
        <v>0</v>
      </c>
      <c r="AA430" s="40">
        <v>0</v>
      </c>
      <c r="AB430" s="40">
        <v>0</v>
      </c>
      <c r="AC430" s="40">
        <v>0</v>
      </c>
      <c r="AD430" s="40">
        <v>0</v>
      </c>
      <c r="AE430" s="40">
        <v>0</v>
      </c>
      <c r="AF430" s="40">
        <v>0</v>
      </c>
      <c r="AG430" s="40">
        <v>0</v>
      </c>
      <c r="AH430" s="40">
        <v>0</v>
      </c>
      <c r="AI430" s="40">
        <v>0</v>
      </c>
      <c r="AJ430" s="40">
        <v>0</v>
      </c>
      <c r="AK430" s="40">
        <v>0</v>
      </c>
      <c r="AL430" s="40">
        <v>0</v>
      </c>
      <c r="AM430" s="40">
        <v>0</v>
      </c>
      <c r="AN430" s="40">
        <v>0</v>
      </c>
      <c r="AO430" s="40">
        <v>0</v>
      </c>
      <c r="AP430" s="40">
        <v>0</v>
      </c>
      <c r="AQ430" s="57">
        <v>0</v>
      </c>
    </row>
    <row r="431" spans="1:43" ht="12.75">
      <c r="A431" s="37" t="s">
        <v>1372</v>
      </c>
      <c r="B431" s="38" t="s">
        <v>835</v>
      </c>
      <c r="C431" s="38" t="s">
        <v>836</v>
      </c>
      <c r="D431" s="39" t="s">
        <v>797</v>
      </c>
      <c r="E431" s="40">
        <v>0</v>
      </c>
      <c r="F431" s="40">
        <v>0</v>
      </c>
      <c r="G431" s="40">
        <v>0</v>
      </c>
      <c r="H431" s="40">
        <v>0</v>
      </c>
      <c r="I431" s="40">
        <v>0</v>
      </c>
      <c r="J431" s="40">
        <v>0</v>
      </c>
      <c r="K431" s="40">
        <v>2324</v>
      </c>
      <c r="L431" s="40">
        <v>0</v>
      </c>
      <c r="M431" s="40">
        <v>0</v>
      </c>
      <c r="N431" s="40">
        <v>55</v>
      </c>
      <c r="O431" s="40">
        <v>0</v>
      </c>
      <c r="P431" s="40">
        <v>0</v>
      </c>
      <c r="Q431" s="40">
        <v>13</v>
      </c>
      <c r="R431" s="40">
        <v>0</v>
      </c>
      <c r="S431" s="40">
        <v>0</v>
      </c>
      <c r="T431" s="40">
        <v>0</v>
      </c>
      <c r="U431" s="40">
        <v>0</v>
      </c>
      <c r="V431" s="40">
        <v>0</v>
      </c>
      <c r="W431" s="40">
        <v>0</v>
      </c>
      <c r="X431" s="40">
        <v>0</v>
      </c>
      <c r="Y431" s="40">
        <v>0</v>
      </c>
      <c r="Z431" s="40">
        <v>0</v>
      </c>
      <c r="AA431" s="40">
        <v>0</v>
      </c>
      <c r="AB431" s="40">
        <v>0</v>
      </c>
      <c r="AC431" s="40">
        <v>0</v>
      </c>
      <c r="AD431" s="40">
        <v>0</v>
      </c>
      <c r="AE431" s="40">
        <v>0</v>
      </c>
      <c r="AF431" s="40">
        <v>0</v>
      </c>
      <c r="AG431" s="40">
        <v>0</v>
      </c>
      <c r="AH431" s="40">
        <v>0</v>
      </c>
      <c r="AI431" s="40">
        <v>0</v>
      </c>
      <c r="AJ431" s="40">
        <v>0</v>
      </c>
      <c r="AK431" s="40">
        <v>0</v>
      </c>
      <c r="AL431" s="40">
        <v>1</v>
      </c>
      <c r="AM431" s="40">
        <v>0</v>
      </c>
      <c r="AN431" s="40">
        <v>0</v>
      </c>
      <c r="AO431" s="40">
        <v>2393</v>
      </c>
      <c r="AP431" s="40">
        <v>0</v>
      </c>
      <c r="AQ431" s="57">
        <v>0</v>
      </c>
    </row>
    <row r="432" spans="1:43" ht="12.75">
      <c r="A432" s="37" t="s">
        <v>1373</v>
      </c>
      <c r="B432" s="38" t="s">
        <v>496</v>
      </c>
      <c r="C432" s="38" t="s">
        <v>371</v>
      </c>
      <c r="D432" s="39" t="s">
        <v>799</v>
      </c>
      <c r="E432" s="40">
        <v>0</v>
      </c>
      <c r="F432" s="40">
        <v>0</v>
      </c>
      <c r="G432" s="40">
        <v>0</v>
      </c>
      <c r="H432" s="40">
        <v>0</v>
      </c>
      <c r="I432" s="40">
        <v>0</v>
      </c>
      <c r="J432" s="40">
        <v>0</v>
      </c>
      <c r="K432" s="40">
        <v>0</v>
      </c>
      <c r="L432" s="40">
        <v>0</v>
      </c>
      <c r="M432" s="40">
        <v>0</v>
      </c>
      <c r="N432" s="40">
        <v>0</v>
      </c>
      <c r="O432" s="40">
        <v>0</v>
      </c>
      <c r="P432" s="40">
        <v>0</v>
      </c>
      <c r="Q432" s="40">
        <v>0</v>
      </c>
      <c r="R432" s="40">
        <v>0</v>
      </c>
      <c r="S432" s="40">
        <v>0</v>
      </c>
      <c r="T432" s="40">
        <v>0</v>
      </c>
      <c r="U432" s="40">
        <v>0</v>
      </c>
      <c r="V432" s="40">
        <v>0</v>
      </c>
      <c r="W432" s="40">
        <v>0</v>
      </c>
      <c r="X432" s="40">
        <v>0</v>
      </c>
      <c r="Y432" s="40">
        <v>0</v>
      </c>
      <c r="Z432" s="40">
        <v>0</v>
      </c>
      <c r="AA432" s="40">
        <v>0</v>
      </c>
      <c r="AB432" s="40">
        <v>0</v>
      </c>
      <c r="AC432" s="40">
        <v>0</v>
      </c>
      <c r="AD432" s="40">
        <v>0</v>
      </c>
      <c r="AE432" s="40">
        <v>0</v>
      </c>
      <c r="AF432" s="40">
        <v>0</v>
      </c>
      <c r="AG432" s="40">
        <v>0</v>
      </c>
      <c r="AH432" s="40">
        <v>0</v>
      </c>
      <c r="AI432" s="40">
        <v>0</v>
      </c>
      <c r="AJ432" s="40">
        <v>0</v>
      </c>
      <c r="AK432" s="40">
        <v>0</v>
      </c>
      <c r="AL432" s="40">
        <v>0</v>
      </c>
      <c r="AM432" s="40">
        <v>0</v>
      </c>
      <c r="AN432" s="40">
        <v>0</v>
      </c>
      <c r="AO432" s="40">
        <v>0</v>
      </c>
      <c r="AP432" s="40">
        <v>0</v>
      </c>
      <c r="AQ432" s="57">
        <v>0</v>
      </c>
    </row>
    <row r="433" spans="1:43" ht="12.75">
      <c r="A433" s="37" t="s">
        <v>1374</v>
      </c>
      <c r="B433" s="38" t="s">
        <v>395</v>
      </c>
      <c r="C433" s="38" t="s">
        <v>372</v>
      </c>
      <c r="D433" s="39" t="s">
        <v>797</v>
      </c>
      <c r="E433" s="40">
        <v>0</v>
      </c>
      <c r="F433" s="40">
        <v>0</v>
      </c>
      <c r="G433" s="40">
        <v>0</v>
      </c>
      <c r="H433" s="40">
        <v>0</v>
      </c>
      <c r="I433" s="40">
        <v>0</v>
      </c>
      <c r="J433" s="40">
        <v>0</v>
      </c>
      <c r="K433" s="40">
        <v>235</v>
      </c>
      <c r="L433" s="40">
        <v>0</v>
      </c>
      <c r="M433" s="40">
        <v>0</v>
      </c>
      <c r="N433" s="40">
        <v>0</v>
      </c>
      <c r="O433" s="40">
        <v>0</v>
      </c>
      <c r="P433" s="40">
        <v>0</v>
      </c>
      <c r="Q433" s="40">
        <v>0</v>
      </c>
      <c r="R433" s="40">
        <v>0</v>
      </c>
      <c r="S433" s="40">
        <v>0</v>
      </c>
      <c r="T433" s="40">
        <v>0</v>
      </c>
      <c r="U433" s="40">
        <v>0</v>
      </c>
      <c r="V433" s="40">
        <v>0</v>
      </c>
      <c r="W433" s="40">
        <v>0</v>
      </c>
      <c r="X433" s="40">
        <v>0</v>
      </c>
      <c r="Y433" s="40">
        <v>0</v>
      </c>
      <c r="Z433" s="40">
        <v>0</v>
      </c>
      <c r="AA433" s="40">
        <v>0</v>
      </c>
      <c r="AB433" s="40">
        <v>0</v>
      </c>
      <c r="AC433" s="40">
        <v>0</v>
      </c>
      <c r="AD433" s="40">
        <v>0</v>
      </c>
      <c r="AE433" s="40">
        <v>0</v>
      </c>
      <c r="AF433" s="40">
        <v>0</v>
      </c>
      <c r="AG433" s="40">
        <v>0</v>
      </c>
      <c r="AH433" s="40">
        <v>0</v>
      </c>
      <c r="AI433" s="40">
        <v>0</v>
      </c>
      <c r="AJ433" s="40">
        <v>0</v>
      </c>
      <c r="AK433" s="40">
        <v>0</v>
      </c>
      <c r="AL433" s="40">
        <v>0</v>
      </c>
      <c r="AM433" s="40">
        <v>0</v>
      </c>
      <c r="AN433" s="40">
        <v>0</v>
      </c>
      <c r="AO433" s="40">
        <v>235</v>
      </c>
      <c r="AP433" s="40">
        <v>0</v>
      </c>
      <c r="AQ433" s="57">
        <v>0</v>
      </c>
    </row>
    <row r="434" spans="1:43" ht="12.75">
      <c r="A434" s="37" t="s">
        <v>1375</v>
      </c>
      <c r="B434" s="38" t="s">
        <v>675</v>
      </c>
      <c r="C434" s="38" t="s">
        <v>373</v>
      </c>
      <c r="D434" s="39" t="s">
        <v>800</v>
      </c>
      <c r="E434" s="40">
        <v>0</v>
      </c>
      <c r="F434" s="40">
        <v>0</v>
      </c>
      <c r="G434" s="40">
        <v>0</v>
      </c>
      <c r="H434" s="40">
        <v>689</v>
      </c>
      <c r="I434" s="40">
        <v>0</v>
      </c>
      <c r="J434" s="40">
        <v>0</v>
      </c>
      <c r="K434" s="40">
        <v>0</v>
      </c>
      <c r="L434" s="40">
        <v>0</v>
      </c>
      <c r="M434" s="40">
        <v>0</v>
      </c>
      <c r="N434" s="40">
        <v>32</v>
      </c>
      <c r="O434" s="40">
        <v>0</v>
      </c>
      <c r="P434" s="40">
        <v>0</v>
      </c>
      <c r="Q434" s="40">
        <v>0</v>
      </c>
      <c r="R434" s="40">
        <v>0</v>
      </c>
      <c r="S434" s="40">
        <v>0</v>
      </c>
      <c r="T434" s="40">
        <v>154</v>
      </c>
      <c r="U434" s="40">
        <v>0</v>
      </c>
      <c r="V434" s="40">
        <v>0</v>
      </c>
      <c r="W434" s="40">
        <v>0</v>
      </c>
      <c r="X434" s="40">
        <v>0</v>
      </c>
      <c r="Y434" s="40">
        <v>0</v>
      </c>
      <c r="Z434" s="40">
        <v>150</v>
      </c>
      <c r="AA434" s="40">
        <v>0</v>
      </c>
      <c r="AB434" s="40">
        <v>0</v>
      </c>
      <c r="AC434" s="40">
        <v>0</v>
      </c>
      <c r="AD434" s="40">
        <v>0</v>
      </c>
      <c r="AE434" s="40">
        <v>0</v>
      </c>
      <c r="AF434" s="40">
        <v>353</v>
      </c>
      <c r="AG434" s="40">
        <v>0</v>
      </c>
      <c r="AH434" s="40">
        <v>0</v>
      </c>
      <c r="AI434" s="40">
        <v>0</v>
      </c>
      <c r="AJ434" s="40">
        <v>0</v>
      </c>
      <c r="AK434" s="40">
        <v>0</v>
      </c>
      <c r="AL434" s="40">
        <v>0</v>
      </c>
      <c r="AM434" s="40">
        <v>0</v>
      </c>
      <c r="AN434" s="40">
        <v>0</v>
      </c>
      <c r="AO434" s="40">
        <v>1378</v>
      </c>
      <c r="AP434" s="40">
        <v>0</v>
      </c>
      <c r="AQ434" s="57">
        <v>0</v>
      </c>
    </row>
    <row r="435" spans="1:43" ht="12.75">
      <c r="A435" s="37" t="s">
        <v>1376</v>
      </c>
      <c r="B435" s="38" t="s">
        <v>644</v>
      </c>
      <c r="C435" s="38" t="s">
        <v>374</v>
      </c>
      <c r="D435" s="39" t="s">
        <v>799</v>
      </c>
      <c r="E435" s="40">
        <v>0</v>
      </c>
      <c r="F435" s="40">
        <v>0</v>
      </c>
      <c r="G435" s="40">
        <v>0</v>
      </c>
      <c r="H435" s="40">
        <v>0</v>
      </c>
      <c r="I435" s="40">
        <v>0</v>
      </c>
      <c r="J435" s="40">
        <v>0</v>
      </c>
      <c r="K435" s="40">
        <v>0</v>
      </c>
      <c r="L435" s="40">
        <v>0</v>
      </c>
      <c r="M435" s="40">
        <v>0</v>
      </c>
      <c r="N435" s="40">
        <v>211</v>
      </c>
      <c r="O435" s="40">
        <v>0</v>
      </c>
      <c r="P435" s="40">
        <v>0</v>
      </c>
      <c r="Q435" s="40">
        <v>0</v>
      </c>
      <c r="R435" s="40">
        <v>0</v>
      </c>
      <c r="S435" s="40">
        <v>0</v>
      </c>
      <c r="T435" s="40">
        <v>0</v>
      </c>
      <c r="U435" s="40">
        <v>0</v>
      </c>
      <c r="V435" s="40">
        <v>0</v>
      </c>
      <c r="W435" s="40">
        <v>0</v>
      </c>
      <c r="X435" s="40">
        <v>0</v>
      </c>
      <c r="Y435" s="40">
        <v>0</v>
      </c>
      <c r="Z435" s="40">
        <v>0</v>
      </c>
      <c r="AA435" s="40">
        <v>0</v>
      </c>
      <c r="AB435" s="40">
        <v>0</v>
      </c>
      <c r="AC435" s="40">
        <v>0</v>
      </c>
      <c r="AD435" s="40">
        <v>0</v>
      </c>
      <c r="AE435" s="40">
        <v>0</v>
      </c>
      <c r="AF435" s="40">
        <v>0</v>
      </c>
      <c r="AG435" s="40">
        <v>0</v>
      </c>
      <c r="AH435" s="40">
        <v>0</v>
      </c>
      <c r="AI435" s="40">
        <v>0</v>
      </c>
      <c r="AJ435" s="40">
        <v>0</v>
      </c>
      <c r="AK435" s="40">
        <v>0</v>
      </c>
      <c r="AL435" s="40">
        <v>0</v>
      </c>
      <c r="AM435" s="40">
        <v>0</v>
      </c>
      <c r="AN435" s="40">
        <v>0</v>
      </c>
      <c r="AO435" s="40">
        <v>211</v>
      </c>
      <c r="AP435" s="40">
        <v>0</v>
      </c>
      <c r="AQ435" s="57">
        <v>0</v>
      </c>
    </row>
    <row r="436" spans="1:43" ht="12.75">
      <c r="A436" s="37" t="s">
        <v>1377</v>
      </c>
      <c r="B436" s="38" t="s">
        <v>396</v>
      </c>
      <c r="C436" s="38" t="s">
        <v>375</v>
      </c>
      <c r="D436" s="39" t="s">
        <v>797</v>
      </c>
      <c r="E436" s="40">
        <v>29</v>
      </c>
      <c r="F436" s="40">
        <v>0</v>
      </c>
      <c r="G436" s="40">
        <v>0</v>
      </c>
      <c r="H436" s="40">
        <v>0</v>
      </c>
      <c r="I436" s="40">
        <v>0</v>
      </c>
      <c r="J436" s="40">
        <v>0</v>
      </c>
      <c r="K436" s="40">
        <v>84</v>
      </c>
      <c r="L436" s="40">
        <v>0</v>
      </c>
      <c r="M436" s="40">
        <v>0</v>
      </c>
      <c r="N436" s="40">
        <v>0</v>
      </c>
      <c r="O436" s="40">
        <v>0</v>
      </c>
      <c r="P436" s="40">
        <v>0</v>
      </c>
      <c r="Q436" s="40">
        <v>0</v>
      </c>
      <c r="R436" s="40">
        <v>0</v>
      </c>
      <c r="S436" s="40">
        <v>0</v>
      </c>
      <c r="T436" s="40">
        <v>3</v>
      </c>
      <c r="U436" s="40">
        <v>0</v>
      </c>
      <c r="V436" s="40">
        <v>0</v>
      </c>
      <c r="W436" s="40">
        <v>0</v>
      </c>
      <c r="X436" s="40">
        <v>0</v>
      </c>
      <c r="Y436" s="40">
        <v>0</v>
      </c>
      <c r="Z436" s="40">
        <v>0</v>
      </c>
      <c r="AA436" s="40">
        <v>0</v>
      </c>
      <c r="AB436" s="40">
        <v>0</v>
      </c>
      <c r="AC436" s="40">
        <v>0</v>
      </c>
      <c r="AD436" s="40">
        <v>0</v>
      </c>
      <c r="AE436" s="40">
        <v>0</v>
      </c>
      <c r="AF436" s="40">
        <v>0</v>
      </c>
      <c r="AG436" s="40">
        <v>0</v>
      </c>
      <c r="AH436" s="40">
        <v>0</v>
      </c>
      <c r="AI436" s="40">
        <v>0</v>
      </c>
      <c r="AJ436" s="40">
        <v>0</v>
      </c>
      <c r="AK436" s="40">
        <v>0</v>
      </c>
      <c r="AL436" s="40">
        <v>0</v>
      </c>
      <c r="AM436" s="40">
        <v>0</v>
      </c>
      <c r="AN436" s="40">
        <v>0</v>
      </c>
      <c r="AO436" s="40">
        <v>116</v>
      </c>
      <c r="AP436" s="40">
        <v>0</v>
      </c>
      <c r="AQ436" s="57">
        <v>0</v>
      </c>
    </row>
    <row r="437" spans="1:43" ht="12.75">
      <c r="A437" s="37" t="s">
        <v>1378</v>
      </c>
      <c r="B437" s="38" t="s">
        <v>691</v>
      </c>
      <c r="C437" s="38" t="s">
        <v>376</v>
      </c>
      <c r="D437" s="39" t="s">
        <v>800</v>
      </c>
      <c r="E437" s="40">
        <v>30</v>
      </c>
      <c r="F437" s="40">
        <v>0</v>
      </c>
      <c r="G437" s="40">
        <v>0</v>
      </c>
      <c r="H437" s="40">
        <v>0</v>
      </c>
      <c r="I437" s="40">
        <v>0</v>
      </c>
      <c r="J437" s="40">
        <v>0</v>
      </c>
      <c r="K437" s="40">
        <v>19</v>
      </c>
      <c r="L437" s="40">
        <v>0</v>
      </c>
      <c r="M437" s="40">
        <v>0</v>
      </c>
      <c r="N437" s="40">
        <v>35</v>
      </c>
      <c r="O437" s="40">
        <v>0</v>
      </c>
      <c r="P437" s="40">
        <v>0</v>
      </c>
      <c r="Q437" s="40">
        <v>0</v>
      </c>
      <c r="R437" s="40">
        <v>0</v>
      </c>
      <c r="S437" s="40">
        <v>0</v>
      </c>
      <c r="T437" s="40">
        <v>0</v>
      </c>
      <c r="U437" s="40">
        <v>0</v>
      </c>
      <c r="V437" s="40">
        <v>0</v>
      </c>
      <c r="W437" s="40">
        <v>0</v>
      </c>
      <c r="X437" s="40">
        <v>0</v>
      </c>
      <c r="Y437" s="40">
        <v>0</v>
      </c>
      <c r="Z437" s="40">
        <v>101</v>
      </c>
      <c r="AA437" s="40">
        <v>0</v>
      </c>
      <c r="AB437" s="40">
        <v>0</v>
      </c>
      <c r="AC437" s="40">
        <v>17</v>
      </c>
      <c r="AD437" s="40">
        <v>0</v>
      </c>
      <c r="AE437" s="40">
        <v>0</v>
      </c>
      <c r="AF437" s="40">
        <v>0</v>
      </c>
      <c r="AG437" s="40">
        <v>0</v>
      </c>
      <c r="AH437" s="40">
        <v>0</v>
      </c>
      <c r="AI437" s="40">
        <v>0</v>
      </c>
      <c r="AJ437" s="40">
        <v>0</v>
      </c>
      <c r="AK437" s="40">
        <v>0</v>
      </c>
      <c r="AL437" s="40">
        <v>820</v>
      </c>
      <c r="AM437" s="40">
        <v>0</v>
      </c>
      <c r="AN437" s="40">
        <v>0</v>
      </c>
      <c r="AO437" s="40">
        <v>1022</v>
      </c>
      <c r="AP437" s="40">
        <v>0</v>
      </c>
      <c r="AQ437" s="57">
        <v>0</v>
      </c>
    </row>
    <row r="438" spans="1:43" ht="12.75">
      <c r="A438" s="37" t="s">
        <v>1379</v>
      </c>
      <c r="B438" s="38" t="s">
        <v>501</v>
      </c>
      <c r="C438" s="38" t="s">
        <v>377</v>
      </c>
      <c r="D438" s="39" t="s">
        <v>799</v>
      </c>
      <c r="E438" s="40">
        <v>0</v>
      </c>
      <c r="F438" s="40">
        <v>0</v>
      </c>
      <c r="G438" s="40">
        <v>0</v>
      </c>
      <c r="H438" s="40">
        <v>0</v>
      </c>
      <c r="I438" s="40">
        <v>0</v>
      </c>
      <c r="J438" s="40">
        <v>0</v>
      </c>
      <c r="K438" s="40">
        <v>0</v>
      </c>
      <c r="L438" s="40">
        <v>0</v>
      </c>
      <c r="M438" s="40">
        <v>0</v>
      </c>
      <c r="N438" s="40">
        <v>0</v>
      </c>
      <c r="O438" s="40">
        <v>0</v>
      </c>
      <c r="P438" s="40">
        <v>0</v>
      </c>
      <c r="Q438" s="40">
        <v>0</v>
      </c>
      <c r="R438" s="40">
        <v>0</v>
      </c>
      <c r="S438" s="40">
        <v>0</v>
      </c>
      <c r="T438" s="40">
        <v>0</v>
      </c>
      <c r="U438" s="40">
        <v>0</v>
      </c>
      <c r="V438" s="40">
        <v>0</v>
      </c>
      <c r="W438" s="40">
        <v>0</v>
      </c>
      <c r="X438" s="40">
        <v>0</v>
      </c>
      <c r="Y438" s="40">
        <v>0</v>
      </c>
      <c r="Z438" s="40">
        <v>0</v>
      </c>
      <c r="AA438" s="40">
        <v>0</v>
      </c>
      <c r="AB438" s="40">
        <v>0</v>
      </c>
      <c r="AC438" s="40">
        <v>0</v>
      </c>
      <c r="AD438" s="40">
        <v>0</v>
      </c>
      <c r="AE438" s="40">
        <v>0</v>
      </c>
      <c r="AF438" s="40">
        <v>0</v>
      </c>
      <c r="AG438" s="40">
        <v>0</v>
      </c>
      <c r="AH438" s="40">
        <v>0</v>
      </c>
      <c r="AI438" s="40">
        <v>0</v>
      </c>
      <c r="AJ438" s="40">
        <v>0</v>
      </c>
      <c r="AK438" s="40">
        <v>0</v>
      </c>
      <c r="AL438" s="40">
        <v>0</v>
      </c>
      <c r="AM438" s="40">
        <v>0</v>
      </c>
      <c r="AN438" s="40">
        <v>0</v>
      </c>
      <c r="AO438" s="40">
        <v>0</v>
      </c>
      <c r="AP438" s="40">
        <v>0</v>
      </c>
      <c r="AQ438" s="57">
        <v>0</v>
      </c>
    </row>
    <row r="439" spans="1:43" ht="12.75">
      <c r="A439" s="37" t="s">
        <v>1380</v>
      </c>
      <c r="B439" s="38" t="s">
        <v>498</v>
      </c>
      <c r="C439" s="38" t="s">
        <v>378</v>
      </c>
      <c r="D439" s="39" t="s">
        <v>798</v>
      </c>
      <c r="E439" s="40">
        <v>0</v>
      </c>
      <c r="F439" s="40">
        <v>0</v>
      </c>
      <c r="G439" s="40">
        <v>0</v>
      </c>
      <c r="H439" s="40">
        <v>0</v>
      </c>
      <c r="I439" s="40">
        <v>0</v>
      </c>
      <c r="J439" s="40">
        <v>0</v>
      </c>
      <c r="K439" s="40">
        <v>461</v>
      </c>
      <c r="L439" s="40">
        <v>0</v>
      </c>
      <c r="M439" s="40">
        <v>0</v>
      </c>
      <c r="N439" s="40">
        <v>63</v>
      </c>
      <c r="O439" s="40">
        <v>0</v>
      </c>
      <c r="P439" s="40">
        <v>0</v>
      </c>
      <c r="Q439" s="40">
        <v>159</v>
      </c>
      <c r="R439" s="40">
        <v>0</v>
      </c>
      <c r="S439" s="40">
        <v>0</v>
      </c>
      <c r="T439" s="40">
        <v>0</v>
      </c>
      <c r="U439" s="40">
        <v>0</v>
      </c>
      <c r="V439" s="40">
        <v>0</v>
      </c>
      <c r="W439" s="40">
        <v>62</v>
      </c>
      <c r="X439" s="40">
        <v>0</v>
      </c>
      <c r="Y439" s="40">
        <v>0</v>
      </c>
      <c r="Z439" s="40">
        <v>63</v>
      </c>
      <c r="AA439" s="40">
        <v>0</v>
      </c>
      <c r="AB439" s="40">
        <v>0</v>
      </c>
      <c r="AC439" s="40">
        <v>0</v>
      </c>
      <c r="AD439" s="40">
        <v>0</v>
      </c>
      <c r="AE439" s="40">
        <v>0</v>
      </c>
      <c r="AF439" s="40">
        <v>0</v>
      </c>
      <c r="AG439" s="40">
        <v>0</v>
      </c>
      <c r="AH439" s="40">
        <v>0</v>
      </c>
      <c r="AI439" s="40">
        <v>0</v>
      </c>
      <c r="AJ439" s="40">
        <v>0</v>
      </c>
      <c r="AK439" s="40">
        <v>0</v>
      </c>
      <c r="AL439" s="40">
        <v>522</v>
      </c>
      <c r="AM439" s="40">
        <v>0</v>
      </c>
      <c r="AN439" s="40">
        <v>0</v>
      </c>
      <c r="AO439" s="40">
        <v>1330</v>
      </c>
      <c r="AP439" s="40">
        <v>0</v>
      </c>
      <c r="AQ439" s="57">
        <v>0</v>
      </c>
    </row>
    <row r="440" spans="1:43" ht="12.75">
      <c r="A440" s="37" t="s">
        <v>1381</v>
      </c>
      <c r="B440" s="38" t="s">
        <v>658</v>
      </c>
      <c r="C440" s="38" t="s">
        <v>379</v>
      </c>
      <c r="D440" s="39" t="s">
        <v>799</v>
      </c>
      <c r="E440" s="40">
        <v>0</v>
      </c>
      <c r="F440" s="40">
        <v>0</v>
      </c>
      <c r="G440" s="40">
        <v>0</v>
      </c>
      <c r="H440" s="40">
        <v>0</v>
      </c>
      <c r="I440" s="40">
        <v>0</v>
      </c>
      <c r="J440" s="40">
        <v>0</v>
      </c>
      <c r="K440" s="40">
        <v>0</v>
      </c>
      <c r="L440" s="40">
        <v>0</v>
      </c>
      <c r="M440" s="40">
        <v>0</v>
      </c>
      <c r="N440" s="40">
        <v>0</v>
      </c>
      <c r="O440" s="40">
        <v>0</v>
      </c>
      <c r="P440" s="40">
        <v>0</v>
      </c>
      <c r="Q440" s="40">
        <v>0</v>
      </c>
      <c r="R440" s="40">
        <v>0</v>
      </c>
      <c r="S440" s="40">
        <v>0</v>
      </c>
      <c r="T440" s="40">
        <v>0</v>
      </c>
      <c r="U440" s="40">
        <v>0</v>
      </c>
      <c r="V440" s="40">
        <v>0</v>
      </c>
      <c r="W440" s="40">
        <v>0</v>
      </c>
      <c r="X440" s="40">
        <v>0</v>
      </c>
      <c r="Y440" s="40">
        <v>0</v>
      </c>
      <c r="Z440" s="40">
        <v>0</v>
      </c>
      <c r="AA440" s="40">
        <v>0</v>
      </c>
      <c r="AB440" s="40">
        <v>0</v>
      </c>
      <c r="AC440" s="40">
        <v>0</v>
      </c>
      <c r="AD440" s="40">
        <v>0</v>
      </c>
      <c r="AE440" s="40">
        <v>0</v>
      </c>
      <c r="AF440" s="40">
        <v>0</v>
      </c>
      <c r="AG440" s="40">
        <v>0</v>
      </c>
      <c r="AH440" s="40">
        <v>0</v>
      </c>
      <c r="AI440" s="40">
        <v>0</v>
      </c>
      <c r="AJ440" s="40">
        <v>0</v>
      </c>
      <c r="AK440" s="40">
        <v>0</v>
      </c>
      <c r="AL440" s="40">
        <v>0</v>
      </c>
      <c r="AM440" s="40">
        <v>0</v>
      </c>
      <c r="AN440" s="40">
        <v>0</v>
      </c>
      <c r="AO440" s="40">
        <v>0</v>
      </c>
      <c r="AP440" s="40">
        <v>0</v>
      </c>
      <c r="AQ440" s="57">
        <v>0</v>
      </c>
    </row>
    <row r="441" spans="1:43" ht="12.75">
      <c r="A441" s="37" t="s">
        <v>1382</v>
      </c>
      <c r="B441" s="38" t="s">
        <v>502</v>
      </c>
      <c r="C441" s="38" t="s">
        <v>380</v>
      </c>
      <c r="D441" s="39" t="s">
        <v>799</v>
      </c>
      <c r="E441" s="40">
        <v>0</v>
      </c>
      <c r="F441" s="40">
        <v>0</v>
      </c>
      <c r="G441" s="40">
        <v>0</v>
      </c>
      <c r="H441" s="40">
        <v>0</v>
      </c>
      <c r="I441" s="40">
        <v>0</v>
      </c>
      <c r="J441" s="40">
        <v>0</v>
      </c>
      <c r="K441" s="40">
        <v>0</v>
      </c>
      <c r="L441" s="40">
        <v>0</v>
      </c>
      <c r="M441" s="40">
        <v>0</v>
      </c>
      <c r="N441" s="40">
        <v>0</v>
      </c>
      <c r="O441" s="40">
        <v>0</v>
      </c>
      <c r="P441" s="40">
        <v>0</v>
      </c>
      <c r="Q441" s="40">
        <v>0</v>
      </c>
      <c r="R441" s="40">
        <v>0</v>
      </c>
      <c r="S441" s="40">
        <v>0</v>
      </c>
      <c r="T441" s="40">
        <v>0</v>
      </c>
      <c r="U441" s="40">
        <v>0</v>
      </c>
      <c r="V441" s="40">
        <v>0</v>
      </c>
      <c r="W441" s="40">
        <v>0</v>
      </c>
      <c r="X441" s="40">
        <v>0</v>
      </c>
      <c r="Y441" s="40">
        <v>0</v>
      </c>
      <c r="Z441" s="40">
        <v>0</v>
      </c>
      <c r="AA441" s="40">
        <v>0</v>
      </c>
      <c r="AB441" s="40">
        <v>0</v>
      </c>
      <c r="AC441" s="40">
        <v>0</v>
      </c>
      <c r="AD441" s="40">
        <v>0</v>
      </c>
      <c r="AE441" s="40">
        <v>0</v>
      </c>
      <c r="AF441" s="40">
        <v>0</v>
      </c>
      <c r="AG441" s="40">
        <v>0</v>
      </c>
      <c r="AH441" s="40">
        <v>0</v>
      </c>
      <c r="AI441" s="40">
        <v>0</v>
      </c>
      <c r="AJ441" s="40">
        <v>0</v>
      </c>
      <c r="AK441" s="40">
        <v>0</v>
      </c>
      <c r="AL441" s="40">
        <v>0</v>
      </c>
      <c r="AM441" s="40">
        <v>0</v>
      </c>
      <c r="AN441" s="40">
        <v>0</v>
      </c>
      <c r="AO441" s="40">
        <v>0</v>
      </c>
      <c r="AP441" s="40">
        <v>0</v>
      </c>
      <c r="AQ441" s="57">
        <v>0</v>
      </c>
    </row>
    <row r="442" spans="1:43" ht="12.75">
      <c r="A442" s="37" t="s">
        <v>1383</v>
      </c>
      <c r="B442" s="38" t="s">
        <v>402</v>
      </c>
      <c r="C442" s="38" t="s">
        <v>381</v>
      </c>
      <c r="D442" s="39" t="s">
        <v>799</v>
      </c>
      <c r="E442" s="40">
        <v>0</v>
      </c>
      <c r="F442" s="40">
        <v>0</v>
      </c>
      <c r="G442" s="40">
        <v>0</v>
      </c>
      <c r="H442" s="40">
        <v>0</v>
      </c>
      <c r="I442" s="40">
        <v>0</v>
      </c>
      <c r="J442" s="40">
        <v>0</v>
      </c>
      <c r="K442" s="40">
        <v>0</v>
      </c>
      <c r="L442" s="40">
        <v>0</v>
      </c>
      <c r="M442" s="40">
        <v>0</v>
      </c>
      <c r="N442" s="40">
        <v>0</v>
      </c>
      <c r="O442" s="40">
        <v>0</v>
      </c>
      <c r="P442" s="40">
        <v>0</v>
      </c>
      <c r="Q442" s="40">
        <v>0</v>
      </c>
      <c r="R442" s="40">
        <v>0</v>
      </c>
      <c r="S442" s="40">
        <v>0</v>
      </c>
      <c r="T442" s="40">
        <v>0</v>
      </c>
      <c r="U442" s="40">
        <v>0</v>
      </c>
      <c r="V442" s="40">
        <v>0</v>
      </c>
      <c r="W442" s="40">
        <v>0</v>
      </c>
      <c r="X442" s="40">
        <v>0</v>
      </c>
      <c r="Y442" s="40">
        <v>0</v>
      </c>
      <c r="Z442" s="40">
        <v>0</v>
      </c>
      <c r="AA442" s="40">
        <v>0</v>
      </c>
      <c r="AB442" s="40">
        <v>0</v>
      </c>
      <c r="AC442" s="40">
        <v>0</v>
      </c>
      <c r="AD442" s="40">
        <v>0</v>
      </c>
      <c r="AE442" s="40">
        <v>0</v>
      </c>
      <c r="AF442" s="40">
        <v>0</v>
      </c>
      <c r="AG442" s="40">
        <v>0</v>
      </c>
      <c r="AH442" s="40">
        <v>0</v>
      </c>
      <c r="AI442" s="40">
        <v>0</v>
      </c>
      <c r="AJ442" s="40">
        <v>0</v>
      </c>
      <c r="AK442" s="40">
        <v>0</v>
      </c>
      <c r="AL442" s="40">
        <v>0</v>
      </c>
      <c r="AM442" s="40">
        <v>0</v>
      </c>
      <c r="AN442" s="40">
        <v>0</v>
      </c>
      <c r="AO442" s="40">
        <v>0</v>
      </c>
      <c r="AP442" s="40">
        <v>0</v>
      </c>
      <c r="AQ442" s="57">
        <v>0</v>
      </c>
    </row>
    <row r="443" spans="1:43" ht="12.75">
      <c r="A443" s="37" t="s">
        <v>1384</v>
      </c>
      <c r="B443" s="38" t="s">
        <v>549</v>
      </c>
      <c r="C443" s="38" t="s">
        <v>382</v>
      </c>
      <c r="D443" s="39" t="s">
        <v>799</v>
      </c>
      <c r="E443" s="40">
        <v>0</v>
      </c>
      <c r="F443" s="40">
        <v>0</v>
      </c>
      <c r="G443" s="40">
        <v>0</v>
      </c>
      <c r="H443" s="40">
        <v>0</v>
      </c>
      <c r="I443" s="40">
        <v>0</v>
      </c>
      <c r="J443" s="40">
        <v>0</v>
      </c>
      <c r="K443" s="40">
        <v>0</v>
      </c>
      <c r="L443" s="40">
        <v>0</v>
      </c>
      <c r="M443" s="40">
        <v>0</v>
      </c>
      <c r="N443" s="40">
        <v>0</v>
      </c>
      <c r="O443" s="40">
        <v>0</v>
      </c>
      <c r="P443" s="40">
        <v>0</v>
      </c>
      <c r="Q443" s="40">
        <v>0</v>
      </c>
      <c r="R443" s="40">
        <v>0</v>
      </c>
      <c r="S443" s="40">
        <v>0</v>
      </c>
      <c r="T443" s="40">
        <v>0</v>
      </c>
      <c r="U443" s="40">
        <v>0</v>
      </c>
      <c r="V443" s="40">
        <v>0</v>
      </c>
      <c r="W443" s="40">
        <v>0</v>
      </c>
      <c r="X443" s="40">
        <v>0</v>
      </c>
      <c r="Y443" s="40">
        <v>0</v>
      </c>
      <c r="Z443" s="40">
        <v>0</v>
      </c>
      <c r="AA443" s="40">
        <v>0</v>
      </c>
      <c r="AB443" s="40">
        <v>0</v>
      </c>
      <c r="AC443" s="40">
        <v>0</v>
      </c>
      <c r="AD443" s="40">
        <v>0</v>
      </c>
      <c r="AE443" s="40">
        <v>0</v>
      </c>
      <c r="AF443" s="40">
        <v>0</v>
      </c>
      <c r="AG443" s="40">
        <v>0</v>
      </c>
      <c r="AH443" s="40">
        <v>0</v>
      </c>
      <c r="AI443" s="40">
        <v>0</v>
      </c>
      <c r="AJ443" s="40">
        <v>0</v>
      </c>
      <c r="AK443" s="40">
        <v>0</v>
      </c>
      <c r="AL443" s="40">
        <v>0</v>
      </c>
      <c r="AM443" s="40">
        <v>0</v>
      </c>
      <c r="AN443" s="40">
        <v>0</v>
      </c>
      <c r="AO443" s="40">
        <v>0</v>
      </c>
      <c r="AP443" s="40">
        <v>0</v>
      </c>
      <c r="AQ443" s="57">
        <v>0</v>
      </c>
    </row>
    <row r="444" spans="1:43" ht="12.75">
      <c r="A444" s="37" t="s">
        <v>1385</v>
      </c>
      <c r="B444" s="38" t="s">
        <v>503</v>
      </c>
      <c r="C444" s="38" t="s">
        <v>383</v>
      </c>
      <c r="D444" s="39" t="s">
        <v>799</v>
      </c>
      <c r="E444" s="40">
        <v>0</v>
      </c>
      <c r="F444" s="40">
        <v>0</v>
      </c>
      <c r="G444" s="40">
        <v>0</v>
      </c>
      <c r="H444" s="40">
        <v>0</v>
      </c>
      <c r="I444" s="40">
        <v>0</v>
      </c>
      <c r="J444" s="40">
        <v>0</v>
      </c>
      <c r="K444" s="40">
        <v>0</v>
      </c>
      <c r="L444" s="40">
        <v>0</v>
      </c>
      <c r="M444" s="40">
        <v>0</v>
      </c>
      <c r="N444" s="40">
        <v>0</v>
      </c>
      <c r="O444" s="40">
        <v>0</v>
      </c>
      <c r="P444" s="40">
        <v>0</v>
      </c>
      <c r="Q444" s="40">
        <v>0</v>
      </c>
      <c r="R444" s="40">
        <v>0</v>
      </c>
      <c r="S444" s="40">
        <v>0</v>
      </c>
      <c r="T444" s="40">
        <v>0</v>
      </c>
      <c r="U444" s="40">
        <v>0</v>
      </c>
      <c r="V444" s="40">
        <v>0</v>
      </c>
      <c r="W444" s="40">
        <v>0</v>
      </c>
      <c r="X444" s="40">
        <v>0</v>
      </c>
      <c r="Y444" s="40">
        <v>0</v>
      </c>
      <c r="Z444" s="40">
        <v>0</v>
      </c>
      <c r="AA444" s="40">
        <v>0</v>
      </c>
      <c r="AB444" s="40">
        <v>0</v>
      </c>
      <c r="AC444" s="40">
        <v>0</v>
      </c>
      <c r="AD444" s="40">
        <v>0</v>
      </c>
      <c r="AE444" s="40">
        <v>0</v>
      </c>
      <c r="AF444" s="40">
        <v>0</v>
      </c>
      <c r="AG444" s="40">
        <v>0</v>
      </c>
      <c r="AH444" s="40">
        <v>0</v>
      </c>
      <c r="AI444" s="40">
        <v>0</v>
      </c>
      <c r="AJ444" s="40">
        <v>0</v>
      </c>
      <c r="AK444" s="40">
        <v>0</v>
      </c>
      <c r="AL444" s="40">
        <v>0</v>
      </c>
      <c r="AM444" s="40">
        <v>0</v>
      </c>
      <c r="AN444" s="40">
        <v>0</v>
      </c>
      <c r="AO444" s="40">
        <v>0</v>
      </c>
      <c r="AP444" s="40">
        <v>0</v>
      </c>
      <c r="AQ444" s="57">
        <v>0</v>
      </c>
    </row>
    <row r="445" spans="1:43" ht="12.75">
      <c r="A445" s="37" t="s">
        <v>1386</v>
      </c>
      <c r="B445" s="38" t="s">
        <v>576</v>
      </c>
      <c r="C445" s="38" t="s">
        <v>384</v>
      </c>
      <c r="D445" s="39" t="s">
        <v>797</v>
      </c>
      <c r="E445" s="40">
        <v>92</v>
      </c>
      <c r="F445" s="40">
        <v>0</v>
      </c>
      <c r="G445" s="40">
        <v>0</v>
      </c>
      <c r="H445" s="40">
        <v>0</v>
      </c>
      <c r="I445" s="40">
        <v>0</v>
      </c>
      <c r="J445" s="40">
        <v>0</v>
      </c>
      <c r="K445" s="40">
        <v>881</v>
      </c>
      <c r="L445" s="40">
        <v>0</v>
      </c>
      <c r="M445" s="40">
        <v>0</v>
      </c>
      <c r="N445" s="40">
        <v>0</v>
      </c>
      <c r="O445" s="40">
        <v>0</v>
      </c>
      <c r="P445" s="40">
        <v>0</v>
      </c>
      <c r="Q445" s="40">
        <v>0</v>
      </c>
      <c r="R445" s="40">
        <v>0</v>
      </c>
      <c r="S445" s="40">
        <v>0</v>
      </c>
      <c r="T445" s="40">
        <v>23</v>
      </c>
      <c r="U445" s="40">
        <v>0</v>
      </c>
      <c r="V445" s="40">
        <v>0</v>
      </c>
      <c r="W445" s="40">
        <v>8</v>
      </c>
      <c r="X445" s="40">
        <v>0</v>
      </c>
      <c r="Y445" s="40">
        <v>0</v>
      </c>
      <c r="Z445" s="40">
        <v>12</v>
      </c>
      <c r="AA445" s="40">
        <v>0</v>
      </c>
      <c r="AB445" s="40">
        <v>0</v>
      </c>
      <c r="AC445" s="40">
        <v>0</v>
      </c>
      <c r="AD445" s="40">
        <v>0</v>
      </c>
      <c r="AE445" s="40">
        <v>0</v>
      </c>
      <c r="AF445" s="40">
        <v>0</v>
      </c>
      <c r="AG445" s="40">
        <v>0</v>
      </c>
      <c r="AH445" s="40">
        <v>0</v>
      </c>
      <c r="AI445" s="40">
        <v>0</v>
      </c>
      <c r="AJ445" s="40">
        <v>0</v>
      </c>
      <c r="AK445" s="40">
        <v>0</v>
      </c>
      <c r="AL445" s="40">
        <v>396</v>
      </c>
      <c r="AM445" s="40">
        <v>0</v>
      </c>
      <c r="AN445" s="40">
        <v>0</v>
      </c>
      <c r="AO445" s="40">
        <v>1412</v>
      </c>
      <c r="AP445" s="40">
        <v>0</v>
      </c>
      <c r="AQ445" s="57">
        <v>0</v>
      </c>
    </row>
    <row r="446" spans="1:43" ht="12.75">
      <c r="A446" s="37" t="s">
        <v>1387</v>
      </c>
      <c r="B446" s="38" t="s">
        <v>776</v>
      </c>
      <c r="C446" s="38" t="s">
        <v>385</v>
      </c>
      <c r="D446" s="39" t="s">
        <v>802</v>
      </c>
      <c r="E446" s="40">
        <v>0</v>
      </c>
      <c r="F446" s="40">
        <v>0</v>
      </c>
      <c r="G446" s="40">
        <v>0</v>
      </c>
      <c r="H446" s="40">
        <v>0</v>
      </c>
      <c r="I446" s="40">
        <v>0</v>
      </c>
      <c r="J446" s="40">
        <v>0</v>
      </c>
      <c r="K446" s="40">
        <v>0</v>
      </c>
      <c r="L446" s="40">
        <v>0</v>
      </c>
      <c r="M446" s="40">
        <v>0</v>
      </c>
      <c r="N446" s="40">
        <v>0</v>
      </c>
      <c r="O446" s="40">
        <v>0</v>
      </c>
      <c r="P446" s="40">
        <v>0</v>
      </c>
      <c r="Q446" s="40">
        <v>0</v>
      </c>
      <c r="R446" s="40">
        <v>0</v>
      </c>
      <c r="S446" s="40">
        <v>0</v>
      </c>
      <c r="T446" s="40">
        <v>0</v>
      </c>
      <c r="U446" s="40">
        <v>0</v>
      </c>
      <c r="V446" s="40">
        <v>0</v>
      </c>
      <c r="W446" s="40">
        <v>0</v>
      </c>
      <c r="X446" s="40">
        <v>0</v>
      </c>
      <c r="Y446" s="40">
        <v>0</v>
      </c>
      <c r="Z446" s="40">
        <v>0</v>
      </c>
      <c r="AA446" s="40">
        <v>0</v>
      </c>
      <c r="AB446" s="40">
        <v>0</v>
      </c>
      <c r="AC446" s="40">
        <v>0</v>
      </c>
      <c r="AD446" s="40">
        <v>0</v>
      </c>
      <c r="AE446" s="40">
        <v>0</v>
      </c>
      <c r="AF446" s="40">
        <v>0</v>
      </c>
      <c r="AG446" s="40">
        <v>0</v>
      </c>
      <c r="AH446" s="40">
        <v>0</v>
      </c>
      <c r="AI446" s="40">
        <v>0</v>
      </c>
      <c r="AJ446" s="40">
        <v>0</v>
      </c>
      <c r="AK446" s="40">
        <v>0</v>
      </c>
      <c r="AL446" s="40">
        <v>0</v>
      </c>
      <c r="AM446" s="40">
        <v>0</v>
      </c>
      <c r="AN446" s="40">
        <v>0</v>
      </c>
      <c r="AO446" s="40">
        <v>0</v>
      </c>
      <c r="AP446" s="40">
        <v>0</v>
      </c>
      <c r="AQ446" s="57">
        <v>0</v>
      </c>
    </row>
    <row r="447" spans="2:43" ht="12.75">
      <c r="B447" s="41"/>
      <c r="C447" s="41"/>
      <c r="D447" s="42"/>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58"/>
    </row>
    <row r="448" spans="2:43" s="97" customFormat="1" ht="12.75">
      <c r="B448" s="98"/>
      <c r="C448" s="98" t="s">
        <v>1388</v>
      </c>
      <c r="E448" s="98">
        <v>22905.91365138043</v>
      </c>
      <c r="F448" s="98">
        <v>4637.389448806396</v>
      </c>
      <c r="G448" s="98">
        <v>0</v>
      </c>
      <c r="H448" s="98">
        <v>9216.75426417854</v>
      </c>
      <c r="I448" s="98">
        <v>541.0454370938669</v>
      </c>
      <c r="J448" s="98">
        <v>0</v>
      </c>
      <c r="K448" s="98">
        <v>45869.456426134144</v>
      </c>
      <c r="L448" s="98">
        <v>3177.2668274440202</v>
      </c>
      <c r="M448" s="98">
        <v>135.01133827665808</v>
      </c>
      <c r="N448" s="98">
        <v>19978.642889782226</v>
      </c>
      <c r="O448" s="98">
        <v>1043.087598685588</v>
      </c>
      <c r="P448" s="98">
        <v>739.0620665662987</v>
      </c>
      <c r="Q448" s="98">
        <v>9715.803017434453</v>
      </c>
      <c r="R448" s="98">
        <v>220.01847719159096</v>
      </c>
      <c r="S448" s="98">
        <v>69.0057951191808</v>
      </c>
      <c r="T448" s="98">
        <v>9517.798386098875</v>
      </c>
      <c r="U448" s="98">
        <v>1.0000839872345044</v>
      </c>
      <c r="V448" s="98">
        <v>0</v>
      </c>
      <c r="W448" s="98">
        <v>11085.847866617678</v>
      </c>
      <c r="X448" s="98">
        <v>1136.095409498397</v>
      </c>
      <c r="Y448" s="98">
        <v>70.0058791064153</v>
      </c>
      <c r="Z448" s="98">
        <v>11282.934840141976</v>
      </c>
      <c r="AA448" s="98">
        <v>346.0290595831385</v>
      </c>
      <c r="AB448" s="98">
        <v>11.000923859579547</v>
      </c>
      <c r="AC448" s="98">
        <v>907.074176213424</v>
      </c>
      <c r="AD448" s="98">
        <v>21.00176373192459</v>
      </c>
      <c r="AE448" s="98">
        <v>11.000923859579547</v>
      </c>
      <c r="AF448" s="98">
        <v>3728.308404572776</v>
      </c>
      <c r="AG448" s="98">
        <v>1.0000839872345044</v>
      </c>
      <c r="AH448" s="98">
        <v>1.0000839872345044</v>
      </c>
      <c r="AI448" s="98">
        <v>1241.1042436433763</v>
      </c>
      <c r="AJ448" s="98">
        <v>481.0403978597966</v>
      </c>
      <c r="AK448" s="98">
        <v>1.0000839872345044</v>
      </c>
      <c r="AL448" s="98">
        <v>112841.13656679091</v>
      </c>
      <c r="AM448" s="98">
        <v>9517.799306510778</v>
      </c>
      <c r="AN448" s="98">
        <v>2601.218450796946</v>
      </c>
      <c r="AO448" s="98">
        <v>258291.7747329888</v>
      </c>
      <c r="AP448" s="98">
        <v>21122.773894379967</v>
      </c>
      <c r="AQ448" s="99">
        <v>3638.3055455591266</v>
      </c>
    </row>
    <row r="449" spans="3:43" s="95" customFormat="1" ht="12.75">
      <c r="C449" s="97" t="s">
        <v>806</v>
      </c>
      <c r="E449" s="97">
        <v>22904</v>
      </c>
      <c r="F449" s="97">
        <v>4637</v>
      </c>
      <c r="G449" s="97">
        <v>0</v>
      </c>
      <c r="H449" s="97">
        <v>9216</v>
      </c>
      <c r="I449" s="97">
        <v>541</v>
      </c>
      <c r="J449" s="97">
        <v>0</v>
      </c>
      <c r="K449" s="97">
        <v>45866</v>
      </c>
      <c r="L449" s="97">
        <v>3177</v>
      </c>
      <c r="M449" s="97">
        <v>135</v>
      </c>
      <c r="N449" s="97">
        <v>19977</v>
      </c>
      <c r="O449" s="97">
        <v>1043</v>
      </c>
      <c r="P449" s="97">
        <v>739</v>
      </c>
      <c r="Q449" s="97">
        <v>9715</v>
      </c>
      <c r="R449" s="97">
        <v>220</v>
      </c>
      <c r="S449" s="97">
        <v>69</v>
      </c>
      <c r="T449" s="97">
        <v>9517</v>
      </c>
      <c r="U449" s="97">
        <v>1</v>
      </c>
      <c r="V449" s="97">
        <v>0</v>
      </c>
      <c r="W449" s="97">
        <v>11085</v>
      </c>
      <c r="X449" s="97">
        <v>1136</v>
      </c>
      <c r="Y449" s="97">
        <v>70</v>
      </c>
      <c r="Z449" s="97">
        <v>11282</v>
      </c>
      <c r="AA449" s="97">
        <v>346</v>
      </c>
      <c r="AB449" s="97">
        <v>11</v>
      </c>
      <c r="AC449" s="97">
        <v>907</v>
      </c>
      <c r="AD449" s="97">
        <v>21</v>
      </c>
      <c r="AE449" s="97">
        <v>11</v>
      </c>
      <c r="AF449" s="97">
        <v>3728</v>
      </c>
      <c r="AG449" s="97">
        <v>1</v>
      </c>
      <c r="AH449" s="97">
        <v>1</v>
      </c>
      <c r="AI449" s="97">
        <v>1241</v>
      </c>
      <c r="AJ449" s="97">
        <v>481</v>
      </c>
      <c r="AK449" s="97">
        <v>1</v>
      </c>
      <c r="AL449" s="97">
        <v>112832</v>
      </c>
      <c r="AM449" s="97">
        <v>9517</v>
      </c>
      <c r="AN449" s="97">
        <v>2601</v>
      </c>
      <c r="AO449" s="97">
        <v>258271</v>
      </c>
      <c r="AP449" s="97">
        <v>21121</v>
      </c>
      <c r="AQ449" s="99">
        <v>3638</v>
      </c>
    </row>
    <row r="450" s="95" customFormat="1" ht="12.75">
      <c r="AQ450" s="96"/>
    </row>
    <row r="451" s="95" customFormat="1" ht="12.75">
      <c r="AQ451" s="96"/>
    </row>
    <row r="452" spans="3:43" s="13" customFormat="1" ht="12.75">
      <c r="C452" s="14"/>
      <c r="D452" s="14"/>
      <c r="AQ452" s="59"/>
    </row>
    <row r="453" spans="3:43" s="13" customFormat="1" ht="12.75">
      <c r="C453" s="14" t="s">
        <v>804</v>
      </c>
      <c r="D453" s="14"/>
      <c r="AQ453" s="59"/>
    </row>
    <row r="454" spans="3:43" s="13" customFormat="1" ht="12.75">
      <c r="C454" s="14" t="s">
        <v>807</v>
      </c>
      <c r="D454" s="14" t="s">
        <v>801</v>
      </c>
      <c r="E454" s="13">
        <v>263</v>
      </c>
      <c r="F454" s="13">
        <v>0</v>
      </c>
      <c r="G454" s="13">
        <v>0</v>
      </c>
      <c r="H454" s="13">
        <v>1068</v>
      </c>
      <c r="I454" s="13">
        <v>195</v>
      </c>
      <c r="J454" s="13">
        <v>0</v>
      </c>
      <c r="K454" s="13">
        <v>7243</v>
      </c>
      <c r="L454" s="13">
        <v>1071</v>
      </c>
      <c r="M454" s="13">
        <v>35</v>
      </c>
      <c r="N454" s="13">
        <v>4362</v>
      </c>
      <c r="O454" s="13">
        <v>143</v>
      </c>
      <c r="P454" s="13">
        <v>0</v>
      </c>
      <c r="Q454" s="13">
        <v>1764</v>
      </c>
      <c r="R454" s="13">
        <v>0</v>
      </c>
      <c r="S454" s="13">
        <v>0</v>
      </c>
      <c r="T454" s="13">
        <v>891</v>
      </c>
      <c r="U454" s="13">
        <v>0</v>
      </c>
      <c r="V454" s="13">
        <v>0</v>
      </c>
      <c r="W454" s="13">
        <v>2165</v>
      </c>
      <c r="X454" s="13">
        <v>0</v>
      </c>
      <c r="Y454" s="13">
        <v>0</v>
      </c>
      <c r="Z454" s="13">
        <v>1041</v>
      </c>
      <c r="AA454" s="13">
        <v>4</v>
      </c>
      <c r="AB454" s="13">
        <v>0</v>
      </c>
      <c r="AC454" s="13">
        <v>221</v>
      </c>
      <c r="AD454" s="13">
        <v>0</v>
      </c>
      <c r="AE454" s="13">
        <v>0</v>
      </c>
      <c r="AF454" s="13">
        <v>443</v>
      </c>
      <c r="AG454" s="13">
        <v>0</v>
      </c>
      <c r="AH454" s="13">
        <v>0</v>
      </c>
      <c r="AI454" s="13">
        <v>0</v>
      </c>
      <c r="AJ454" s="13">
        <v>0</v>
      </c>
      <c r="AK454" s="13">
        <v>0</v>
      </c>
      <c r="AL454" s="13">
        <v>9550</v>
      </c>
      <c r="AM454" s="13">
        <v>514</v>
      </c>
      <c r="AN454" s="13">
        <v>495</v>
      </c>
      <c r="AO454" s="13">
        <v>29011</v>
      </c>
      <c r="AP454" s="13">
        <v>1927</v>
      </c>
      <c r="AQ454" s="59">
        <v>530</v>
      </c>
    </row>
    <row r="455" spans="3:43" s="13" customFormat="1" ht="12.75">
      <c r="C455" s="14" t="s">
        <v>808</v>
      </c>
      <c r="D455" s="14" t="s">
        <v>800</v>
      </c>
      <c r="E455" s="13">
        <v>4037</v>
      </c>
      <c r="F455" s="13">
        <v>2004</v>
      </c>
      <c r="G455" s="13">
        <v>0</v>
      </c>
      <c r="H455" s="13">
        <v>1292</v>
      </c>
      <c r="I455" s="13">
        <v>322</v>
      </c>
      <c r="J455" s="13">
        <v>0</v>
      </c>
      <c r="K455" s="13">
        <v>7083</v>
      </c>
      <c r="L455" s="13">
        <v>604</v>
      </c>
      <c r="M455" s="13">
        <v>100</v>
      </c>
      <c r="N455" s="13">
        <v>2522</v>
      </c>
      <c r="O455" s="13">
        <v>821</v>
      </c>
      <c r="P455" s="13">
        <v>725</v>
      </c>
      <c r="Q455" s="13">
        <v>1559</v>
      </c>
      <c r="R455" s="13">
        <v>207</v>
      </c>
      <c r="S455" s="13">
        <v>69</v>
      </c>
      <c r="T455" s="13">
        <v>632</v>
      </c>
      <c r="U455" s="13">
        <v>1</v>
      </c>
      <c r="V455" s="13">
        <v>0</v>
      </c>
      <c r="W455" s="13">
        <v>1285</v>
      </c>
      <c r="X455" s="13">
        <v>1096</v>
      </c>
      <c r="Y455" s="13">
        <v>70</v>
      </c>
      <c r="Z455" s="13">
        <v>1738</v>
      </c>
      <c r="AA455" s="13">
        <v>342</v>
      </c>
      <c r="AB455" s="13">
        <v>11</v>
      </c>
      <c r="AC455" s="13">
        <v>74</v>
      </c>
      <c r="AD455" s="13">
        <v>21</v>
      </c>
      <c r="AE455" s="13">
        <v>11</v>
      </c>
      <c r="AF455" s="13">
        <v>2663</v>
      </c>
      <c r="AG455" s="13">
        <v>1</v>
      </c>
      <c r="AH455" s="13">
        <v>1</v>
      </c>
      <c r="AI455" s="13">
        <v>604</v>
      </c>
      <c r="AJ455" s="13">
        <v>481</v>
      </c>
      <c r="AK455" s="13">
        <v>1</v>
      </c>
      <c r="AL455" s="13">
        <v>26143</v>
      </c>
      <c r="AM455" s="13">
        <v>7662</v>
      </c>
      <c r="AN455" s="13">
        <v>1373</v>
      </c>
      <c r="AO455" s="13">
        <v>49632</v>
      </c>
      <c r="AP455" s="13">
        <v>13562</v>
      </c>
      <c r="AQ455" s="59">
        <v>2361</v>
      </c>
    </row>
    <row r="456" spans="3:43" s="13" customFormat="1" ht="12.75">
      <c r="C456" s="14" t="s">
        <v>809</v>
      </c>
      <c r="D456" s="14" t="s">
        <v>797</v>
      </c>
      <c r="E456" s="13">
        <v>4045</v>
      </c>
      <c r="F456" s="13">
        <v>0</v>
      </c>
      <c r="G456" s="13">
        <v>0</v>
      </c>
      <c r="H456" s="13">
        <v>3591</v>
      </c>
      <c r="I456" s="13">
        <v>0</v>
      </c>
      <c r="J456" s="13">
        <v>0</v>
      </c>
      <c r="K456" s="13">
        <v>10234</v>
      </c>
      <c r="L456" s="13">
        <v>153</v>
      </c>
      <c r="M456" s="13">
        <v>0</v>
      </c>
      <c r="N456" s="13">
        <v>7902</v>
      </c>
      <c r="O456" s="13">
        <v>14</v>
      </c>
      <c r="P456" s="13">
        <v>14</v>
      </c>
      <c r="Q456" s="13">
        <v>2297</v>
      </c>
      <c r="R456" s="13">
        <v>0</v>
      </c>
      <c r="S456" s="13">
        <v>0</v>
      </c>
      <c r="T456" s="13">
        <v>2928</v>
      </c>
      <c r="U456" s="13">
        <v>0</v>
      </c>
      <c r="V456" s="13">
        <v>0</v>
      </c>
      <c r="W456" s="13">
        <v>2125</v>
      </c>
      <c r="X456" s="13">
        <v>0</v>
      </c>
      <c r="Y456" s="13">
        <v>0</v>
      </c>
      <c r="Z456" s="13">
        <v>4987</v>
      </c>
      <c r="AA456" s="13">
        <v>0</v>
      </c>
      <c r="AB456" s="13">
        <v>0</v>
      </c>
      <c r="AC456" s="13">
        <v>422</v>
      </c>
      <c r="AD456" s="13">
        <v>0</v>
      </c>
      <c r="AE456" s="13">
        <v>0</v>
      </c>
      <c r="AF456" s="13">
        <v>532</v>
      </c>
      <c r="AG456" s="13">
        <v>0</v>
      </c>
      <c r="AH456" s="13">
        <v>0</v>
      </c>
      <c r="AI456" s="13">
        <v>573</v>
      </c>
      <c r="AJ456" s="13">
        <v>0</v>
      </c>
      <c r="AK456" s="13">
        <v>0</v>
      </c>
      <c r="AL456" s="13">
        <v>28569</v>
      </c>
      <c r="AM456" s="13">
        <v>733</v>
      </c>
      <c r="AN456" s="13">
        <v>733</v>
      </c>
      <c r="AO456" s="13">
        <v>68206</v>
      </c>
      <c r="AP456" s="13">
        <v>900</v>
      </c>
      <c r="AQ456" s="59">
        <v>747</v>
      </c>
    </row>
    <row r="457" spans="3:43" s="13" customFormat="1" ht="12.75">
      <c r="C457" s="14" t="s">
        <v>813</v>
      </c>
      <c r="D457" s="14" t="s">
        <v>798</v>
      </c>
      <c r="E457" s="13">
        <v>14559</v>
      </c>
      <c r="F457" s="13">
        <v>2633</v>
      </c>
      <c r="G457" s="13">
        <v>0</v>
      </c>
      <c r="H457" s="13">
        <v>3265</v>
      </c>
      <c r="I457" s="13">
        <v>24</v>
      </c>
      <c r="J457" s="13">
        <v>0</v>
      </c>
      <c r="K457" s="13">
        <v>21281</v>
      </c>
      <c r="L457" s="13">
        <v>1349</v>
      </c>
      <c r="M457" s="13">
        <v>0</v>
      </c>
      <c r="N457" s="13">
        <v>4513</v>
      </c>
      <c r="O457" s="13">
        <v>65</v>
      </c>
      <c r="P457" s="13">
        <v>0</v>
      </c>
      <c r="Q457" s="13">
        <v>4095</v>
      </c>
      <c r="R457" s="13">
        <v>13</v>
      </c>
      <c r="S457" s="13">
        <v>0</v>
      </c>
      <c r="T457" s="13">
        <v>5066</v>
      </c>
      <c r="U457" s="13">
        <v>0</v>
      </c>
      <c r="V457" s="13">
        <v>0</v>
      </c>
      <c r="W457" s="13">
        <v>5510</v>
      </c>
      <c r="X457" s="13">
        <v>40</v>
      </c>
      <c r="Y457" s="13">
        <v>0</v>
      </c>
      <c r="Z457" s="13">
        <v>3516</v>
      </c>
      <c r="AA457" s="13">
        <v>0</v>
      </c>
      <c r="AB457" s="13">
        <v>0</v>
      </c>
      <c r="AC457" s="13">
        <v>190</v>
      </c>
      <c r="AD457" s="13">
        <v>0</v>
      </c>
      <c r="AE457" s="13">
        <v>0</v>
      </c>
      <c r="AF457" s="13">
        <v>90</v>
      </c>
      <c r="AG457" s="13">
        <v>0</v>
      </c>
      <c r="AH457" s="13">
        <v>0</v>
      </c>
      <c r="AI457" s="13">
        <v>64</v>
      </c>
      <c r="AJ457" s="13">
        <v>0</v>
      </c>
      <c r="AK457" s="13">
        <v>0</v>
      </c>
      <c r="AL457" s="13">
        <v>48512</v>
      </c>
      <c r="AM457" s="13">
        <v>608</v>
      </c>
      <c r="AN457" s="13">
        <v>0</v>
      </c>
      <c r="AO457" s="13">
        <v>110661</v>
      </c>
      <c r="AP457" s="13">
        <v>4732</v>
      </c>
      <c r="AQ457" s="59">
        <v>0</v>
      </c>
    </row>
    <row r="458" spans="3:43" s="13" customFormat="1" ht="12.75">
      <c r="C458" s="14" t="s">
        <v>814</v>
      </c>
      <c r="D458" s="14" t="s">
        <v>799</v>
      </c>
      <c r="E458" s="13">
        <v>1.9136513804296555</v>
      </c>
      <c r="F458" s="13">
        <v>0.38944880639610346</v>
      </c>
      <c r="G458" s="13">
        <v>0</v>
      </c>
      <c r="H458" s="13">
        <v>0.7542641785403248</v>
      </c>
      <c r="I458" s="13">
        <v>0.04543709386689443</v>
      </c>
      <c r="J458" s="13">
        <v>0</v>
      </c>
      <c r="K458" s="13">
        <v>28.45642613414384</v>
      </c>
      <c r="L458" s="13">
        <v>0.2668274440202367</v>
      </c>
      <c r="M458" s="13">
        <v>0.011338276658079849</v>
      </c>
      <c r="N458" s="13">
        <v>679.6428897822261</v>
      </c>
      <c r="O458" s="13">
        <v>0.08759868558809103</v>
      </c>
      <c r="P458" s="13">
        <v>0.062066566298653925</v>
      </c>
      <c r="Q458" s="13">
        <v>0.8030174344530678</v>
      </c>
      <c r="R458" s="13">
        <v>0.01847719159096073</v>
      </c>
      <c r="S458" s="13">
        <v>0.005795119180802999</v>
      </c>
      <c r="T458" s="13">
        <v>0.7983860988751985</v>
      </c>
      <c r="U458" s="13">
        <v>8.398723450442347E-05</v>
      </c>
      <c r="V458" s="13">
        <v>0</v>
      </c>
      <c r="W458" s="13">
        <v>0.847866617677937</v>
      </c>
      <c r="X458" s="13">
        <v>0.09540949839697532</v>
      </c>
      <c r="Y458" s="13">
        <v>0.005879106415306978</v>
      </c>
      <c r="Z458" s="13">
        <v>0.9348401419756556</v>
      </c>
      <c r="AA458" s="13">
        <v>0.029059583138518974</v>
      </c>
      <c r="AB458" s="13">
        <v>0.0009238595795473259</v>
      </c>
      <c r="AC458" s="13">
        <v>0.0741762134240389</v>
      </c>
      <c r="AD458" s="13">
        <v>0.0017637319245906724</v>
      </c>
      <c r="AE458" s="13">
        <v>0.0009238595795473259</v>
      </c>
      <c r="AF458" s="13">
        <v>0.30840457277599853</v>
      </c>
      <c r="AG458" s="13">
        <v>8.398723450442347E-05</v>
      </c>
      <c r="AH458" s="13">
        <v>8.398723450442347E-05</v>
      </c>
      <c r="AI458" s="13">
        <v>0.10424364337632142</v>
      </c>
      <c r="AJ458" s="13">
        <v>0.04039785979659882</v>
      </c>
      <c r="AK458" s="13">
        <v>8.398723450442347E-05</v>
      </c>
      <c r="AL458" s="13">
        <v>67.13656679091218</v>
      </c>
      <c r="AM458" s="13">
        <v>0.7993065107784787</v>
      </c>
      <c r="AN458" s="13">
        <v>0.2184507969459446</v>
      </c>
      <c r="AO458" s="13">
        <v>781.7747329887934</v>
      </c>
      <c r="AP458" s="13">
        <v>1.773894379966805</v>
      </c>
      <c r="AQ458" s="59">
        <v>0.30554555912658543</v>
      </c>
    </row>
    <row r="459" spans="3:43" s="13" customFormat="1" ht="12.75">
      <c r="C459" s="14" t="s">
        <v>812</v>
      </c>
      <c r="D459" s="14" t="s">
        <v>802</v>
      </c>
      <c r="E459" s="13">
        <v>0</v>
      </c>
      <c r="F459" s="13">
        <v>0</v>
      </c>
      <c r="G459" s="13">
        <v>0</v>
      </c>
      <c r="H459" s="13">
        <v>0</v>
      </c>
      <c r="I459" s="13">
        <v>0</v>
      </c>
      <c r="J459" s="13">
        <v>0</v>
      </c>
      <c r="K459" s="13">
        <v>0</v>
      </c>
      <c r="L459" s="13">
        <v>0</v>
      </c>
      <c r="M459" s="13">
        <v>0</v>
      </c>
      <c r="N459" s="13">
        <v>0</v>
      </c>
      <c r="O459" s="13">
        <v>0</v>
      </c>
      <c r="P459" s="13">
        <v>0</v>
      </c>
      <c r="Q459" s="13">
        <v>0</v>
      </c>
      <c r="R459" s="13">
        <v>0</v>
      </c>
      <c r="S459" s="13">
        <v>0</v>
      </c>
      <c r="T459" s="13">
        <v>0</v>
      </c>
      <c r="U459" s="13">
        <v>0</v>
      </c>
      <c r="V459" s="13">
        <v>0</v>
      </c>
      <c r="W459" s="13">
        <v>0</v>
      </c>
      <c r="X459" s="13">
        <v>0</v>
      </c>
      <c r="Y459" s="13">
        <v>0</v>
      </c>
      <c r="Z459" s="13">
        <v>0</v>
      </c>
      <c r="AA459" s="13">
        <v>0</v>
      </c>
      <c r="AB459" s="13">
        <v>0</v>
      </c>
      <c r="AC459" s="13">
        <v>0</v>
      </c>
      <c r="AD459" s="13">
        <v>0</v>
      </c>
      <c r="AE459" s="13">
        <v>0</v>
      </c>
      <c r="AF459" s="13">
        <v>0</v>
      </c>
      <c r="AG459" s="13">
        <v>0</v>
      </c>
      <c r="AH459" s="13">
        <v>0</v>
      </c>
      <c r="AI459" s="13">
        <v>0</v>
      </c>
      <c r="AJ459" s="13">
        <v>0</v>
      </c>
      <c r="AK459" s="13">
        <v>0</v>
      </c>
      <c r="AL459" s="13">
        <v>0</v>
      </c>
      <c r="AM459" s="13">
        <v>0</v>
      </c>
      <c r="AN459" s="13">
        <v>0</v>
      </c>
      <c r="AO459" s="13">
        <v>0</v>
      </c>
      <c r="AP459" s="13">
        <v>0</v>
      </c>
      <c r="AQ459" s="59">
        <v>0</v>
      </c>
    </row>
    <row r="460" s="13" customFormat="1" ht="12.75">
      <c r="AQ460" s="59"/>
    </row>
    <row r="462" spans="1:3" ht="33" customHeight="1">
      <c r="A462" s="100" t="s">
        <v>1392</v>
      </c>
      <c r="B462" s="100"/>
      <c r="C462" s="100"/>
    </row>
  </sheetData>
  <sheetProtection/>
  <mergeCells count="14">
    <mergeCell ref="A462:C462"/>
    <mergeCell ref="AO1:AQ1"/>
    <mergeCell ref="W1:Y1"/>
    <mergeCell ref="Z1:AB1"/>
    <mergeCell ref="AC1:AE1"/>
    <mergeCell ref="AF1:AH1"/>
    <mergeCell ref="AI1:AK1"/>
    <mergeCell ref="AL1:AN1"/>
    <mergeCell ref="E1:G1"/>
    <mergeCell ref="H1:J1"/>
    <mergeCell ref="K1:M1"/>
    <mergeCell ref="N1:P1"/>
    <mergeCell ref="Q1:S1"/>
    <mergeCell ref="T1:V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M65"/>
  <sheetViews>
    <sheetView zoomScalePageLayoutView="0" workbookViewId="0" topLeftCell="B1">
      <selection activeCell="B4" sqref="B4"/>
    </sheetView>
  </sheetViews>
  <sheetFormatPr defaultColWidth="9.00390625" defaultRowHeight="12.75"/>
  <cols>
    <col min="1" max="1" width="40.625" style="30" hidden="1" customWidth="1"/>
    <col min="2" max="16384" width="9.00390625" style="30" customWidth="1"/>
  </cols>
  <sheetData>
    <row r="2" spans="3:13" ht="12.75">
      <c r="C2" s="31"/>
      <c r="H2" s="31"/>
      <c r="M2" s="31"/>
    </row>
    <row r="3" spans="1:4" ht="12.75">
      <c r="A3" s="32" t="s">
        <v>781</v>
      </c>
      <c r="B3" s="30">
        <v>3</v>
      </c>
      <c r="C3" s="30">
        <f aca="true" t="shared" si="0" ref="C3:D15">B3+1</f>
        <v>4</v>
      </c>
      <c r="D3" s="30">
        <f t="shared" si="0"/>
        <v>5</v>
      </c>
    </row>
    <row r="4" spans="1:4" ht="12.75">
      <c r="A4" s="32" t="s">
        <v>782</v>
      </c>
      <c r="B4" s="30">
        <f>D3+1</f>
        <v>6</v>
      </c>
      <c r="C4" s="30">
        <f t="shared" si="0"/>
        <v>7</v>
      </c>
      <c r="D4" s="30">
        <f t="shared" si="0"/>
        <v>8</v>
      </c>
    </row>
    <row r="5" spans="1:4" ht="12.75">
      <c r="A5" s="32" t="s">
        <v>783</v>
      </c>
      <c r="B5" s="30">
        <f aca="true" t="shared" si="1" ref="B5:B15">D4+1</f>
        <v>9</v>
      </c>
      <c r="C5" s="30">
        <f t="shared" si="0"/>
        <v>10</v>
      </c>
      <c r="D5" s="30">
        <f t="shared" si="0"/>
        <v>11</v>
      </c>
    </row>
    <row r="6" spans="1:4" ht="12.75">
      <c r="A6" s="32" t="s">
        <v>784</v>
      </c>
      <c r="B6" s="30">
        <f t="shared" si="1"/>
        <v>12</v>
      </c>
      <c r="C6" s="30">
        <f t="shared" si="0"/>
        <v>13</v>
      </c>
      <c r="D6" s="30">
        <f t="shared" si="0"/>
        <v>14</v>
      </c>
    </row>
    <row r="7" spans="1:4" ht="12.75">
      <c r="A7" s="33" t="s">
        <v>785</v>
      </c>
      <c r="B7" s="30">
        <f t="shared" si="1"/>
        <v>15</v>
      </c>
      <c r="C7" s="30">
        <f t="shared" si="0"/>
        <v>16</v>
      </c>
      <c r="D7" s="30">
        <f t="shared" si="0"/>
        <v>17</v>
      </c>
    </row>
    <row r="8" spans="1:4" ht="12.75">
      <c r="A8" s="33" t="s">
        <v>786</v>
      </c>
      <c r="B8" s="30">
        <f t="shared" si="1"/>
        <v>18</v>
      </c>
      <c r="C8" s="30">
        <f t="shared" si="0"/>
        <v>19</v>
      </c>
      <c r="D8" s="30">
        <f t="shared" si="0"/>
        <v>20</v>
      </c>
    </row>
    <row r="9" spans="1:4" ht="12.75">
      <c r="A9" s="32" t="s">
        <v>787</v>
      </c>
      <c r="B9" s="30">
        <f t="shared" si="1"/>
        <v>21</v>
      </c>
      <c r="C9" s="30">
        <f t="shared" si="0"/>
        <v>22</v>
      </c>
      <c r="D9" s="30">
        <f t="shared" si="0"/>
        <v>23</v>
      </c>
    </row>
    <row r="10" spans="1:4" ht="12.75">
      <c r="A10" s="32" t="s">
        <v>788</v>
      </c>
      <c r="B10" s="30">
        <f t="shared" si="1"/>
        <v>24</v>
      </c>
      <c r="C10" s="30">
        <f t="shared" si="0"/>
        <v>25</v>
      </c>
      <c r="D10" s="30">
        <f t="shared" si="0"/>
        <v>26</v>
      </c>
    </row>
    <row r="11" spans="1:4" ht="12.75">
      <c r="A11" s="32" t="s">
        <v>789</v>
      </c>
      <c r="B11" s="30">
        <f t="shared" si="1"/>
        <v>27</v>
      </c>
      <c r="C11" s="30">
        <f t="shared" si="0"/>
        <v>28</v>
      </c>
      <c r="D11" s="30">
        <f t="shared" si="0"/>
        <v>29</v>
      </c>
    </row>
    <row r="12" spans="1:4" ht="12.75">
      <c r="A12" s="32" t="s">
        <v>790</v>
      </c>
      <c r="B12" s="30">
        <f t="shared" si="1"/>
        <v>30</v>
      </c>
      <c r="C12" s="30">
        <f t="shared" si="0"/>
        <v>31</v>
      </c>
      <c r="D12" s="30">
        <f t="shared" si="0"/>
        <v>32</v>
      </c>
    </row>
    <row r="13" spans="1:4" ht="12.75">
      <c r="A13" s="32" t="s">
        <v>791</v>
      </c>
      <c r="B13" s="30">
        <f t="shared" si="1"/>
        <v>33</v>
      </c>
      <c r="C13" s="30">
        <f t="shared" si="0"/>
        <v>34</v>
      </c>
      <c r="D13" s="30">
        <f t="shared" si="0"/>
        <v>35</v>
      </c>
    </row>
    <row r="14" spans="1:4" ht="12.75">
      <c r="A14" s="32" t="s">
        <v>792</v>
      </c>
      <c r="B14" s="30">
        <f t="shared" si="1"/>
        <v>36</v>
      </c>
      <c r="C14" s="30">
        <f t="shared" si="0"/>
        <v>37</v>
      </c>
      <c r="D14" s="30">
        <f t="shared" si="0"/>
        <v>38</v>
      </c>
    </row>
    <row r="15" spans="1:4" ht="12.75">
      <c r="A15" s="32" t="s">
        <v>793</v>
      </c>
      <c r="B15" s="30">
        <f t="shared" si="1"/>
        <v>39</v>
      </c>
      <c r="C15" s="30">
        <f t="shared" si="0"/>
        <v>40</v>
      </c>
      <c r="D15" s="30">
        <f t="shared" si="0"/>
        <v>41</v>
      </c>
    </row>
    <row r="16" ht="12.75">
      <c r="A16" s="34"/>
    </row>
    <row r="17" ht="32.25" customHeight="1">
      <c r="A17" s="35"/>
    </row>
    <row r="18" ht="12.75">
      <c r="A18" s="34"/>
    </row>
    <row r="19" ht="12.75">
      <c r="A19" s="34"/>
    </row>
    <row r="20" ht="12.75">
      <c r="A20" s="34"/>
    </row>
    <row r="21" ht="12.75">
      <c r="A21" s="36"/>
    </row>
    <row r="22" ht="12.75">
      <c r="A22" s="36"/>
    </row>
    <row r="23" ht="12.75">
      <c r="A23" s="36"/>
    </row>
    <row r="24" ht="12.75">
      <c r="A24" s="36"/>
    </row>
    <row r="25" ht="12.75">
      <c r="A25" s="34"/>
    </row>
    <row r="26" ht="12.75">
      <c r="A26" s="34"/>
    </row>
    <row r="27" ht="12.75">
      <c r="A27" s="34"/>
    </row>
    <row r="28" ht="12.75">
      <c r="A28" s="34"/>
    </row>
    <row r="29" ht="12.75">
      <c r="A29" s="36"/>
    </row>
    <row r="30" ht="12.75">
      <c r="A30" s="36"/>
    </row>
    <row r="31" ht="12.75">
      <c r="A31" s="34"/>
    </row>
    <row r="32" ht="12.75">
      <c r="A32" s="34"/>
    </row>
    <row r="33" ht="12.75">
      <c r="A33" s="35"/>
    </row>
    <row r="34" ht="12.75">
      <c r="A34" s="34"/>
    </row>
    <row r="35" ht="12.75">
      <c r="A35" s="36"/>
    </row>
    <row r="36" ht="12.75">
      <c r="A36" s="36"/>
    </row>
    <row r="37" ht="12.75">
      <c r="A37" s="36"/>
    </row>
    <row r="38" ht="12.75">
      <c r="A38" s="36"/>
    </row>
    <row r="39" ht="12.75">
      <c r="A39" s="36"/>
    </row>
    <row r="40" ht="12.75">
      <c r="A40" s="36"/>
    </row>
    <row r="41" ht="12.75">
      <c r="A41" s="34"/>
    </row>
    <row r="42" ht="12.75">
      <c r="A42" s="34"/>
    </row>
    <row r="43" ht="12.75">
      <c r="A43" s="34"/>
    </row>
    <row r="44" ht="12.75">
      <c r="A44" s="36"/>
    </row>
    <row r="45" ht="12.75">
      <c r="A45" s="36"/>
    </row>
    <row r="46" ht="12.75">
      <c r="A46" s="34"/>
    </row>
    <row r="47" ht="12.75">
      <c r="A47" s="34"/>
    </row>
    <row r="48" ht="12.75">
      <c r="A48" s="34"/>
    </row>
    <row r="49" ht="12.75">
      <c r="A49" s="34"/>
    </row>
    <row r="50" ht="12.75">
      <c r="A50" s="34"/>
    </row>
    <row r="51" ht="12.75">
      <c r="A51" s="34"/>
    </row>
    <row r="52" ht="12.75">
      <c r="A52" s="34"/>
    </row>
    <row r="53" ht="12.75">
      <c r="A53" s="35"/>
    </row>
    <row r="54" ht="12.75">
      <c r="A54" s="34"/>
    </row>
    <row r="55" ht="12.75">
      <c r="A55" s="34"/>
    </row>
    <row r="56" ht="12.75">
      <c r="A56" s="34"/>
    </row>
    <row r="57" ht="12.75">
      <c r="A57" s="34"/>
    </row>
    <row r="58" ht="12.75">
      <c r="A58" s="36"/>
    </row>
    <row r="59" ht="12.75">
      <c r="A59" s="36"/>
    </row>
    <row r="60" ht="12.75">
      <c r="A60" s="34"/>
    </row>
    <row r="61" ht="12.75">
      <c r="A61" s="34"/>
    </row>
    <row r="62" ht="12.75">
      <c r="A62" s="34"/>
    </row>
    <row r="63" ht="12.75">
      <c r="A63" s="34"/>
    </row>
    <row r="64" ht="12.75">
      <c r="A64" s="34"/>
    </row>
    <row r="65" ht="12.75">
      <c r="A65" s="3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Danielle Ryan</cp:lastModifiedBy>
  <cp:lastPrinted>2016-09-13T07:57:28Z</cp:lastPrinted>
  <dcterms:created xsi:type="dcterms:W3CDTF">2006-02-08T10:19:33Z</dcterms:created>
  <dcterms:modified xsi:type="dcterms:W3CDTF">2016-09-14T09:12:31Z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e680414c-a7f5-455e-9659-884ace351671</vt:lpwstr>
  </property>
  <property fmtid="{D5CDD505-2E9C-101B-9397-08002B2CF9AE}" pid="3" name="bjSaver">
    <vt:lpwstr>noELTqUbtBa7x+dFyAWxNlXhq2ELk6AM</vt:lpwstr>
  </property>
  <property fmtid="{D5CDD505-2E9C-101B-9397-08002B2CF9AE}" pid="4" name="bjDocumentSecurityLabel">
    <vt:lpwstr>No Marking</vt:lpwstr>
  </property>
</Properties>
</file>