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160" windowHeight="8196" activeTab="1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MARKETING'!$B$3:$E$4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RECRUITMENT!$B$3:$H$3</definedName>
    <definedName name="_xlnm.Print_Area" localSheetId="4">CONSULTANCY!#REF!</definedName>
    <definedName name="_xlnm.Print_Area" localSheetId="2">RECRUITMENT!$B$3:$H$13</definedName>
  </definedNames>
  <calcPr calcId="145621" calcOnSave="0"/>
</workbook>
</file>

<file path=xl/calcChain.xml><?xml version="1.0" encoding="utf-8"?>
<calcChain xmlns="http://schemas.openxmlformats.org/spreadsheetml/2006/main">
  <c r="U7" i="3" l="1"/>
</calcChain>
</file>

<file path=xl/sharedStrings.xml><?xml version="1.0" encoding="utf-8"?>
<sst xmlns="http://schemas.openxmlformats.org/spreadsheetml/2006/main" count="151" uniqueCount="40">
  <si>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</si>
  <si>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</si>
  <si>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</si>
  <si>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</si>
  <si>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</si>
  <si>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</si>
  <si>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</si>
  <si>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</si>
  <si>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</si>
  <si>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</si>
  <si>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</si>
  <si>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</si>
  <si>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</si>
  <si>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</si>
  <si>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</si>
  <si>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</si>
  <si>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</si>
  <si>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</si>
  <si>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Total Value Approved (£)</t>
  </si>
  <si>
    <t>Consultancy</t>
  </si>
  <si>
    <t>ICT</t>
  </si>
  <si>
    <t>Property</t>
  </si>
  <si>
    <t>Advertising &amp; Marketing</t>
  </si>
  <si>
    <t>Recruitment</t>
  </si>
  <si>
    <t>Total Value Requested (£)</t>
  </si>
  <si>
    <t>DECC</t>
  </si>
  <si>
    <t>Coal Authority</t>
  </si>
  <si>
    <t>Department of Energy &amp; Climate Change</t>
  </si>
  <si>
    <t>Nuclear Decommissioning Authority</t>
  </si>
  <si>
    <t>Civil Nuclear Constabulary</t>
  </si>
  <si>
    <t>Committee on Climate Change</t>
  </si>
  <si>
    <t>NIL</t>
  </si>
  <si>
    <t>01/03/16</t>
  </si>
  <si>
    <t>All Day House, Warrington</t>
  </si>
  <si>
    <t>Culham Science Centre, Abington</t>
  </si>
  <si>
    <t>Approval to re-assign current lease from AMA to Nuclear Decommisioning Authority/Sellafield to enable decant of Hinton House offices whilst essential repairs/upgrades are undertaken and consolidation of Washington House and daresbury Park offices</t>
  </si>
  <si>
    <t>Cat 7: Approval not to excercise break - Approval given for non exercise of the lease break at 24th April 2016 and to continue lease for full duration to 8th March 2021 (4.87 years).</t>
  </si>
  <si>
    <t>DECC/Central, AB1, Aberdeen</t>
  </si>
  <si>
    <t>Acquisition of new 10 years lease at £195,100 per annum (2 years rent free).</t>
  </si>
  <si>
    <t>£1,560,800:00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</si>
</sst>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2" formatCode="_-&quot;£&quot;* #,##0_-;\-&quot;£&quot;* #,##0_-;_-&quot;£&quot;* &quot;-&quot;_-;_-@_-"/>
    <numFmt numFmtId="164" formatCode="m/d/yyyy"/>
    <numFmt numFmtId="165" formatCode="&quot;£&quot;#,##0"/>
    <numFmt numFmtId="166" formatCode="0.0"/>
    <numFmt numFmtId="167" formatCode="&quot;£&quot;#,##0.0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5" applyNumberFormat="0" applyAlignment="0" applyProtection="0"/>
    <xf numFmtId="0" fontId="18" fillId="8" borderId="16" applyNumberFormat="0" applyAlignment="0" applyProtection="0"/>
    <xf numFmtId="0" fontId="19" fillId="8" borderId="15" applyNumberFormat="0" applyAlignment="0" applyProtection="0"/>
    <xf numFmtId="0" fontId="20" fillId="0" borderId="17" applyNumberFormat="0" applyFill="0" applyAlignment="0" applyProtection="0"/>
    <xf numFmtId="0" fontId="2" fillId="9" borderId="18" applyNumberFormat="0" applyAlignment="0" applyProtection="0"/>
    <xf numFmtId="0" fontId="21" fillId="0" borderId="0" applyNumberFormat="0" applyFill="0" applyBorder="0" applyAlignment="0" applyProtection="0"/>
    <xf numFmtId="0" fontId="9" fillId="10" borderId="1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wrapText="1"/>
    </xf>
    <xf numFmtId="42" fontId="0" fillId="2" borderId="0" xfId="0" applyNumberFormat="1" applyFont="1" applyFill="1" applyAlignment="1">
      <alignment wrapText="1"/>
    </xf>
    <xf numFmtId="14" fontId="2" fillId="3" borderId="4" xfId="0" applyNumberFormat="1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23" fillId="2" borderId="0" xfId="0" applyFont="1" applyFill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wrapText="1"/>
    </xf>
    <xf numFmtId="14" fontId="2" fillId="3" borderId="3" xfId="0" applyNumberFormat="1" applyFont="1" applyFill="1" applyBorder="1" applyAlignment="1">
      <alignment wrapText="1"/>
    </xf>
    <xf numFmtId="0" fontId="0" fillId="35" borderId="3" xfId="0" applyFont="1" applyFill="1" applyBorder="1" applyAlignment="1">
      <alignment vertical="top" wrapText="1"/>
    </xf>
    <xf numFmtId="165" fontId="0" fillId="35" borderId="3" xfId="0" applyNumberFormat="1" applyFont="1" applyFill="1" applyBorder="1" applyAlignment="1">
      <alignment vertical="top" wrapText="1"/>
    </xf>
    <xf numFmtId="17" fontId="0" fillId="35" borderId="3" xfId="0" applyNumberFormat="1" applyFont="1" applyFill="1" applyBorder="1" applyAlignment="1">
      <alignment vertical="top" wrapText="1"/>
    </xf>
    <xf numFmtId="0" fontId="0" fillId="35" borderId="27" xfId="0" applyFont="1" applyFill="1" applyBorder="1" applyAlignment="1">
      <alignment wrapText="1"/>
    </xf>
    <xf numFmtId="164" fontId="0" fillId="35" borderId="7" xfId="0" applyNumberFormat="1" applyFont="1" applyFill="1" applyBorder="1" applyAlignment="1">
      <alignment wrapText="1"/>
    </xf>
    <xf numFmtId="0" fontId="0" fillId="35" borderId="7" xfId="0" applyFont="1" applyFill="1" applyBorder="1" applyAlignment="1">
      <alignment wrapText="1"/>
    </xf>
    <xf numFmtId="2" fontId="0" fillId="35" borderId="7" xfId="0" applyNumberFormat="1" applyFont="1" applyFill="1" applyBorder="1" applyAlignment="1">
      <alignment wrapText="1"/>
    </xf>
    <xf numFmtId="14" fontId="0" fillId="35" borderId="24" xfId="0" applyNumberFormat="1" applyFont="1" applyFill="1" applyBorder="1" applyAlignment="1">
      <alignment wrapText="1"/>
    </xf>
    <xf numFmtId="164" fontId="0" fillId="35" borderId="22" xfId="0" applyNumberFormat="1" applyFont="1" applyFill="1" applyBorder="1" applyAlignment="1">
      <alignment wrapText="1"/>
    </xf>
    <xf numFmtId="0" fontId="0" fillId="35" borderId="3" xfId="0" applyFont="1" applyFill="1" applyBorder="1" applyAlignment="1">
      <alignment wrapText="1"/>
    </xf>
    <xf numFmtId="0" fontId="0" fillId="35" borderId="22" xfId="0" applyFont="1" applyFill="1" applyBorder="1" applyAlignment="1">
      <alignment wrapText="1"/>
    </xf>
    <xf numFmtId="2" fontId="0" fillId="35" borderId="22" xfId="0" applyNumberFormat="1" applyFont="1" applyFill="1" applyBorder="1" applyAlignment="1">
      <alignment wrapText="1"/>
    </xf>
    <xf numFmtId="0" fontId="0" fillId="35" borderId="22" xfId="0" applyFont="1" applyFill="1" applyBorder="1" applyAlignment="1">
      <alignment vertical="center" wrapText="1"/>
    </xf>
    <xf numFmtId="14" fontId="0" fillId="35" borderId="25" xfId="0" applyNumberFormat="1" applyFont="1" applyFill="1" applyBorder="1" applyAlignment="1">
      <alignment wrapText="1"/>
    </xf>
    <xf numFmtId="166" fontId="0" fillId="35" borderId="22" xfId="0" applyNumberFormat="1" applyFont="1" applyFill="1" applyBorder="1" applyAlignment="1">
      <alignment wrapText="1"/>
    </xf>
    <xf numFmtId="1" fontId="0" fillId="35" borderId="22" xfId="0" applyNumberFormat="1" applyFont="1" applyFill="1" applyBorder="1" applyAlignment="1">
      <alignment vertical="center" wrapText="1"/>
    </xf>
    <xf numFmtId="49" fontId="0" fillId="35" borderId="25" xfId="0" applyNumberFormat="1" applyFont="1" applyFill="1" applyBorder="1" applyAlignment="1">
      <alignment wrapText="1"/>
    </xf>
    <xf numFmtId="0" fontId="23" fillId="35" borderId="22" xfId="0" applyFont="1" applyFill="1" applyBorder="1" applyAlignment="1">
      <alignment horizontal="right" vertical="center" wrapText="1"/>
    </xf>
    <xf numFmtId="0" fontId="0" fillId="35" borderId="21" xfId="0" applyFont="1" applyFill="1" applyBorder="1" applyAlignment="1">
      <alignment wrapText="1"/>
    </xf>
    <xf numFmtId="0" fontId="0" fillId="35" borderId="3" xfId="0" applyNumberFormat="1" applyFont="1" applyFill="1" applyBorder="1" applyAlignment="1">
      <alignment vertical="top" wrapText="1"/>
    </xf>
    <xf numFmtId="14" fontId="0" fillId="35" borderId="3" xfId="0" applyNumberFormat="1" applyFont="1" applyFill="1" applyBorder="1" applyAlignment="1">
      <alignment vertical="top" wrapText="1"/>
    </xf>
    <xf numFmtId="14" fontId="25" fillId="35" borderId="3" xfId="0" applyNumberFormat="1" applyFont="1" applyFill="1" applyBorder="1" applyAlignment="1">
      <alignment vertical="top" wrapText="1"/>
    </xf>
    <xf numFmtId="6" fontId="25" fillId="35" borderId="3" xfId="0" applyNumberFormat="1" applyFont="1" applyFill="1" applyBorder="1" applyAlignment="1">
      <alignment horizontal="left" vertical="top" wrapText="1"/>
    </xf>
    <xf numFmtId="166" fontId="23" fillId="35" borderId="23" xfId="0" applyNumberFormat="1" applyFont="1" applyFill="1" applyBorder="1" applyAlignment="1">
      <alignment vertical="center" wrapText="1"/>
    </xf>
    <xf numFmtId="166" fontId="0" fillId="35" borderId="23" xfId="0" applyNumberFormat="1" applyFont="1" applyFill="1" applyBorder="1" applyAlignment="1">
      <alignment vertical="center" wrapText="1"/>
    </xf>
    <xf numFmtId="166" fontId="0" fillId="35" borderId="5" xfId="0" applyNumberFormat="1" applyFont="1" applyFill="1" applyBorder="1" applyAlignment="1">
      <alignment wrapText="1"/>
    </xf>
    <xf numFmtId="167" fontId="0" fillId="35" borderId="3" xfId="0" applyNumberFormat="1" applyFont="1" applyFill="1" applyBorder="1" applyAlignment="1">
      <alignment vertical="top" wrapText="1"/>
    </xf>
    <xf numFmtId="167" fontId="0" fillId="35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Normal="100" workbookViewId="0">
      <selection activeCell="C4" sqref="C4"/>
    </sheetView>
  </sheetViews>
  <sheetFormatPr defaultColWidth="8.88671875" defaultRowHeight="15.6" x14ac:dyDescent="0.3"/>
  <cols>
    <col min="1" max="1" width="2.44140625" style="1" customWidth="1"/>
    <col min="2" max="2" width="16.5546875" style="4" customWidth="1"/>
    <col min="3" max="3" width="36" style="4"/>
    <col min="4" max="4" width="31" style="5" customWidth="1"/>
    <col min="5" max="5" width="50.109375" style="4" customWidth="1"/>
    <col min="6" max="7" width="12.6640625" style="4" customWidth="1"/>
    <col min="8" max="8" width="15.33203125" style="4" customWidth="1"/>
    <col min="9" max="10" width="26.44140625" style="1" customWidth="1"/>
    <col min="11" max="12" width="14.5546875" style="1" customWidth="1"/>
    <col min="13" max="16384" width="8.88671875" style="1"/>
  </cols>
  <sheetData>
    <row r="1" spans="2:8" x14ac:dyDescent="0.3">
      <c r="B1" s="8"/>
    </row>
    <row r="2" spans="2:8" ht="15" thickBot="1" x14ac:dyDescent="0.35">
      <c r="B2" s="13" t="s">
        <v>20</v>
      </c>
      <c r="C2" s="10"/>
      <c r="D2" s="11"/>
      <c r="E2" s="10"/>
      <c r="F2" s="10"/>
      <c r="G2" s="10"/>
      <c r="H2" s="10"/>
    </row>
    <row r="3" spans="2:8" s="2" customFormat="1" ht="33" customHeight="1" x14ac:dyDescent="0.3">
      <c r="B3" s="12" t="s">
        <v>0</v>
      </c>
      <c r="C3" s="12" t="s">
        <v>2</v>
      </c>
      <c r="D3" s="12" t="s">
        <v>5</v>
      </c>
      <c r="E3" s="12" t="s">
        <v>4</v>
      </c>
      <c r="F3" s="12" t="s">
        <v>24</v>
      </c>
      <c r="G3" s="12" t="s">
        <v>18</v>
      </c>
      <c r="H3" s="12" t="s">
        <v>17</v>
      </c>
    </row>
    <row r="4" spans="2:8" ht="14.4" x14ac:dyDescent="0.3">
      <c r="B4" s="18" t="s">
        <v>25</v>
      </c>
      <c r="C4" s="18" t="s">
        <v>27</v>
      </c>
      <c r="D4" s="18"/>
      <c r="E4" s="18"/>
      <c r="F4" s="19" t="s">
        <v>31</v>
      </c>
      <c r="G4" s="19" t="s">
        <v>31</v>
      </c>
      <c r="H4" s="20"/>
    </row>
    <row r="5" spans="2:8" ht="14.4" x14ac:dyDescent="0.3">
      <c r="B5" s="18" t="s">
        <v>25</v>
      </c>
      <c r="C5" s="18" t="s">
        <v>28</v>
      </c>
      <c r="D5" s="18"/>
      <c r="E5" s="18"/>
      <c r="F5" s="19" t="s">
        <v>31</v>
      </c>
      <c r="G5" s="19" t="s">
        <v>31</v>
      </c>
      <c r="H5" s="20"/>
    </row>
    <row r="6" spans="2:8" ht="14.4" x14ac:dyDescent="0.3">
      <c r="B6" s="18" t="s">
        <v>25</v>
      </c>
      <c r="C6" s="18" t="s">
        <v>29</v>
      </c>
      <c r="D6" s="18"/>
      <c r="E6" s="18"/>
      <c r="F6" s="19" t="s">
        <v>31</v>
      </c>
      <c r="G6" s="19" t="s">
        <v>31</v>
      </c>
      <c r="H6" s="20"/>
    </row>
    <row r="7" spans="2:8" ht="14.4" x14ac:dyDescent="0.3">
      <c r="B7" s="18" t="s">
        <v>25</v>
      </c>
      <c r="C7" s="18" t="s">
        <v>30</v>
      </c>
      <c r="D7" s="18"/>
      <c r="E7" s="18"/>
      <c r="F7" s="19" t="s">
        <v>31</v>
      </c>
      <c r="G7" s="19" t="s">
        <v>31</v>
      </c>
      <c r="H7" s="20"/>
    </row>
    <row r="8" spans="2:8" ht="14.4" x14ac:dyDescent="0.3">
      <c r="B8" s="18" t="s">
        <v>25</v>
      </c>
      <c r="C8" s="18" t="s">
        <v>26</v>
      </c>
      <c r="D8" s="18"/>
      <c r="E8" s="18"/>
      <c r="F8" s="19" t="s">
        <v>31</v>
      </c>
      <c r="G8" s="19" t="s">
        <v>31</v>
      </c>
      <c r="H8" s="20"/>
    </row>
    <row r="15" spans="2:8" x14ac:dyDescent="0.3">
      <c r="C15" s="10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zoomScaleNormal="100" workbookViewId="0">
      <selection activeCell="E4" sqref="E4"/>
    </sheetView>
  </sheetViews>
  <sheetFormatPr defaultColWidth="8.88671875" defaultRowHeight="15.6" x14ac:dyDescent="0.3"/>
  <cols>
    <col min="1" max="1" width="16.5546875" style="4" customWidth="1"/>
    <col min="2" max="2" width="36" style="4"/>
    <col min="3" max="3" width="39.5546875" style="5" customWidth="1"/>
    <col min="4" max="4" width="36.33203125" style="4" customWidth="1"/>
    <col min="5" max="5" width="27.44140625" style="4" customWidth="1"/>
    <col min="6" max="6" width="16.109375" style="4" customWidth="1"/>
    <col min="7" max="16384" width="8.88671875" style="1"/>
  </cols>
  <sheetData>
    <row r="2" spans="1:10" ht="15" thickBot="1" x14ac:dyDescent="0.35">
      <c r="A2" s="13" t="s">
        <v>21</v>
      </c>
      <c r="B2" s="10"/>
      <c r="C2" s="10"/>
      <c r="D2" s="10"/>
      <c r="E2" s="10"/>
      <c r="F2" s="10"/>
    </row>
    <row r="3" spans="1:10" ht="15.75" customHeight="1" x14ac:dyDescent="0.3">
      <c r="A3" s="12" t="s">
        <v>0</v>
      </c>
      <c r="B3" s="12" t="s">
        <v>2</v>
      </c>
      <c r="C3" s="12" t="s">
        <v>16</v>
      </c>
      <c r="D3" s="12" t="s">
        <v>4</v>
      </c>
      <c r="E3" s="12" t="s">
        <v>18</v>
      </c>
      <c r="F3" s="12" t="s">
        <v>17</v>
      </c>
    </row>
    <row r="4" spans="1:10" ht="28.8" x14ac:dyDescent="0.3">
      <c r="A4" s="18" t="s">
        <v>25</v>
      </c>
      <c r="B4" s="18" t="s">
        <v>27</v>
      </c>
      <c r="C4" s="18" t="s">
        <v>37</v>
      </c>
      <c r="D4" s="18" t="s">
        <v>38</v>
      </c>
      <c r="E4" s="45" t="s">
        <v>39</v>
      </c>
      <c r="F4" s="38">
        <v>42401</v>
      </c>
    </row>
    <row r="5" spans="1:10" ht="100.8" x14ac:dyDescent="0.3">
      <c r="A5" s="18" t="s">
        <v>25</v>
      </c>
      <c r="B5" s="18" t="s">
        <v>28</v>
      </c>
      <c r="C5" s="18" t="s">
        <v>33</v>
      </c>
      <c r="D5" s="18" t="s">
        <v>35</v>
      </c>
      <c r="E5" s="44">
        <v>3662500</v>
      </c>
      <c r="F5" s="38">
        <v>42381</v>
      </c>
    </row>
    <row r="6" spans="1:10" ht="72" x14ac:dyDescent="0.3">
      <c r="A6" s="18" t="s">
        <v>25</v>
      </c>
      <c r="B6" s="18" t="s">
        <v>29</v>
      </c>
      <c r="C6" s="18" t="s">
        <v>34</v>
      </c>
      <c r="D6" s="18" t="s">
        <v>36</v>
      </c>
      <c r="E6" s="44">
        <v>404210</v>
      </c>
      <c r="F6" s="38">
        <v>42405</v>
      </c>
    </row>
    <row r="7" spans="1:10" ht="14.4" x14ac:dyDescent="0.3">
      <c r="A7" s="18" t="s">
        <v>25</v>
      </c>
      <c r="B7" s="18" t="s">
        <v>30</v>
      </c>
      <c r="C7" s="18"/>
      <c r="D7" s="18"/>
      <c r="E7" s="19" t="s">
        <v>31</v>
      </c>
      <c r="F7" s="38" t="s">
        <v>31</v>
      </c>
    </row>
    <row r="8" spans="1:10" ht="14.4" x14ac:dyDescent="0.3">
      <c r="A8" s="18" t="s">
        <v>25</v>
      </c>
      <c r="B8" s="18" t="s">
        <v>26</v>
      </c>
      <c r="C8" s="18"/>
      <c r="D8" s="18"/>
      <c r="E8" s="44" t="s">
        <v>31</v>
      </c>
      <c r="F8" s="38" t="s">
        <v>31</v>
      </c>
    </row>
    <row r="13" spans="1:10" x14ac:dyDescent="0.3">
      <c r="G13" s="5"/>
      <c r="H13" s="4"/>
      <c r="I13" s="4"/>
      <c r="J13" s="4"/>
    </row>
    <row r="19" spans="5:10" x14ac:dyDescent="0.3">
      <c r="G19" s="4"/>
      <c r="H19" s="4"/>
      <c r="I19" s="4"/>
      <c r="J19" s="4"/>
    </row>
    <row r="20" spans="5:10" x14ac:dyDescent="0.3">
      <c r="E20" s="46"/>
      <c r="F20" s="47"/>
      <c r="G20" s="47"/>
      <c r="H20" s="4"/>
      <c r="I20" s="4"/>
      <c r="J20" s="4"/>
    </row>
    <row r="21" spans="5:10" x14ac:dyDescent="0.3">
      <c r="E21" s="48"/>
      <c r="F21" s="48"/>
      <c r="G21" s="48"/>
      <c r="H21" s="4"/>
      <c r="I21" s="4"/>
      <c r="J21" s="4"/>
    </row>
    <row r="22" spans="5:10" x14ac:dyDescent="0.3">
      <c r="E22" s="48"/>
      <c r="F22" s="48"/>
      <c r="G22" s="48"/>
      <c r="H22" s="4"/>
      <c r="I22" s="4"/>
      <c r="J22" s="4"/>
    </row>
    <row r="23" spans="5:10" x14ac:dyDescent="0.3">
      <c r="E23" s="48"/>
      <c r="F23" s="48"/>
      <c r="G23" s="48"/>
      <c r="H23" s="4"/>
      <c r="I23" s="4"/>
      <c r="J23" s="4"/>
    </row>
    <row r="24" spans="5:10" x14ac:dyDescent="0.3">
      <c r="E24" s="48"/>
      <c r="F24" s="48"/>
      <c r="G24" s="48"/>
      <c r="H24" s="4"/>
      <c r="I24" s="4"/>
      <c r="J24" s="4"/>
    </row>
    <row r="25" spans="5:10" x14ac:dyDescent="0.3">
      <c r="E25" s="48"/>
      <c r="F25" s="48"/>
      <c r="G25" s="48"/>
      <c r="H25" s="4"/>
      <c r="I25" s="4"/>
      <c r="J25" s="4"/>
    </row>
    <row r="26" spans="5:10" x14ac:dyDescent="0.3">
      <c r="E26" s="48"/>
      <c r="F26" s="48"/>
      <c r="G26" s="48"/>
      <c r="H26" s="4"/>
      <c r="I26" s="4"/>
      <c r="J26" s="4"/>
    </row>
  </sheetData>
  <mergeCells count="1">
    <mergeCell ref="E20:G2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3"/>
  <sheetViews>
    <sheetView zoomScaleNormal="100" workbookViewId="0">
      <selection activeCell="D7" sqref="D7"/>
    </sheetView>
  </sheetViews>
  <sheetFormatPr defaultColWidth="20.6640625" defaultRowHeight="14.4" x14ac:dyDescent="0.3"/>
  <cols>
    <col min="1" max="1" width="2.44140625" style="6" customWidth="1"/>
    <col min="2" max="2" width="11.33203125" style="6" bestFit="1" customWidth="1"/>
    <col min="3" max="3" width="34.44140625" style="6" bestFit="1" customWidth="1"/>
    <col min="4" max="4" width="26.88671875" style="6" bestFit="1" customWidth="1"/>
    <col min="5" max="5" width="12.21875" style="6" bestFit="1" customWidth="1"/>
    <col min="6" max="6" width="22.33203125" style="6" bestFit="1" customWidth="1"/>
    <col min="7" max="7" width="16.77734375" style="6" bestFit="1" customWidth="1"/>
    <col min="8" max="8" width="14.88671875" style="6" bestFit="1" customWidth="1"/>
    <col min="9" max="20" width="10.77734375" style="6" customWidth="1"/>
    <col min="21" max="21" width="25.21875" style="6" bestFit="1" customWidth="1"/>
    <col min="22" max="22" width="19" style="6" bestFit="1" customWidth="1"/>
    <col min="23" max="23" width="15.109375" style="6" bestFit="1" customWidth="1"/>
    <col min="24" max="16384" width="20.6640625" style="6"/>
  </cols>
  <sheetData>
    <row r="2" spans="2:23" ht="15" thickBot="1" x14ac:dyDescent="0.35">
      <c r="B2" s="14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4" customHeight="1" thickBot="1" x14ac:dyDescent="0.35">
      <c r="B3" s="51" t="s">
        <v>0</v>
      </c>
      <c r="C3" s="51" t="s">
        <v>2</v>
      </c>
      <c r="D3" s="51" t="s">
        <v>4</v>
      </c>
      <c r="E3" s="51" t="s">
        <v>5</v>
      </c>
      <c r="F3" s="56" t="s">
        <v>18</v>
      </c>
      <c r="G3" s="15" t="s">
        <v>1</v>
      </c>
      <c r="H3" s="15" t="s">
        <v>3</v>
      </c>
      <c r="I3" s="53" t="s">
        <v>12</v>
      </c>
      <c r="J3" s="54"/>
      <c r="K3" s="54"/>
      <c r="L3" s="54"/>
      <c r="M3" s="54"/>
      <c r="N3" s="54"/>
      <c r="O3" s="53" t="s">
        <v>13</v>
      </c>
      <c r="P3" s="55"/>
      <c r="Q3" s="55"/>
      <c r="R3" s="55"/>
      <c r="S3" s="55"/>
      <c r="T3" s="55"/>
      <c r="U3" s="49" t="s">
        <v>14</v>
      </c>
      <c r="V3" s="49" t="s">
        <v>15</v>
      </c>
      <c r="W3" s="51" t="s">
        <v>17</v>
      </c>
    </row>
    <row r="4" spans="2:23" ht="32.25" customHeight="1" thickBot="1" x14ac:dyDescent="0.35">
      <c r="B4" s="58"/>
      <c r="C4" s="52"/>
      <c r="D4" s="52"/>
      <c r="E4" s="52"/>
      <c r="F4" s="57"/>
      <c r="G4" s="16"/>
      <c r="H4" s="16"/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50"/>
      <c r="V4" s="50"/>
      <c r="W4" s="52"/>
    </row>
    <row r="5" spans="2:23" s="7" customFormat="1" ht="15.75" customHeight="1" x14ac:dyDescent="0.3">
      <c r="B5" s="21" t="s">
        <v>25</v>
      </c>
      <c r="C5" s="22" t="s">
        <v>27</v>
      </c>
      <c r="D5" s="23"/>
      <c r="E5" s="23"/>
      <c r="F5" s="23"/>
      <c r="G5" s="23"/>
      <c r="H5" s="23"/>
      <c r="I5" s="24">
        <v>14</v>
      </c>
      <c r="J5" s="24">
        <v>3</v>
      </c>
      <c r="K5" s="24">
        <v>1</v>
      </c>
      <c r="L5" s="24">
        <v>0</v>
      </c>
      <c r="M5" s="24">
        <v>1</v>
      </c>
      <c r="N5" s="24">
        <v>1</v>
      </c>
      <c r="O5" s="23">
        <v>14</v>
      </c>
      <c r="P5" s="23">
        <v>3</v>
      </c>
      <c r="Q5" s="23">
        <v>1</v>
      </c>
      <c r="R5" s="23">
        <v>0</v>
      </c>
      <c r="S5" s="23">
        <v>1</v>
      </c>
      <c r="T5" s="23">
        <v>1</v>
      </c>
      <c r="U5" s="23">
        <v>20</v>
      </c>
      <c r="V5" s="43">
        <v>20</v>
      </c>
      <c r="W5" s="25"/>
    </row>
    <row r="6" spans="2:23" s="7" customFormat="1" ht="15.75" customHeight="1" x14ac:dyDescent="0.3">
      <c r="B6" s="21" t="s">
        <v>25</v>
      </c>
      <c r="C6" s="26" t="s">
        <v>28</v>
      </c>
      <c r="D6" s="27"/>
      <c r="E6" s="27"/>
      <c r="F6" s="27"/>
      <c r="G6" s="28"/>
      <c r="H6" s="28"/>
      <c r="I6" s="29"/>
      <c r="J6" s="29"/>
      <c r="K6" s="29"/>
      <c r="L6" s="29"/>
      <c r="M6" s="29"/>
      <c r="N6" s="29"/>
      <c r="O6" s="30"/>
      <c r="P6" s="30"/>
      <c r="Q6" s="30"/>
      <c r="R6" s="30"/>
      <c r="S6" s="30"/>
      <c r="T6" s="30"/>
      <c r="U6" s="30" t="s">
        <v>31</v>
      </c>
      <c r="V6" s="42" t="s">
        <v>31</v>
      </c>
      <c r="W6" s="31"/>
    </row>
    <row r="7" spans="2:23" s="7" customFormat="1" ht="15.75" customHeight="1" x14ac:dyDescent="0.3">
      <c r="B7" s="21" t="s">
        <v>25</v>
      </c>
      <c r="C7" s="26" t="s">
        <v>29</v>
      </c>
      <c r="D7" s="27"/>
      <c r="E7" s="27"/>
      <c r="F7" s="27"/>
      <c r="G7" s="28"/>
      <c r="H7" s="28"/>
      <c r="I7" s="32">
        <v>3</v>
      </c>
      <c r="J7" s="32">
        <v>5</v>
      </c>
      <c r="K7" s="32">
        <v>6</v>
      </c>
      <c r="L7" s="32">
        <v>3</v>
      </c>
      <c r="M7" s="32">
        <v>3</v>
      </c>
      <c r="N7" s="32">
        <v>0</v>
      </c>
      <c r="O7" s="33">
        <v>3</v>
      </c>
      <c r="P7" s="33">
        <v>6</v>
      </c>
      <c r="Q7" s="33">
        <v>6</v>
      </c>
      <c r="R7" s="33">
        <v>3</v>
      </c>
      <c r="S7" s="33">
        <v>3</v>
      </c>
      <c r="T7" s="33">
        <v>0</v>
      </c>
      <c r="U7" s="33">
        <f>SUM(O7:T7)</f>
        <v>21</v>
      </c>
      <c r="V7" s="42">
        <v>20</v>
      </c>
      <c r="W7" s="34" t="s">
        <v>32</v>
      </c>
    </row>
    <row r="8" spans="2:23" s="7" customFormat="1" ht="15.75" customHeight="1" x14ac:dyDescent="0.3">
      <c r="B8" s="21" t="s">
        <v>25</v>
      </c>
      <c r="C8" s="26" t="s">
        <v>30</v>
      </c>
      <c r="D8" s="27"/>
      <c r="E8" s="27"/>
      <c r="F8" s="27"/>
      <c r="G8" s="28"/>
      <c r="H8" s="28"/>
      <c r="I8" s="29"/>
      <c r="J8" s="29"/>
      <c r="K8" s="29"/>
      <c r="L8" s="29"/>
      <c r="M8" s="29"/>
      <c r="N8" s="29"/>
      <c r="O8" s="30"/>
      <c r="P8" s="30"/>
      <c r="Q8" s="30"/>
      <c r="R8" s="30"/>
      <c r="S8" s="30"/>
      <c r="T8" s="30"/>
      <c r="U8" s="35"/>
      <c r="V8" s="41"/>
      <c r="W8" s="31"/>
    </row>
    <row r="9" spans="2:23" s="7" customFormat="1" ht="15.75" customHeight="1" x14ac:dyDescent="0.3">
      <c r="B9" s="36" t="s">
        <v>25</v>
      </c>
      <c r="C9" s="26" t="s">
        <v>26</v>
      </c>
      <c r="D9" s="27"/>
      <c r="E9" s="27"/>
      <c r="F9" s="27"/>
      <c r="G9" s="27"/>
      <c r="H9" s="27"/>
      <c r="I9" s="29"/>
      <c r="J9" s="29"/>
      <c r="K9" s="29"/>
      <c r="L9" s="29"/>
      <c r="M9" s="29"/>
      <c r="N9" s="29"/>
      <c r="O9" s="30"/>
      <c r="P9" s="30"/>
      <c r="Q9" s="30"/>
      <c r="R9" s="30"/>
      <c r="S9" s="30"/>
      <c r="T9" s="30"/>
      <c r="U9" s="30" t="s">
        <v>31</v>
      </c>
      <c r="V9" s="42" t="s">
        <v>31</v>
      </c>
      <c r="W9" s="31"/>
    </row>
    <row r="10" spans="2:23" s="7" customFormat="1" ht="15" x14ac:dyDescent="0.3"/>
    <row r="11" spans="2:23" s="7" customFormat="1" ht="21" x14ac:dyDescent="0.4">
      <c r="B11" s="46"/>
      <c r="C11" s="47"/>
      <c r="D11" s="47"/>
    </row>
    <row r="12" spans="2:23" s="7" customFormat="1" ht="15" x14ac:dyDescent="0.3"/>
    <row r="13" spans="2:23" s="7" customFormat="1" ht="15" x14ac:dyDescent="0.3"/>
  </sheetData>
  <mergeCells count="11">
    <mergeCell ref="B11:D11"/>
    <mergeCell ref="U3:U4"/>
    <mergeCell ref="V3:V4"/>
    <mergeCell ref="W3:W4"/>
    <mergeCell ref="I3:N3"/>
    <mergeCell ref="O3:T3"/>
    <mergeCell ref="F3:F4"/>
    <mergeCell ref="B3:B4"/>
    <mergeCell ref="C3:C4"/>
    <mergeCell ref="D3:D4"/>
    <mergeCell ref="E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  <ignoredErrors>
    <ignoredError sqref="U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"/>
  <sheetViews>
    <sheetView zoomScaleNormal="100" workbookViewId="0">
      <selection activeCell="D12" sqref="D12"/>
    </sheetView>
  </sheetViews>
  <sheetFormatPr defaultColWidth="8.88671875" defaultRowHeight="15.6" x14ac:dyDescent="0.3"/>
  <cols>
    <col min="1" max="1" width="2.44140625" style="2" customWidth="1"/>
    <col min="2" max="2" width="11.6640625" style="4" customWidth="1"/>
    <col min="3" max="3" width="36.5546875" style="4" customWidth="1"/>
    <col min="4" max="4" width="48.33203125" style="5" customWidth="1"/>
    <col min="5" max="5" width="46.5546875" style="4" customWidth="1"/>
    <col min="6" max="6" width="12.44140625" style="4" customWidth="1"/>
    <col min="7" max="7" width="15.6640625" style="4" customWidth="1"/>
    <col min="8" max="16384" width="8.88671875" style="2"/>
  </cols>
  <sheetData>
    <row r="2" spans="2:7" ht="28.8" x14ac:dyDescent="0.3">
      <c r="B2" s="13" t="s">
        <v>22</v>
      </c>
      <c r="C2" s="10"/>
      <c r="D2" s="11"/>
      <c r="E2" s="10"/>
      <c r="F2" s="10"/>
      <c r="G2" s="10"/>
    </row>
    <row r="3" spans="2:7" ht="28.8" x14ac:dyDescent="0.3">
      <c r="B3" s="17" t="s">
        <v>0</v>
      </c>
      <c r="C3" s="17" t="s">
        <v>2</v>
      </c>
      <c r="D3" s="17" t="s">
        <v>5</v>
      </c>
      <c r="E3" s="17" t="s">
        <v>4</v>
      </c>
      <c r="F3" s="17" t="s">
        <v>18</v>
      </c>
      <c r="G3" s="17" t="s">
        <v>17</v>
      </c>
    </row>
    <row r="4" spans="2:7" ht="14.4" x14ac:dyDescent="0.3">
      <c r="B4" s="18" t="s">
        <v>25</v>
      </c>
      <c r="C4" s="18" t="s">
        <v>27</v>
      </c>
      <c r="D4" s="18"/>
      <c r="E4" s="37"/>
      <c r="F4" s="19" t="s">
        <v>31</v>
      </c>
      <c r="G4" s="20" t="s">
        <v>31</v>
      </c>
    </row>
    <row r="5" spans="2:7" ht="14.4" x14ac:dyDescent="0.3">
      <c r="B5" s="18" t="s">
        <v>25</v>
      </c>
      <c r="C5" s="18" t="s">
        <v>28</v>
      </c>
      <c r="D5" s="18"/>
      <c r="E5" s="37"/>
      <c r="F5" s="19" t="s">
        <v>31</v>
      </c>
      <c r="G5" s="20" t="s">
        <v>31</v>
      </c>
    </row>
    <row r="6" spans="2:7" ht="14.4" x14ac:dyDescent="0.3">
      <c r="B6" s="18" t="s">
        <v>25</v>
      </c>
      <c r="C6" s="18" t="s">
        <v>29</v>
      </c>
      <c r="D6" s="18"/>
      <c r="E6" s="37"/>
      <c r="F6" s="19" t="s">
        <v>31</v>
      </c>
      <c r="G6" s="20" t="s">
        <v>31</v>
      </c>
    </row>
    <row r="7" spans="2:7" ht="14.4" x14ac:dyDescent="0.3">
      <c r="B7" s="18" t="s">
        <v>25</v>
      </c>
      <c r="C7" s="18" t="s">
        <v>30</v>
      </c>
      <c r="D7" s="18"/>
      <c r="E7" s="37"/>
      <c r="F7" s="19" t="s">
        <v>31</v>
      </c>
      <c r="G7" s="20" t="s">
        <v>31</v>
      </c>
    </row>
    <row r="8" spans="2:7" ht="14.4" x14ac:dyDescent="0.3">
      <c r="B8" s="18" t="s">
        <v>25</v>
      </c>
      <c r="C8" s="18" t="s">
        <v>26</v>
      </c>
      <c r="D8" s="18"/>
      <c r="E8" s="37"/>
      <c r="F8" s="19" t="s">
        <v>31</v>
      </c>
      <c r="G8" s="20" t="s">
        <v>31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zoomScaleNormal="100" workbookViewId="0">
      <selection activeCell="C22" sqref="C22"/>
    </sheetView>
  </sheetViews>
  <sheetFormatPr defaultColWidth="36" defaultRowHeight="15.6" x14ac:dyDescent="0.3"/>
  <cols>
    <col min="1" max="1" width="2.44140625" style="4" customWidth="1"/>
    <col min="2" max="2" width="12.88671875" style="4" customWidth="1"/>
    <col min="3" max="3" width="40.88671875" style="4" customWidth="1"/>
    <col min="4" max="4" width="48.44140625" style="5" customWidth="1"/>
    <col min="5" max="5" width="46.6640625" style="4" customWidth="1"/>
    <col min="6" max="8" width="16.109375" style="4" customWidth="1"/>
    <col min="9" max="16384" width="36" style="4"/>
  </cols>
  <sheetData>
    <row r="1" spans="2:8" x14ac:dyDescent="0.3">
      <c r="B1" s="8"/>
    </row>
    <row r="2" spans="2:8" s="3" customFormat="1" x14ac:dyDescent="0.3">
      <c r="B2" s="13" t="s">
        <v>19</v>
      </c>
      <c r="C2" s="13"/>
      <c r="D2" s="13"/>
      <c r="E2" s="13"/>
      <c r="F2" s="13"/>
      <c r="G2" s="13"/>
      <c r="H2" s="13"/>
    </row>
    <row r="3" spans="2:8" ht="28.8" x14ac:dyDescent="0.3">
      <c r="B3" s="17" t="s">
        <v>0</v>
      </c>
      <c r="C3" s="17" t="s">
        <v>2</v>
      </c>
      <c r="D3" s="17" t="s">
        <v>5</v>
      </c>
      <c r="E3" s="17" t="s">
        <v>4</v>
      </c>
      <c r="F3" s="17" t="s">
        <v>24</v>
      </c>
      <c r="G3" s="17" t="s">
        <v>18</v>
      </c>
      <c r="H3" s="17" t="s">
        <v>17</v>
      </c>
    </row>
    <row r="4" spans="2:8" x14ac:dyDescent="0.3">
      <c r="B4" s="18" t="s">
        <v>25</v>
      </c>
      <c r="C4" s="18" t="s">
        <v>27</v>
      </c>
      <c r="D4" s="39"/>
      <c r="E4" s="38"/>
      <c r="F4" s="40" t="s">
        <v>31</v>
      </c>
      <c r="G4" s="40" t="s">
        <v>31</v>
      </c>
      <c r="H4" s="20"/>
    </row>
    <row r="5" spans="2:8" x14ac:dyDescent="0.3">
      <c r="B5" s="18" t="s">
        <v>25</v>
      </c>
      <c r="C5" s="18" t="s">
        <v>28</v>
      </c>
      <c r="D5" s="39"/>
      <c r="E5" s="38"/>
      <c r="F5" s="40" t="s">
        <v>31</v>
      </c>
      <c r="G5" s="40" t="s">
        <v>31</v>
      </c>
      <c r="H5" s="20"/>
    </row>
    <row r="6" spans="2:8" x14ac:dyDescent="0.3">
      <c r="B6" s="18" t="s">
        <v>25</v>
      </c>
      <c r="C6" s="18" t="s">
        <v>29</v>
      </c>
      <c r="D6" s="39"/>
      <c r="E6" s="38"/>
      <c r="F6" s="40" t="s">
        <v>31</v>
      </c>
      <c r="G6" s="40" t="s">
        <v>31</v>
      </c>
      <c r="H6" s="20"/>
    </row>
    <row r="7" spans="2:8" x14ac:dyDescent="0.3">
      <c r="B7" s="18" t="s">
        <v>25</v>
      </c>
      <c r="C7" s="18" t="s">
        <v>30</v>
      </c>
      <c r="D7" s="39"/>
      <c r="E7" s="38"/>
      <c r="F7" s="40" t="s">
        <v>31</v>
      </c>
      <c r="G7" s="40" t="s">
        <v>31</v>
      </c>
      <c r="H7" s="20"/>
    </row>
    <row r="8" spans="2:8" x14ac:dyDescent="0.3">
      <c r="B8" s="18" t="s">
        <v>25</v>
      </c>
      <c r="C8" s="18" t="s">
        <v>26</v>
      </c>
      <c r="D8" s="39"/>
      <c r="E8" s="38"/>
      <c r="F8" s="40" t="s">
        <v>31</v>
      </c>
      <c r="G8" s="40" t="s">
        <v>31</v>
      </c>
      <c r="H8" s="20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ICT</vt:lpstr>
      <vt:lpstr>PROPERTY</vt:lpstr>
      <vt:lpstr>RECRUITMENT</vt:lpstr>
      <vt:lpstr>ADVERTISING &amp; MARKETING</vt:lpstr>
      <vt:lpstr>CONSULTANCY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Energy &amp; Climate Change</dc:creator>
  <cp:lastModifiedBy>Higgins Laura (Communications)</cp:lastModifiedBy>
  <cp:lastPrinted>2016-02-15T12:52:48Z</cp:lastPrinted>
  <dcterms:created xsi:type="dcterms:W3CDTF">2010-12-07T16:43:44Z</dcterms:created>
  <dcterms:modified xsi:type="dcterms:W3CDTF">2016-07-11T15:45:47Z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