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620" yWindow="120" windowWidth="20730" windowHeight="11760"/>
  </bookViews>
  <sheets>
    <sheet name="Att 4 Pricing Model" sheetId="1" r:id="rId1"/>
  </sheets>
  <definedNames>
    <definedName name="_xlnm.Print_Area" localSheetId="0">'Att 4 Pricing Model'!$A$2:$S$45</definedName>
  </definedNames>
  <calcPr calcId="125725" concurrentCalc="0"/>
</workbook>
</file>

<file path=xl/calcChain.xml><?xml version="1.0" encoding="utf-8"?>
<calcChain xmlns="http://schemas.openxmlformats.org/spreadsheetml/2006/main">
  <c r="G32" i="1"/>
  <c r="F32"/>
  <c r="N32"/>
  <c r="M32"/>
  <c r="L32"/>
  <c r="K32"/>
  <c r="J32"/>
  <c r="I32"/>
  <c r="H32"/>
  <c r="E32"/>
  <c r="D26"/>
  <c r="O26"/>
  <c r="D24"/>
  <c r="D25"/>
  <c r="D27"/>
  <c r="D29"/>
  <c r="O24"/>
  <c r="O25"/>
  <c r="O27"/>
  <c r="O28"/>
  <c r="O29"/>
  <c r="D35"/>
  <c r="O35"/>
  <c r="D36"/>
  <c r="O36"/>
  <c r="D37"/>
  <c r="O37"/>
  <c r="D38"/>
  <c r="O38"/>
  <c r="D39"/>
  <c r="O39"/>
  <c r="D40"/>
  <c r="O40"/>
  <c r="O41"/>
  <c r="O31"/>
  <c r="O32"/>
  <c r="O43"/>
  <c r="A45"/>
  <c r="E41"/>
  <c r="N41"/>
  <c r="M41"/>
  <c r="L41"/>
  <c r="K41"/>
  <c r="J41"/>
  <c r="I41"/>
  <c r="H41"/>
  <c r="G41"/>
  <c r="F41"/>
  <c r="F43"/>
  <c r="H43"/>
  <c r="J43"/>
  <c r="L43"/>
  <c r="N43"/>
  <c r="G43"/>
  <c r="I43"/>
  <c r="K43"/>
  <c r="M43"/>
  <c r="E43"/>
</calcChain>
</file>

<file path=xl/sharedStrings.xml><?xml version="1.0" encoding="utf-8"?>
<sst xmlns="http://schemas.openxmlformats.org/spreadsheetml/2006/main" count="66" uniqueCount="45">
  <si>
    <t>Total</t>
  </si>
  <si>
    <t xml:space="preserve"> a. Benchmarking of Fee rates. How have you structured them for this requirement? Evidence of reduction or discount.</t>
  </si>
  <si>
    <t xml:space="preserve"> c. What safe guards do you have in your supply chain?  What systems are in place, including procurement policy, to demonstrate good commercial governance for this requirement?</t>
  </si>
  <si>
    <t xml:space="preserve"> d. Any other added value or competitive financial approaches, such as sustainable costs over the longer term etc</t>
  </si>
  <si>
    <t>Type of Cost</t>
  </si>
  <si>
    <t>Quantity</t>
  </si>
  <si>
    <t>As per SoR</t>
  </si>
  <si>
    <t>Staff daily rate</t>
  </si>
  <si>
    <t>Unit rates</t>
  </si>
  <si>
    <t>Unit Quantity</t>
  </si>
  <si>
    <t>Activity/  Strand</t>
  </si>
  <si>
    <t xml:space="preserve">Notes: </t>
  </si>
  <si>
    <t>Total (£)</t>
  </si>
  <si>
    <r>
      <t xml:space="preserve">ii. Operational Costs and Expenses: </t>
    </r>
    <r>
      <rPr>
        <sz val="12"/>
        <color indexed="8"/>
        <rFont val="Calibri"/>
        <family val="2"/>
        <scheme val="minor"/>
      </rPr>
      <t xml:space="preserve">Including flights,  transport, accommodation, and any other living costs associated with this requirement. Add additional rows as necessary to table below.  Split out Staff Costs, Operational Costs and Expenses. Include  m/ment fee on separate line (If applicable). M/ment fee/ profit % should only be applied to total labour costs as opposed to operational and costs and expenses. </t>
    </r>
  </si>
  <si>
    <t>June</t>
  </si>
  <si>
    <t>July</t>
  </si>
  <si>
    <t>August</t>
  </si>
  <si>
    <t>October</t>
  </si>
  <si>
    <t>December</t>
  </si>
  <si>
    <t>Sept</t>
  </si>
  <si>
    <t>Total Days</t>
  </si>
  <si>
    <t>November</t>
  </si>
  <si>
    <t>January</t>
  </si>
  <si>
    <t>February</t>
  </si>
  <si>
    <t>March</t>
  </si>
  <si>
    <t>Management fee (£)</t>
  </si>
  <si>
    <t>ii</t>
  </si>
  <si>
    <t>ii Operational costs and expenses, broken down by type (add lines as necessary)</t>
  </si>
  <si>
    <r>
      <rPr>
        <b/>
        <u/>
        <sz val="12"/>
        <color indexed="8"/>
        <rFont val="Calibri"/>
        <family val="2"/>
        <scheme val="minor"/>
      </rPr>
      <t>i. Staff costs are inclusive of all indirect labour costs</t>
    </r>
    <r>
      <rPr>
        <sz val="12"/>
        <color indexed="8"/>
        <rFont val="Calibri"/>
        <family val="2"/>
        <scheme val="minor"/>
      </rPr>
      <t>.  This means all costs associated with those employed (as per original Framework guidance).  The costs will include all taxes and contributions required by law and employer's liability and insurance (including life insurance and Medevac).  All costs associated with the Contractor's standard employment benefit such as sick leave with pay, pension, non-working days, travel days, health and life assurance.    All costs associated with the recruitment and dismissal of Staff, HR , training (such as HEAT/SAFE) and any other consumable costs associated with their employment. All contributions to any Head Office overheads, management and administration of the Contractor.  This includes (if appropriate) management information costs, area management and account management costs, operational finance function, management/financial accounting function including banking department, information technology and specialist consultancy advice. Do not include mobilisation/deployment costs, or transport,  as this will be included under Operational costs and expenses.</t>
    </r>
  </si>
  <si>
    <t>Monthly total days</t>
  </si>
  <si>
    <t>Total staff costs per month incl. M/ment fee</t>
  </si>
  <si>
    <t xml:space="preserve"> b. Economies of scale / shared platform or services for the requirement</t>
  </si>
  <si>
    <t xml:space="preserve"> e. Provide monetarised value for the savings you have identified on an annual basis.  At the request of the Authority bidders should be able to provide a more detailed breakdown to justify the response.</t>
  </si>
  <si>
    <t>i Staff broken down by role      (add lines as necessary)</t>
  </si>
  <si>
    <t>Unit costs     (where applicable)</t>
  </si>
  <si>
    <t>Annex D - Pricing Model</t>
  </si>
  <si>
    <t>1. Financial Methodology. How will you ensure that value for money (VFM) is evident in your proposal and delivery and that effective governance is present? Max 400 words. 50pts (0-4 scale). Using examples as necessary, consider:</t>
  </si>
  <si>
    <t xml:space="preserve"> 2. Please detail your full costs for the period to 31 March 2017. Total 250pts. Made up of: </t>
  </si>
  <si>
    <t>Competitive Average Fee rate =  20 points. Scored on an inverse percentage e.g. lowest priced /price x 100 x .20</t>
  </si>
  <si>
    <t>Competitive Management Fee =  20 points. Scored on an inverse percentage e.g. lowest priced /price x 100 x .20</t>
  </si>
  <si>
    <t>Efficiency Ratio of activity costs vs total costs = 20 points. Scored on an inverse percentage e.g. Highest percentage / bid percentage x 100 x .20</t>
  </si>
  <si>
    <t>Total Costs =  190 points. Scored on an inverse percentage e.g. lowest priced bid /price of bid x 100 x .1.90</t>
  </si>
  <si>
    <t>Management Fee % (20pts)</t>
  </si>
  <si>
    <t>Activity cost as % of total cost (20pts)</t>
  </si>
  <si>
    <t xml:space="preserve"> Total Project Costs  (190pts)</t>
  </si>
</sst>
</file>

<file path=xl/styles.xml><?xml version="1.0" encoding="utf-8"?>
<styleSheet xmlns="http://schemas.openxmlformats.org/spreadsheetml/2006/main">
  <fonts count="8">
    <font>
      <sz val="11"/>
      <color indexed="8"/>
      <name val="Calibri"/>
      <family val="2"/>
    </font>
    <font>
      <sz val="8"/>
      <name val="Verdana"/>
      <family val="2"/>
    </font>
    <font>
      <b/>
      <sz val="12"/>
      <color indexed="8"/>
      <name val="Calibri"/>
      <family val="2"/>
      <scheme val="minor"/>
    </font>
    <font>
      <sz val="12"/>
      <color indexed="8"/>
      <name val="Calibri"/>
      <family val="2"/>
      <scheme val="minor"/>
    </font>
    <font>
      <b/>
      <u/>
      <sz val="12"/>
      <color indexed="8"/>
      <name val="Calibri"/>
      <family val="2"/>
      <scheme val="minor"/>
    </font>
    <font>
      <b/>
      <i/>
      <sz val="20"/>
      <color indexed="8"/>
      <name val="Calibri"/>
      <family val="2"/>
      <scheme val="minor"/>
    </font>
    <font>
      <b/>
      <i/>
      <sz val="14"/>
      <color indexed="8"/>
      <name val="Calibri"/>
      <family val="2"/>
      <scheme val="minor"/>
    </font>
    <font>
      <sz val="12"/>
      <color indexed="8"/>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s>
  <cellStyleXfs count="1">
    <xf numFmtId="0" fontId="0" fillId="0" borderId="0"/>
  </cellStyleXfs>
  <cellXfs count="91">
    <xf numFmtId="0" fontId="0" fillId="0" borderId="0" xfId="0"/>
    <xf numFmtId="0" fontId="3" fillId="2" borderId="8" xfId="0" applyNumberFormat="1" applyFont="1" applyFill="1" applyBorder="1" applyAlignment="1">
      <alignment horizontal="left" wrapText="1"/>
    </xf>
    <xf numFmtId="0" fontId="3" fillId="2" borderId="0" xfId="0" applyNumberFormat="1" applyFont="1" applyFill="1" applyBorder="1" applyAlignment="1">
      <alignment horizontal="left" wrapText="1"/>
    </xf>
    <xf numFmtId="0" fontId="3" fillId="4" borderId="13" xfId="0" applyFont="1" applyFill="1" applyBorder="1" applyAlignment="1">
      <alignment wrapText="1"/>
    </xf>
    <xf numFmtId="0" fontId="3" fillId="2" borderId="0" xfId="0" applyFont="1" applyFill="1" applyBorder="1" applyAlignment="1">
      <alignment horizontal="left" wrapText="1"/>
    </xf>
    <xf numFmtId="0" fontId="3" fillId="2" borderId="0" xfId="0" applyFont="1" applyFill="1" applyAlignment="1">
      <alignment horizontal="left" wrapText="1"/>
    </xf>
    <xf numFmtId="0" fontId="2" fillId="2" borderId="27" xfId="0" applyFont="1" applyFill="1" applyBorder="1" applyAlignment="1">
      <alignment horizontal="left" wrapText="1"/>
    </xf>
    <xf numFmtId="0" fontId="2" fillId="2" borderId="28" xfId="0" applyFont="1" applyFill="1" applyBorder="1" applyAlignment="1">
      <alignment horizontal="left" wrapText="1"/>
    </xf>
    <xf numFmtId="0" fontId="3" fillId="4" borderId="15" xfId="0" applyFont="1" applyFill="1" applyBorder="1" applyAlignment="1">
      <alignment horizontal="left" vertical="center" wrapText="1"/>
    </xf>
    <xf numFmtId="0" fontId="3" fillId="4" borderId="14" xfId="0" applyFont="1" applyFill="1" applyBorder="1" applyAlignment="1">
      <alignment horizontal="left" wrapText="1"/>
    </xf>
    <xf numFmtId="0" fontId="3" fillId="4" borderId="1" xfId="0" applyFont="1" applyFill="1" applyBorder="1" applyAlignment="1">
      <alignment horizontal="left" vertical="center" wrapText="1"/>
    </xf>
    <xf numFmtId="0" fontId="3" fillId="4" borderId="29" xfId="0" applyFont="1" applyFill="1" applyBorder="1" applyAlignment="1">
      <alignment horizontal="left" wrapText="1"/>
    </xf>
    <xf numFmtId="0" fontId="3" fillId="3" borderId="19" xfId="0" applyFont="1" applyFill="1" applyBorder="1" applyAlignment="1">
      <alignment horizontal="left" wrapText="1"/>
    </xf>
    <xf numFmtId="0" fontId="3" fillId="3" borderId="20" xfId="0" applyFont="1" applyFill="1" applyBorder="1" applyAlignment="1">
      <alignment horizontal="left" wrapText="1"/>
    </xf>
    <xf numFmtId="0" fontId="3" fillId="3" borderId="1" xfId="0" applyFont="1" applyFill="1" applyBorder="1" applyAlignment="1">
      <alignment horizontal="left" wrapText="1"/>
    </xf>
    <xf numFmtId="0" fontId="3" fillId="4" borderId="0" xfId="0" applyFont="1" applyFill="1" applyAlignment="1">
      <alignment horizontal="left" wrapText="1"/>
    </xf>
    <xf numFmtId="0" fontId="3" fillId="3" borderId="22" xfId="0" applyFont="1" applyFill="1" applyBorder="1" applyAlignment="1">
      <alignment horizontal="left" wrapText="1"/>
    </xf>
    <xf numFmtId="0" fontId="3" fillId="3" borderId="24" xfId="0" applyFont="1" applyFill="1" applyBorder="1" applyAlignment="1">
      <alignment horizontal="left" wrapText="1"/>
    </xf>
    <xf numFmtId="0" fontId="3" fillId="3" borderId="25" xfId="0" applyFont="1" applyFill="1" applyBorder="1" applyAlignment="1">
      <alignment horizontal="left" wrapText="1"/>
    </xf>
    <xf numFmtId="0" fontId="3" fillId="4" borderId="30" xfId="0" applyFont="1" applyFill="1" applyBorder="1" applyAlignment="1">
      <alignment wrapText="1"/>
    </xf>
    <xf numFmtId="0" fontId="2" fillId="2" borderId="31" xfId="0" applyFont="1" applyFill="1" applyBorder="1" applyAlignment="1">
      <alignment horizontal="left" wrapText="1"/>
    </xf>
    <xf numFmtId="0" fontId="3" fillId="4" borderId="19" xfId="0" applyFont="1" applyFill="1" applyBorder="1" applyAlignment="1">
      <alignment horizontal="left" vertical="center" wrapText="1"/>
    </xf>
    <xf numFmtId="0" fontId="2" fillId="2" borderId="8" xfId="0" applyFont="1" applyFill="1" applyBorder="1" applyAlignment="1">
      <alignment horizontal="left" wrapText="1"/>
    </xf>
    <xf numFmtId="0" fontId="3" fillId="2" borderId="0" xfId="0" applyFont="1" applyFill="1" applyBorder="1" applyAlignment="1">
      <alignment horizontal="left" wrapText="1"/>
    </xf>
    <xf numFmtId="0" fontId="3" fillId="2" borderId="0" xfId="0" applyNumberFormat="1" applyFont="1" applyFill="1" applyBorder="1" applyAlignment="1">
      <alignment horizontal="left" wrapText="1"/>
    </xf>
    <xf numFmtId="9" fontId="2" fillId="2" borderId="28" xfId="0" applyNumberFormat="1" applyFont="1" applyFill="1" applyBorder="1" applyAlignment="1">
      <alignment horizontal="left" wrapText="1"/>
    </xf>
    <xf numFmtId="0" fontId="3" fillId="4" borderId="4" xfId="0" applyFont="1" applyFill="1" applyBorder="1" applyAlignment="1">
      <alignment vertical="center" wrapText="1"/>
    </xf>
    <xf numFmtId="0" fontId="2" fillId="3" borderId="25" xfId="0" applyFont="1" applyFill="1" applyBorder="1" applyAlignment="1">
      <alignment horizontal="right" wrapText="1"/>
    </xf>
    <xf numFmtId="0" fontId="3" fillId="5" borderId="20" xfId="0" applyFont="1" applyFill="1" applyBorder="1" applyAlignment="1">
      <alignment horizontal="center" wrapText="1"/>
    </xf>
    <xf numFmtId="0" fontId="3" fillId="3" borderId="20" xfId="0" applyFont="1" applyFill="1" applyBorder="1" applyAlignment="1">
      <alignment horizontal="center" wrapText="1"/>
    </xf>
    <xf numFmtId="0" fontId="3" fillId="5" borderId="1" xfId="0" applyFont="1" applyFill="1" applyBorder="1" applyAlignment="1">
      <alignment horizontal="center" wrapText="1"/>
    </xf>
    <xf numFmtId="0" fontId="3" fillId="3" borderId="1" xfId="0" applyFont="1" applyFill="1" applyBorder="1" applyAlignment="1">
      <alignment horizontal="center" wrapText="1"/>
    </xf>
    <xf numFmtId="3" fontId="3" fillId="3" borderId="20" xfId="0" applyNumberFormat="1" applyFont="1" applyFill="1" applyBorder="1" applyAlignment="1">
      <alignment horizontal="center" wrapText="1"/>
    </xf>
    <xf numFmtId="3" fontId="3" fillId="3" borderId="1" xfId="0" applyNumberFormat="1" applyFont="1" applyFill="1" applyBorder="1" applyAlignment="1">
      <alignment horizontal="center" wrapText="1"/>
    </xf>
    <xf numFmtId="0" fontId="3" fillId="3" borderId="25" xfId="0" applyFont="1" applyFill="1" applyBorder="1" applyAlignment="1">
      <alignment horizontal="center" wrapText="1"/>
    </xf>
    <xf numFmtId="3" fontId="3" fillId="3" borderId="25" xfId="0" applyNumberFormat="1" applyFont="1" applyFill="1" applyBorder="1" applyAlignment="1">
      <alignment horizontal="center" wrapText="1"/>
    </xf>
    <xf numFmtId="3" fontId="2" fillId="2" borderId="23" xfId="0" applyNumberFormat="1" applyFont="1" applyFill="1" applyBorder="1" applyAlignment="1">
      <alignment horizontal="right" wrapText="1"/>
    </xf>
    <xf numFmtId="3" fontId="2" fillId="2" borderId="21" xfId="0" applyNumberFormat="1" applyFont="1" applyFill="1" applyBorder="1" applyAlignment="1">
      <alignment horizontal="right" wrapText="1"/>
    </xf>
    <xf numFmtId="3" fontId="2" fillId="2" borderId="26" xfId="0" applyNumberFormat="1" applyFont="1" applyFill="1" applyBorder="1" applyAlignment="1">
      <alignment horizontal="right" wrapText="1"/>
    </xf>
    <xf numFmtId="0" fontId="2" fillId="2" borderId="27" xfId="0" applyFont="1" applyFill="1" applyBorder="1" applyAlignment="1">
      <alignment horizontal="center" wrapText="1"/>
    </xf>
    <xf numFmtId="0" fontId="3" fillId="4" borderId="18" xfId="0" applyFont="1" applyFill="1" applyBorder="1" applyAlignment="1">
      <alignment horizontal="center" vertical="center" wrapText="1"/>
    </xf>
    <xf numFmtId="0" fontId="2" fillId="2" borderId="1" xfId="0" applyFont="1" applyFill="1" applyBorder="1" applyAlignment="1">
      <alignment horizontal="center" wrapText="1"/>
    </xf>
    <xf numFmtId="3" fontId="2" fillId="2" borderId="16" xfId="0" applyNumberFormat="1" applyFont="1" applyFill="1" applyBorder="1" applyAlignment="1">
      <alignment horizontal="center" wrapText="1"/>
    </xf>
    <xf numFmtId="3" fontId="2" fillId="2" borderId="17" xfId="0" applyNumberFormat="1" applyFont="1" applyFill="1" applyBorder="1" applyAlignment="1">
      <alignment horizontal="right" wrapText="1"/>
    </xf>
    <xf numFmtId="0" fontId="3" fillId="2" borderId="0" xfId="0" applyFont="1" applyFill="1" applyBorder="1" applyAlignment="1">
      <alignment horizontal="left" wrapText="1"/>
    </xf>
    <xf numFmtId="0" fontId="3" fillId="4" borderId="30" xfId="0" applyFont="1" applyFill="1" applyBorder="1" applyAlignment="1">
      <alignment horizontal="right" wrapText="1"/>
    </xf>
    <xf numFmtId="3" fontId="2" fillId="2" borderId="36" xfId="0" applyNumberFormat="1" applyFont="1" applyFill="1" applyBorder="1" applyAlignment="1">
      <alignment horizontal="right" wrapText="1"/>
    </xf>
    <xf numFmtId="0" fontId="0" fillId="4" borderId="13" xfId="0" applyFill="1" applyBorder="1" applyAlignment="1">
      <alignment horizontal="right" wrapText="1"/>
    </xf>
    <xf numFmtId="0" fontId="5" fillId="2" borderId="0" xfId="0" applyFont="1" applyFill="1" applyAlignment="1">
      <alignment horizont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3" fillId="2" borderId="8" xfId="0" applyFont="1" applyFill="1" applyBorder="1" applyAlignment="1">
      <alignment horizontal="left" wrapText="1"/>
    </xf>
    <xf numFmtId="0" fontId="3" fillId="2" borderId="0" xfId="0" applyFont="1" applyFill="1" applyBorder="1" applyAlignment="1">
      <alignment horizontal="left" wrapText="1"/>
    </xf>
    <xf numFmtId="0" fontId="0" fillId="0" borderId="0" xfId="0" applyBorder="1"/>
    <xf numFmtId="0" fontId="3" fillId="2" borderId="8" xfId="0" applyNumberFormat="1" applyFont="1" applyFill="1" applyBorder="1" applyAlignment="1">
      <alignment horizontal="left" wrapText="1"/>
    </xf>
    <xf numFmtId="0" fontId="3" fillId="2" borderId="0" xfId="0" applyNumberFormat="1" applyFont="1" applyFill="1" applyBorder="1" applyAlignment="1">
      <alignment horizontal="left" wrapText="1"/>
    </xf>
    <xf numFmtId="0" fontId="2" fillId="2" borderId="10" xfId="0" applyFont="1" applyFill="1" applyBorder="1" applyAlignment="1">
      <alignment horizontal="left" wrapText="1"/>
    </xf>
    <xf numFmtId="0" fontId="2" fillId="2" borderId="11" xfId="0" applyFont="1" applyFill="1" applyBorder="1" applyAlignment="1">
      <alignment horizontal="left" wrapText="1"/>
    </xf>
    <xf numFmtId="0" fontId="2" fillId="3" borderId="8"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9" xfId="0" applyFont="1" applyFill="1" applyBorder="1" applyAlignment="1">
      <alignment horizontal="center"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9" xfId="0" applyFont="1" applyFill="1" applyBorder="1" applyAlignment="1">
      <alignment horizontal="left" vertical="top" wrapText="1"/>
    </xf>
    <xf numFmtId="0" fontId="0" fillId="0" borderId="0" xfId="0" applyAlignment="1">
      <alignment horizontal="left"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6" fillId="2" borderId="5" xfId="0" applyFont="1" applyFill="1" applyBorder="1" applyAlignment="1">
      <alignment horizontal="left" wrapText="1"/>
    </xf>
    <xf numFmtId="0" fontId="6" fillId="2" borderId="6" xfId="0" applyFont="1" applyFill="1" applyBorder="1" applyAlignment="1">
      <alignment horizontal="left" wrapText="1"/>
    </xf>
    <xf numFmtId="10" fontId="2" fillId="5" borderId="2" xfId="0" applyNumberFormat="1" applyFont="1" applyFill="1" applyBorder="1" applyAlignment="1">
      <alignment horizontal="center" wrapText="1"/>
    </xf>
    <xf numFmtId="10" fontId="2" fillId="5" borderId="3" xfId="0" applyNumberFormat="1" applyFont="1" applyFill="1" applyBorder="1" applyAlignment="1">
      <alignment horizontal="center" wrapText="1"/>
    </xf>
    <xf numFmtId="10" fontId="2" fillId="5" borderId="4" xfId="0" applyNumberFormat="1" applyFont="1" applyFill="1" applyBorder="1" applyAlignment="1">
      <alignment horizontal="center" wrapText="1"/>
    </xf>
    <xf numFmtId="0" fontId="3" fillId="4" borderId="30" xfId="0" applyFont="1" applyFill="1" applyBorder="1" applyAlignment="1">
      <alignment horizontal="right" wrapText="1"/>
    </xf>
    <xf numFmtId="0" fontId="3" fillId="4" borderId="13" xfId="0" applyFont="1" applyFill="1" applyBorder="1" applyAlignment="1">
      <alignment horizontal="right" wrapText="1"/>
    </xf>
    <xf numFmtId="0" fontId="3" fillId="4" borderId="32" xfId="0" applyFont="1" applyFill="1" applyBorder="1" applyAlignment="1">
      <alignment horizontal="right" wrapText="1"/>
    </xf>
    <xf numFmtId="0" fontId="2" fillId="4" borderId="33" xfId="0" applyFont="1" applyFill="1" applyBorder="1" applyAlignment="1">
      <alignment horizontal="right" wrapText="1"/>
    </xf>
    <xf numFmtId="0" fontId="2" fillId="4" borderId="34" xfId="0" applyFont="1" applyFill="1" applyBorder="1" applyAlignment="1">
      <alignment horizontal="right" wrapText="1"/>
    </xf>
    <xf numFmtId="0" fontId="2" fillId="4" borderId="35" xfId="0" applyFont="1" applyFill="1" applyBorder="1" applyAlignment="1">
      <alignment horizontal="right"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2" fillId="5" borderId="4" xfId="0" applyFont="1" applyFill="1" applyBorder="1" applyAlignment="1">
      <alignment horizontal="center" wrapText="1"/>
    </xf>
    <xf numFmtId="0" fontId="7" fillId="4" borderId="13" xfId="0" applyFont="1" applyFill="1" applyBorder="1" applyAlignment="1">
      <alignment horizontal="right" wrapText="1"/>
    </xf>
    <xf numFmtId="0" fontId="7" fillId="4" borderId="32" xfId="0" applyFont="1" applyFill="1" applyBorder="1" applyAlignment="1">
      <alignment horizontal="righ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G45"/>
  <sheetViews>
    <sheetView tabSelected="1" zoomScale="75" zoomScaleNormal="75" workbookViewId="0">
      <selection activeCell="A13" sqref="A13:S13"/>
    </sheetView>
  </sheetViews>
  <sheetFormatPr defaultColWidth="8.85546875" defaultRowHeight="15.75"/>
  <cols>
    <col min="1" max="1" width="33" style="5" customWidth="1"/>
    <col min="2" max="2" width="35.85546875" style="5" customWidth="1"/>
    <col min="3" max="3" width="19.140625" style="5" customWidth="1"/>
    <col min="4" max="5" width="10.140625" style="5" customWidth="1"/>
    <col min="6" max="6" width="9.42578125" style="5" customWidth="1"/>
    <col min="7" max="7" width="10.28515625" style="5" customWidth="1"/>
    <col min="8" max="9" width="10" style="5" customWidth="1"/>
    <col min="10" max="17" width="11.42578125" style="5" customWidth="1"/>
    <col min="18" max="18" width="0.28515625" style="5" customWidth="1"/>
    <col min="19" max="19" width="11.42578125" style="5" customWidth="1"/>
    <col min="20" max="16384" width="8.85546875" style="5"/>
  </cols>
  <sheetData>
    <row r="1" spans="1:19" ht="30.75" customHeight="1">
      <c r="A1" s="48" t="s">
        <v>35</v>
      </c>
      <c r="B1" s="48"/>
      <c r="C1" s="48"/>
      <c r="D1" s="48"/>
      <c r="E1" s="48"/>
      <c r="F1" s="48"/>
      <c r="G1" s="48"/>
      <c r="H1" s="48"/>
      <c r="I1" s="48"/>
      <c r="J1" s="48"/>
      <c r="K1" s="48"/>
      <c r="L1" s="48"/>
      <c r="M1" s="48"/>
      <c r="N1" s="48"/>
      <c r="O1" s="48"/>
      <c r="P1" s="48"/>
      <c r="Q1" s="48"/>
      <c r="R1" s="48"/>
      <c r="S1" s="48"/>
    </row>
    <row r="2" spans="1:19" ht="16.5" thickBot="1"/>
    <row r="3" spans="1:19" ht="44.25" customHeight="1">
      <c r="A3" s="65" t="s">
        <v>36</v>
      </c>
      <c r="B3" s="66"/>
      <c r="C3" s="66"/>
      <c r="D3" s="66"/>
      <c r="E3" s="66"/>
      <c r="F3" s="66"/>
      <c r="G3" s="66"/>
      <c r="H3" s="66"/>
      <c r="I3" s="66"/>
      <c r="J3" s="66"/>
      <c r="K3" s="66"/>
      <c r="L3" s="66"/>
      <c r="M3" s="66"/>
      <c r="N3" s="66"/>
      <c r="O3" s="66"/>
      <c r="P3" s="66"/>
      <c r="Q3" s="66"/>
      <c r="R3" s="66"/>
      <c r="S3" s="67"/>
    </row>
    <row r="4" spans="1:19" ht="18.75" customHeight="1">
      <c r="A4" s="68" t="s">
        <v>1</v>
      </c>
      <c r="B4" s="69"/>
      <c r="C4" s="69"/>
      <c r="D4" s="69"/>
      <c r="E4" s="69"/>
      <c r="F4" s="69"/>
      <c r="G4" s="69"/>
      <c r="H4" s="69"/>
      <c r="I4" s="69"/>
      <c r="J4" s="69"/>
      <c r="K4" s="69"/>
      <c r="L4" s="69"/>
      <c r="M4" s="69"/>
      <c r="N4" s="69"/>
      <c r="O4" s="69"/>
      <c r="P4" s="69"/>
      <c r="Q4" s="69"/>
      <c r="R4" s="69"/>
      <c r="S4" s="70"/>
    </row>
    <row r="5" spans="1:19" ht="21.75" customHeight="1">
      <c r="A5" s="68" t="s">
        <v>31</v>
      </c>
      <c r="B5" s="69"/>
      <c r="C5" s="69"/>
      <c r="D5" s="69"/>
      <c r="E5" s="69"/>
      <c r="F5" s="69"/>
      <c r="G5" s="69"/>
      <c r="H5" s="69"/>
      <c r="I5" s="69"/>
      <c r="J5" s="69"/>
      <c r="K5" s="69"/>
      <c r="L5" s="69"/>
      <c r="M5" s="69"/>
      <c r="N5" s="69"/>
      <c r="O5" s="69"/>
      <c r="P5" s="69"/>
      <c r="Q5" s="69"/>
      <c r="R5" s="69"/>
      <c r="S5" s="70"/>
    </row>
    <row r="6" spans="1:19" ht="21" customHeight="1">
      <c r="A6" s="68" t="s">
        <v>2</v>
      </c>
      <c r="B6" s="69"/>
      <c r="C6" s="69"/>
      <c r="D6" s="69"/>
      <c r="E6" s="69"/>
      <c r="F6" s="69"/>
      <c r="G6" s="69"/>
      <c r="H6" s="69"/>
      <c r="I6" s="69"/>
      <c r="J6" s="69"/>
      <c r="K6" s="69"/>
      <c r="L6" s="69"/>
      <c r="M6" s="69"/>
      <c r="N6" s="69"/>
      <c r="O6" s="69"/>
      <c r="P6" s="69"/>
      <c r="Q6" s="69"/>
      <c r="R6" s="69"/>
      <c r="S6" s="70"/>
    </row>
    <row r="7" spans="1:19" ht="23.25" customHeight="1">
      <c r="A7" s="68" t="s">
        <v>3</v>
      </c>
      <c r="B7" s="69"/>
      <c r="C7" s="69"/>
      <c r="D7" s="69"/>
      <c r="E7" s="69"/>
      <c r="F7" s="69"/>
      <c r="G7" s="69"/>
      <c r="H7" s="69"/>
      <c r="I7" s="69"/>
      <c r="J7" s="69"/>
      <c r="K7" s="69"/>
      <c r="L7" s="69"/>
      <c r="M7" s="69"/>
      <c r="N7" s="69"/>
      <c r="O7" s="69"/>
      <c r="P7" s="69"/>
      <c r="Q7" s="69"/>
      <c r="R7" s="69"/>
      <c r="S7" s="70"/>
    </row>
    <row r="8" spans="1:19" ht="23.25" customHeight="1" thickBot="1">
      <c r="A8" s="72" t="s">
        <v>32</v>
      </c>
      <c r="B8" s="73"/>
      <c r="C8" s="73"/>
      <c r="D8" s="73"/>
      <c r="E8" s="73"/>
      <c r="F8" s="73"/>
      <c r="G8" s="73"/>
      <c r="H8" s="73"/>
      <c r="I8" s="73"/>
      <c r="J8" s="73"/>
      <c r="K8" s="73"/>
      <c r="L8" s="73"/>
      <c r="M8" s="73"/>
      <c r="N8" s="73"/>
      <c r="O8" s="73"/>
      <c r="P8" s="73"/>
      <c r="Q8" s="73"/>
      <c r="R8" s="73"/>
      <c r="S8" s="74"/>
    </row>
    <row r="9" spans="1:19">
      <c r="A9" s="59"/>
      <c r="B9" s="60"/>
      <c r="C9" s="60"/>
      <c r="D9" s="60"/>
      <c r="E9" s="60"/>
      <c r="F9" s="60"/>
      <c r="G9" s="60"/>
      <c r="H9" s="60"/>
      <c r="I9" s="60"/>
      <c r="J9" s="60"/>
      <c r="K9" s="60"/>
      <c r="L9" s="60"/>
      <c r="M9" s="60"/>
      <c r="N9" s="60"/>
      <c r="O9" s="60"/>
      <c r="P9" s="60"/>
      <c r="Q9" s="60"/>
      <c r="R9" s="60"/>
      <c r="S9" s="61"/>
    </row>
    <row r="10" spans="1:19" ht="215.25" customHeight="1" thickBot="1">
      <c r="A10" s="59"/>
      <c r="B10" s="60"/>
      <c r="C10" s="60"/>
      <c r="D10" s="60"/>
      <c r="E10" s="60"/>
      <c r="F10" s="60"/>
      <c r="G10" s="60"/>
      <c r="H10" s="60"/>
      <c r="I10" s="60"/>
      <c r="J10" s="60"/>
      <c r="K10" s="60"/>
      <c r="L10" s="60"/>
      <c r="M10" s="60"/>
      <c r="N10" s="60"/>
      <c r="O10" s="60"/>
      <c r="P10" s="60"/>
      <c r="Q10" s="60"/>
      <c r="R10" s="60"/>
      <c r="S10" s="61"/>
    </row>
    <row r="11" spans="1:19" ht="30" customHeight="1" thickBot="1">
      <c r="A11" s="62"/>
      <c r="B11" s="63"/>
      <c r="C11" s="63"/>
      <c r="D11" s="63"/>
      <c r="E11" s="63"/>
      <c r="F11" s="63"/>
      <c r="G11" s="63"/>
      <c r="H11" s="63"/>
      <c r="I11" s="63"/>
      <c r="J11" s="63"/>
      <c r="K11" s="63"/>
      <c r="L11" s="63"/>
      <c r="M11" s="63"/>
      <c r="N11" s="63"/>
      <c r="O11" s="63"/>
      <c r="P11" s="63"/>
      <c r="Q11" s="63"/>
      <c r="R11" s="63"/>
      <c r="S11" s="64"/>
    </row>
    <row r="12" spans="1:19" ht="27.75" customHeight="1">
      <c r="A12" s="75" t="s">
        <v>37</v>
      </c>
      <c r="B12" s="76"/>
      <c r="C12" s="76"/>
      <c r="D12" s="76"/>
      <c r="E12" s="76"/>
      <c r="F12" s="76"/>
      <c r="G12" s="76"/>
      <c r="H12" s="76"/>
      <c r="I12" s="76"/>
      <c r="J12" s="76"/>
      <c r="K12" s="76"/>
      <c r="L12" s="76"/>
      <c r="M12" s="76"/>
      <c r="N12" s="76"/>
      <c r="O12" s="76"/>
      <c r="P12" s="76"/>
      <c r="Q12" s="76"/>
      <c r="R12" s="76"/>
      <c r="S12" s="76"/>
    </row>
    <row r="13" spans="1:19" ht="27.75" customHeight="1">
      <c r="A13" s="52" t="s">
        <v>38</v>
      </c>
      <c r="B13" s="54"/>
      <c r="C13" s="54"/>
      <c r="D13" s="54"/>
      <c r="E13" s="54"/>
      <c r="F13" s="54"/>
      <c r="G13" s="54"/>
      <c r="H13" s="54"/>
      <c r="I13" s="54"/>
      <c r="J13" s="54"/>
      <c r="K13" s="54"/>
      <c r="L13" s="54"/>
      <c r="M13" s="54"/>
      <c r="N13" s="54"/>
      <c r="O13" s="54"/>
      <c r="P13" s="54"/>
      <c r="Q13" s="54"/>
      <c r="R13" s="54"/>
      <c r="S13" s="54"/>
    </row>
    <row r="14" spans="1:19" ht="27.75" customHeight="1">
      <c r="A14" s="52" t="s">
        <v>39</v>
      </c>
      <c r="B14" s="53"/>
      <c r="C14" s="53"/>
      <c r="D14" s="53"/>
      <c r="E14" s="53"/>
      <c r="F14" s="53"/>
      <c r="G14" s="53"/>
      <c r="H14" s="53"/>
      <c r="I14" s="53"/>
      <c r="J14" s="53"/>
      <c r="K14" s="53"/>
      <c r="L14" s="53"/>
      <c r="M14" s="53"/>
      <c r="N14" s="53"/>
      <c r="O14" s="53"/>
      <c r="P14" s="53"/>
      <c r="Q14" s="53"/>
      <c r="R14" s="53"/>
      <c r="S14" s="53"/>
    </row>
    <row r="15" spans="1:19" ht="27.75" customHeight="1">
      <c r="A15" s="52" t="s">
        <v>40</v>
      </c>
      <c r="B15" s="71"/>
      <c r="C15" s="71"/>
      <c r="D15" s="71"/>
      <c r="E15" s="71"/>
      <c r="F15" s="71"/>
      <c r="G15" s="71"/>
      <c r="H15" s="71"/>
      <c r="I15" s="71"/>
      <c r="J15" s="71"/>
      <c r="K15" s="71"/>
      <c r="L15" s="71"/>
      <c r="M15" s="71"/>
      <c r="N15" s="71"/>
      <c r="O15" s="44"/>
      <c r="P15" s="44"/>
      <c r="Q15" s="44"/>
      <c r="R15" s="44"/>
      <c r="S15" s="44"/>
    </row>
    <row r="16" spans="1:19" ht="27" customHeight="1">
      <c r="A16" s="52" t="s">
        <v>41</v>
      </c>
      <c r="B16" s="53"/>
      <c r="C16" s="53"/>
      <c r="D16" s="53"/>
      <c r="E16" s="53"/>
      <c r="F16" s="53"/>
      <c r="G16" s="53"/>
      <c r="H16" s="53"/>
      <c r="I16" s="53"/>
      <c r="J16" s="53"/>
      <c r="K16" s="53"/>
      <c r="L16" s="53"/>
      <c r="M16" s="53"/>
      <c r="N16" s="53"/>
      <c r="O16" s="53"/>
      <c r="P16" s="53"/>
      <c r="Q16" s="53"/>
      <c r="R16" s="53"/>
      <c r="S16" s="53"/>
    </row>
    <row r="17" spans="1:33" ht="45" customHeight="1">
      <c r="A17" s="22" t="s">
        <v>11</v>
      </c>
      <c r="B17" s="4"/>
      <c r="C17" s="4"/>
      <c r="D17" s="4"/>
      <c r="E17" s="4"/>
      <c r="F17" s="4"/>
      <c r="G17" s="4"/>
      <c r="H17" s="4"/>
      <c r="I17" s="4"/>
      <c r="J17" s="4"/>
      <c r="K17" s="23"/>
      <c r="L17" s="23"/>
      <c r="M17" s="23"/>
      <c r="N17" s="23"/>
      <c r="O17" s="23"/>
      <c r="P17" s="23"/>
      <c r="Q17" s="23"/>
      <c r="R17" s="23"/>
      <c r="S17" s="23"/>
    </row>
    <row r="18" spans="1:33" ht="121.5" customHeight="1">
      <c r="A18" s="55" t="s">
        <v>28</v>
      </c>
      <c r="B18" s="56"/>
      <c r="C18" s="56"/>
      <c r="D18" s="56"/>
      <c r="E18" s="56"/>
      <c r="F18" s="56"/>
      <c r="G18" s="56"/>
      <c r="H18" s="56"/>
      <c r="I18" s="56"/>
      <c r="J18" s="56"/>
      <c r="K18" s="56"/>
      <c r="L18" s="56"/>
      <c r="M18" s="56"/>
      <c r="N18" s="56"/>
      <c r="O18" s="56"/>
      <c r="P18" s="56"/>
      <c r="Q18" s="56"/>
      <c r="R18" s="56"/>
      <c r="S18" s="56"/>
    </row>
    <row r="19" spans="1:33" ht="16.5" customHeight="1">
      <c r="A19" s="1"/>
      <c r="B19" s="2"/>
      <c r="C19" s="2"/>
      <c r="D19" s="2"/>
      <c r="E19" s="2"/>
      <c r="F19" s="2"/>
      <c r="G19" s="2"/>
      <c r="H19" s="2"/>
      <c r="I19" s="2"/>
      <c r="J19" s="2"/>
      <c r="K19" s="24"/>
      <c r="L19" s="24"/>
      <c r="M19" s="24"/>
      <c r="N19" s="24"/>
      <c r="O19" s="24"/>
      <c r="P19" s="24"/>
      <c r="Q19" s="24"/>
      <c r="R19" s="24"/>
      <c r="S19" s="24"/>
    </row>
    <row r="20" spans="1:33" ht="30.75" customHeight="1" thickBot="1">
      <c r="A20" s="57" t="s">
        <v>13</v>
      </c>
      <c r="B20" s="58"/>
      <c r="C20" s="58"/>
      <c r="D20" s="58"/>
      <c r="E20" s="58"/>
      <c r="F20" s="58"/>
      <c r="G20" s="58"/>
      <c r="H20" s="58"/>
      <c r="I20" s="58"/>
      <c r="J20" s="58"/>
      <c r="K20" s="58"/>
      <c r="L20" s="58"/>
      <c r="M20" s="58"/>
      <c r="N20" s="58"/>
      <c r="O20" s="58"/>
      <c r="P20" s="58"/>
      <c r="Q20" s="58"/>
      <c r="R20" s="58"/>
      <c r="S20" s="58"/>
    </row>
    <row r="21" spans="1:33" ht="16.5" thickBot="1"/>
    <row r="22" spans="1:33" ht="66" customHeight="1">
      <c r="A22" s="20" t="s">
        <v>10</v>
      </c>
      <c r="B22" s="6" t="s">
        <v>4</v>
      </c>
      <c r="C22" s="39" t="s">
        <v>34</v>
      </c>
      <c r="D22" s="39" t="s">
        <v>5</v>
      </c>
      <c r="E22" s="39" t="s">
        <v>14</v>
      </c>
      <c r="F22" s="39" t="s">
        <v>15</v>
      </c>
      <c r="G22" s="39" t="s">
        <v>16</v>
      </c>
      <c r="H22" s="39" t="s">
        <v>19</v>
      </c>
      <c r="I22" s="39" t="s">
        <v>17</v>
      </c>
      <c r="J22" s="39" t="s">
        <v>21</v>
      </c>
      <c r="K22" s="39" t="s">
        <v>18</v>
      </c>
      <c r="L22" s="39" t="s">
        <v>22</v>
      </c>
      <c r="M22" s="39" t="s">
        <v>23</v>
      </c>
      <c r="N22" s="39" t="s">
        <v>24</v>
      </c>
      <c r="O22" s="7" t="s">
        <v>12</v>
      </c>
    </row>
    <row r="23" spans="1:33" ht="67.5" customHeight="1">
      <c r="A23" s="21" t="s">
        <v>6</v>
      </c>
      <c r="B23" s="10" t="s">
        <v>33</v>
      </c>
      <c r="C23" s="10" t="s">
        <v>7</v>
      </c>
      <c r="D23" s="10" t="s">
        <v>20</v>
      </c>
      <c r="E23" s="10" t="s">
        <v>29</v>
      </c>
      <c r="F23" s="10" t="s">
        <v>29</v>
      </c>
      <c r="G23" s="10" t="s">
        <v>29</v>
      </c>
      <c r="H23" s="10" t="s">
        <v>29</v>
      </c>
      <c r="I23" s="10" t="s">
        <v>29</v>
      </c>
      <c r="J23" s="10" t="s">
        <v>29</v>
      </c>
      <c r="K23" s="10" t="s">
        <v>29</v>
      </c>
      <c r="L23" s="10" t="s">
        <v>29</v>
      </c>
      <c r="M23" s="10" t="s">
        <v>29</v>
      </c>
      <c r="N23" s="10" t="s">
        <v>29</v>
      </c>
      <c r="O23" s="11"/>
    </row>
    <row r="24" spans="1:33">
      <c r="A24" s="16"/>
      <c r="B24" s="13"/>
      <c r="C24" s="29"/>
      <c r="D24" s="28">
        <f>SUM(E24:N24)</f>
        <v>0</v>
      </c>
      <c r="E24" s="29"/>
      <c r="F24" s="29"/>
      <c r="G24" s="29"/>
      <c r="H24" s="29"/>
      <c r="I24" s="29"/>
      <c r="J24" s="29"/>
      <c r="K24" s="29"/>
      <c r="L24" s="29"/>
      <c r="M24" s="29"/>
      <c r="N24" s="29"/>
      <c r="O24" s="36">
        <f>D24*C24</f>
        <v>0</v>
      </c>
    </row>
    <row r="25" spans="1:33" ht="110.25" customHeight="1">
      <c r="A25" s="12"/>
      <c r="B25" s="14"/>
      <c r="C25" s="31"/>
      <c r="D25" s="30">
        <f>SUM(E25:N25)</f>
        <v>0</v>
      </c>
      <c r="E25" s="29"/>
      <c r="F25" s="29"/>
      <c r="G25" s="29"/>
      <c r="H25" s="29"/>
      <c r="I25" s="29"/>
      <c r="J25" s="29"/>
      <c r="K25" s="29"/>
      <c r="L25" s="29"/>
      <c r="M25" s="29"/>
      <c r="N25" s="29"/>
      <c r="O25" s="36">
        <f>D25*C25</f>
        <v>0</v>
      </c>
    </row>
    <row r="26" spans="1:33" ht="195.75" customHeight="1">
      <c r="A26" s="12"/>
      <c r="B26" s="14"/>
      <c r="C26" s="31"/>
      <c r="D26" s="30">
        <f>SUM(E26:N26)</f>
        <v>0</v>
      </c>
      <c r="E26" s="29"/>
      <c r="F26" s="29"/>
      <c r="G26" s="29"/>
      <c r="H26" s="29"/>
      <c r="I26" s="29"/>
      <c r="J26" s="29"/>
      <c r="K26" s="29"/>
      <c r="L26" s="29"/>
      <c r="M26" s="29"/>
      <c r="N26" s="29"/>
      <c r="O26" s="36">
        <f>D26*C26</f>
        <v>0</v>
      </c>
    </row>
    <row r="27" spans="1:33">
      <c r="A27" s="12"/>
      <c r="B27" s="14"/>
      <c r="C27" s="31"/>
      <c r="D27" s="30">
        <f>SUM(E27:N27)</f>
        <v>0</v>
      </c>
      <c r="E27" s="29"/>
      <c r="F27" s="29"/>
      <c r="G27" s="29"/>
      <c r="H27" s="29"/>
      <c r="I27" s="29"/>
      <c r="J27" s="29"/>
      <c r="K27" s="29"/>
      <c r="L27" s="29"/>
      <c r="M27" s="29"/>
      <c r="N27" s="29"/>
      <c r="O27" s="36">
        <f>D27*C27</f>
        <v>0</v>
      </c>
    </row>
    <row r="28" spans="1:33" ht="30" customHeight="1">
      <c r="A28" s="19"/>
      <c r="B28" s="3"/>
      <c r="C28" s="3"/>
      <c r="D28" s="3"/>
      <c r="E28" s="3"/>
      <c r="F28" s="3"/>
      <c r="G28" s="3"/>
      <c r="H28" s="3"/>
      <c r="I28" s="3"/>
      <c r="J28" s="3"/>
      <c r="K28" s="3"/>
      <c r="L28" s="3"/>
      <c r="M28" s="3"/>
      <c r="N28" s="3"/>
      <c r="O28" s="37">
        <f>SUM(O24:O27)</f>
        <v>0</v>
      </c>
    </row>
    <row r="29" spans="1:33" ht="30" customHeight="1" thickBot="1">
      <c r="A29" s="45"/>
      <c r="B29" s="47"/>
      <c r="C29" s="47" t="s">
        <v>0</v>
      </c>
      <c r="D29" s="47">
        <f>SUM(D24:D27)</f>
        <v>0</v>
      </c>
      <c r="E29" s="89"/>
      <c r="F29" s="89"/>
      <c r="G29" s="89"/>
      <c r="H29" s="89"/>
      <c r="I29" s="89"/>
      <c r="J29" s="89"/>
      <c r="K29" s="89"/>
      <c r="L29" s="89"/>
      <c r="M29" s="89"/>
      <c r="N29" s="90"/>
      <c r="O29" s="46" t="e">
        <f>O28/D29</f>
        <v>#DIV/0!</v>
      </c>
    </row>
    <row r="30" spans="1:33" s="15" customFormat="1" ht="15.75" customHeight="1">
      <c r="A30" s="80" t="s">
        <v>42</v>
      </c>
      <c r="B30" s="81"/>
      <c r="C30" s="81"/>
      <c r="D30" s="81"/>
      <c r="E30" s="81"/>
      <c r="F30" s="81"/>
      <c r="G30" s="81"/>
      <c r="H30" s="81"/>
      <c r="I30" s="81"/>
      <c r="J30" s="81"/>
      <c r="K30" s="81"/>
      <c r="L30" s="81"/>
      <c r="M30" s="81"/>
      <c r="N30" s="82"/>
      <c r="O30" s="25"/>
      <c r="P30" s="5"/>
      <c r="Q30" s="5"/>
      <c r="R30" s="5"/>
      <c r="S30" s="5"/>
      <c r="T30" s="5"/>
      <c r="U30" s="5"/>
      <c r="V30" s="5"/>
      <c r="W30" s="5"/>
      <c r="X30" s="5"/>
      <c r="Y30" s="5"/>
      <c r="Z30" s="5"/>
      <c r="AA30" s="5"/>
      <c r="AB30" s="5"/>
      <c r="AC30" s="5"/>
      <c r="AD30" s="5"/>
      <c r="AE30" s="5"/>
      <c r="AF30" s="5"/>
      <c r="AG30" s="5"/>
    </row>
    <row r="31" spans="1:33" s="15" customFormat="1" ht="15.75" customHeight="1">
      <c r="A31" s="80" t="s">
        <v>25</v>
      </c>
      <c r="B31" s="81"/>
      <c r="C31" s="81"/>
      <c r="D31" s="81"/>
      <c r="E31" s="81"/>
      <c r="F31" s="81"/>
      <c r="G31" s="81"/>
      <c r="H31" s="81"/>
      <c r="I31" s="81"/>
      <c r="J31" s="81"/>
      <c r="K31" s="81"/>
      <c r="L31" s="81"/>
      <c r="M31" s="81"/>
      <c r="N31" s="82"/>
      <c r="O31" s="37">
        <f>O28*O30</f>
        <v>0</v>
      </c>
      <c r="P31" s="5"/>
      <c r="Q31" s="5"/>
      <c r="R31" s="5"/>
      <c r="S31" s="5"/>
      <c r="T31" s="5"/>
      <c r="U31" s="5"/>
      <c r="V31" s="5"/>
      <c r="W31" s="5"/>
      <c r="X31" s="5"/>
      <c r="Y31" s="5"/>
      <c r="Z31" s="5"/>
      <c r="AA31" s="5"/>
      <c r="AB31" s="5"/>
      <c r="AC31" s="5"/>
      <c r="AD31" s="5"/>
      <c r="AE31" s="5"/>
      <c r="AF31" s="5"/>
      <c r="AG31" s="5"/>
    </row>
    <row r="32" spans="1:33" ht="30.75" customHeight="1" thickBot="1">
      <c r="A32" s="83" t="s">
        <v>30</v>
      </c>
      <c r="B32" s="84"/>
      <c r="C32" s="84"/>
      <c r="D32" s="85"/>
      <c r="E32" s="27">
        <f t="shared" ref="E32:N32" si="0">(E24*$C24+E25*$C25+E26*$C26+E27*$C27)+(E24*$C24+E25*$C25+E26*$C26+E27*$C27)*$O$30</f>
        <v>0</v>
      </c>
      <c r="F32" s="27">
        <f t="shared" si="0"/>
        <v>0</v>
      </c>
      <c r="G32" s="27">
        <f t="shared" si="0"/>
        <v>0</v>
      </c>
      <c r="H32" s="27">
        <f t="shared" si="0"/>
        <v>0</v>
      </c>
      <c r="I32" s="27">
        <f t="shared" si="0"/>
        <v>0</v>
      </c>
      <c r="J32" s="27">
        <f t="shared" si="0"/>
        <v>0</v>
      </c>
      <c r="K32" s="27">
        <f t="shared" si="0"/>
        <v>0</v>
      </c>
      <c r="L32" s="27">
        <f t="shared" si="0"/>
        <v>0</v>
      </c>
      <c r="M32" s="27">
        <f t="shared" si="0"/>
        <v>0</v>
      </c>
      <c r="N32" s="27">
        <f t="shared" si="0"/>
        <v>0</v>
      </c>
      <c r="O32" s="38">
        <f>O28+O31</f>
        <v>0</v>
      </c>
    </row>
    <row r="33" spans="1:19" ht="61.5" customHeight="1" thickBot="1">
      <c r="A33" s="22" t="s">
        <v>26</v>
      </c>
      <c r="B33" s="4"/>
      <c r="C33" s="4"/>
      <c r="D33" s="4"/>
      <c r="E33" s="4"/>
      <c r="F33" s="4"/>
      <c r="G33" s="4"/>
      <c r="H33" s="4"/>
      <c r="I33" s="4"/>
      <c r="J33" s="4"/>
      <c r="K33" s="23"/>
      <c r="L33" s="23"/>
      <c r="M33" s="23"/>
      <c r="N33" s="23"/>
      <c r="O33" s="23"/>
      <c r="P33" s="23"/>
      <c r="Q33" s="23"/>
      <c r="R33" s="23"/>
      <c r="S33" s="23"/>
    </row>
    <row r="34" spans="1:19" ht="59.25" customHeight="1" thickBot="1">
      <c r="A34" s="8" t="s">
        <v>6</v>
      </c>
      <c r="B34" s="9" t="s">
        <v>27</v>
      </c>
      <c r="C34" s="40" t="s">
        <v>8</v>
      </c>
      <c r="D34" s="40" t="s">
        <v>9</v>
      </c>
      <c r="E34" s="41" t="s">
        <v>14</v>
      </c>
      <c r="F34" s="41" t="s">
        <v>15</v>
      </c>
      <c r="G34" s="41" t="s">
        <v>16</v>
      </c>
      <c r="H34" s="41" t="s">
        <v>19</v>
      </c>
      <c r="I34" s="41" t="s">
        <v>17</v>
      </c>
      <c r="J34" s="41" t="s">
        <v>21</v>
      </c>
      <c r="K34" s="41" t="s">
        <v>18</v>
      </c>
      <c r="L34" s="41" t="s">
        <v>22</v>
      </c>
      <c r="M34" s="41" t="s">
        <v>23</v>
      </c>
      <c r="N34" s="41" t="s">
        <v>24</v>
      </c>
      <c r="O34" s="26"/>
    </row>
    <row r="35" spans="1:19" ht="117" customHeight="1">
      <c r="A35" s="16"/>
      <c r="B35" s="13"/>
      <c r="C35" s="29"/>
      <c r="D35" s="29">
        <f t="shared" ref="D35:D40" si="1">SUM(E35:N35)</f>
        <v>0</v>
      </c>
      <c r="E35" s="29"/>
      <c r="F35" s="32"/>
      <c r="G35" s="32"/>
      <c r="H35" s="32"/>
      <c r="I35" s="32"/>
      <c r="J35" s="32"/>
      <c r="K35" s="32"/>
      <c r="L35" s="32"/>
      <c r="M35" s="32"/>
      <c r="N35" s="32"/>
      <c r="O35" s="36">
        <f t="shared" ref="O35:O40" si="2">D35*C35</f>
        <v>0</v>
      </c>
    </row>
    <row r="36" spans="1:19">
      <c r="A36" s="12"/>
      <c r="B36" s="13"/>
      <c r="C36" s="29"/>
      <c r="D36" s="29">
        <f t="shared" si="1"/>
        <v>0</v>
      </c>
      <c r="E36" s="29"/>
      <c r="F36" s="32"/>
      <c r="G36" s="32"/>
      <c r="H36" s="32"/>
      <c r="I36" s="32"/>
      <c r="J36" s="32"/>
      <c r="K36" s="32"/>
      <c r="L36" s="32"/>
      <c r="M36" s="32"/>
      <c r="N36" s="32"/>
      <c r="O36" s="36">
        <f t="shared" si="2"/>
        <v>0</v>
      </c>
    </row>
    <row r="37" spans="1:19" ht="189.75" customHeight="1">
      <c r="A37" s="12"/>
      <c r="B37" s="14"/>
      <c r="C37" s="31"/>
      <c r="D37" s="31">
        <f t="shared" si="1"/>
        <v>0</v>
      </c>
      <c r="E37" s="31"/>
      <c r="F37" s="33"/>
      <c r="G37" s="33"/>
      <c r="H37" s="33"/>
      <c r="I37" s="33"/>
      <c r="J37" s="33"/>
      <c r="K37" s="33"/>
      <c r="L37" s="33"/>
      <c r="M37" s="33"/>
      <c r="N37" s="33"/>
      <c r="O37" s="36">
        <f t="shared" si="2"/>
        <v>0</v>
      </c>
    </row>
    <row r="38" spans="1:19" ht="174.75" customHeight="1">
      <c r="A38" s="12"/>
      <c r="B38" s="14"/>
      <c r="C38" s="31"/>
      <c r="D38" s="31">
        <f t="shared" si="1"/>
        <v>0</v>
      </c>
      <c r="E38" s="31"/>
      <c r="F38" s="33"/>
      <c r="G38" s="33"/>
      <c r="H38" s="33"/>
      <c r="I38" s="33"/>
      <c r="J38" s="33"/>
      <c r="K38" s="33"/>
      <c r="L38" s="33"/>
      <c r="M38" s="33"/>
      <c r="N38" s="33"/>
      <c r="O38" s="36">
        <f t="shared" si="2"/>
        <v>0</v>
      </c>
    </row>
    <row r="39" spans="1:19">
      <c r="A39" s="12"/>
      <c r="B39" s="14"/>
      <c r="C39" s="31"/>
      <c r="D39" s="31">
        <f t="shared" si="1"/>
        <v>0</v>
      </c>
      <c r="E39" s="31"/>
      <c r="F39" s="33"/>
      <c r="G39" s="33"/>
      <c r="H39" s="33"/>
      <c r="I39" s="33"/>
      <c r="J39" s="33"/>
      <c r="K39" s="33"/>
      <c r="L39" s="33"/>
      <c r="M39" s="33"/>
      <c r="N39" s="33"/>
      <c r="O39" s="36">
        <f t="shared" si="2"/>
        <v>0</v>
      </c>
    </row>
    <row r="40" spans="1:19">
      <c r="A40" s="12"/>
      <c r="B40" s="14"/>
      <c r="C40" s="31"/>
      <c r="D40" s="31">
        <f t="shared" si="1"/>
        <v>0</v>
      </c>
      <c r="E40" s="31"/>
      <c r="F40" s="33"/>
      <c r="G40" s="33"/>
      <c r="H40" s="33"/>
      <c r="I40" s="33"/>
      <c r="J40" s="33"/>
      <c r="K40" s="33"/>
      <c r="L40" s="33"/>
      <c r="M40" s="33"/>
      <c r="N40" s="33"/>
      <c r="O40" s="36">
        <f t="shared" si="2"/>
        <v>0</v>
      </c>
    </row>
    <row r="41" spans="1:19" ht="16.5" thickBot="1">
      <c r="A41" s="17"/>
      <c r="B41" s="18" t="s">
        <v>0</v>
      </c>
      <c r="C41" s="34"/>
      <c r="D41" s="34"/>
      <c r="E41" s="34">
        <f t="shared" ref="E41:N41" si="3" xml:space="preserve"> (E35*$C35+E36*$C36+E37*$C37+E38*$C38+E39*$C39+E40*$C40)</f>
        <v>0</v>
      </c>
      <c r="F41" s="35">
        <f t="shared" si="3"/>
        <v>0</v>
      </c>
      <c r="G41" s="35">
        <f t="shared" si="3"/>
        <v>0</v>
      </c>
      <c r="H41" s="35">
        <f t="shared" si="3"/>
        <v>0</v>
      </c>
      <c r="I41" s="35">
        <f t="shared" si="3"/>
        <v>0</v>
      </c>
      <c r="J41" s="35">
        <f t="shared" si="3"/>
        <v>0</v>
      </c>
      <c r="K41" s="35">
        <f t="shared" si="3"/>
        <v>0</v>
      </c>
      <c r="L41" s="35">
        <f t="shared" si="3"/>
        <v>0</v>
      </c>
      <c r="M41" s="35">
        <f t="shared" si="3"/>
        <v>0</v>
      </c>
      <c r="N41" s="35">
        <f t="shared" si="3"/>
        <v>0</v>
      </c>
      <c r="O41" s="38">
        <f>SUM(O35:O40)</f>
        <v>0</v>
      </c>
    </row>
    <row r="42" spans="1:19" ht="16.5" thickBot="1"/>
    <row r="43" spans="1:19" ht="33.75" customHeight="1" thickBot="1">
      <c r="A43" s="49" t="s">
        <v>44</v>
      </c>
      <c r="B43" s="50"/>
      <c r="C43" s="50"/>
      <c r="D43" s="51"/>
      <c r="E43" s="42">
        <f t="shared" ref="E43:O43" si="4">E32+E41</f>
        <v>0</v>
      </c>
      <c r="F43" s="42">
        <f t="shared" si="4"/>
        <v>0</v>
      </c>
      <c r="G43" s="42">
        <f t="shared" si="4"/>
        <v>0</v>
      </c>
      <c r="H43" s="42">
        <f t="shared" si="4"/>
        <v>0</v>
      </c>
      <c r="I43" s="42">
        <f t="shared" si="4"/>
        <v>0</v>
      </c>
      <c r="J43" s="42">
        <f t="shared" si="4"/>
        <v>0</v>
      </c>
      <c r="K43" s="42">
        <f t="shared" si="4"/>
        <v>0</v>
      </c>
      <c r="L43" s="42">
        <f t="shared" si="4"/>
        <v>0</v>
      </c>
      <c r="M43" s="42">
        <f t="shared" si="4"/>
        <v>0</v>
      </c>
      <c r="N43" s="42">
        <f t="shared" si="4"/>
        <v>0</v>
      </c>
      <c r="O43" s="43">
        <f t="shared" si="4"/>
        <v>0</v>
      </c>
    </row>
    <row r="44" spans="1:19" ht="16.5" thickBot="1">
      <c r="A44" s="86" t="s">
        <v>43</v>
      </c>
      <c r="B44" s="87"/>
      <c r="C44" s="87"/>
      <c r="D44" s="87"/>
      <c r="E44" s="87"/>
      <c r="F44" s="87"/>
      <c r="G44" s="87"/>
      <c r="H44" s="87"/>
      <c r="I44" s="87"/>
      <c r="J44" s="87"/>
      <c r="K44" s="87"/>
      <c r="L44" s="87"/>
      <c r="M44" s="87"/>
      <c r="N44" s="87"/>
      <c r="O44" s="88"/>
    </row>
    <row r="45" spans="1:19" ht="16.5" thickBot="1">
      <c r="A45" s="77" t="e">
        <f>$O$41/$O$43</f>
        <v>#DIV/0!</v>
      </c>
      <c r="B45" s="78"/>
      <c r="C45" s="78"/>
      <c r="D45" s="78"/>
      <c r="E45" s="78"/>
      <c r="F45" s="78"/>
      <c r="G45" s="78"/>
      <c r="H45" s="78"/>
      <c r="I45" s="78"/>
      <c r="J45" s="78"/>
      <c r="K45" s="78"/>
      <c r="L45" s="78"/>
      <c r="M45" s="78"/>
      <c r="N45" s="78"/>
      <c r="O45" s="79"/>
    </row>
  </sheetData>
  <mergeCells count="23">
    <mergeCell ref="A12:S12"/>
    <mergeCell ref="A45:O45"/>
    <mergeCell ref="A30:N30"/>
    <mergeCell ref="A31:N31"/>
    <mergeCell ref="A32:D32"/>
    <mergeCell ref="A44:O44"/>
    <mergeCell ref="E29:N29"/>
    <mergeCell ref="A1:S1"/>
    <mergeCell ref="A43:D43"/>
    <mergeCell ref="A16:S16"/>
    <mergeCell ref="A13:S13"/>
    <mergeCell ref="A14:S14"/>
    <mergeCell ref="A18:S18"/>
    <mergeCell ref="A20:S20"/>
    <mergeCell ref="A9:S10"/>
    <mergeCell ref="A11:S11"/>
    <mergeCell ref="A3:S3"/>
    <mergeCell ref="A4:S4"/>
    <mergeCell ref="A5:S5"/>
    <mergeCell ref="A15:N15"/>
    <mergeCell ref="A6:S6"/>
    <mergeCell ref="A8:S8"/>
    <mergeCell ref="A7:S7"/>
  </mergeCells>
  <phoneticPr fontId="1" type="noConversion"/>
  <pageMargins left="0.70866141732283472" right="0.70866141732283472" top="0.74803149606299213" bottom="0.74803149606299213" header="0.31496062992125984" footer="0.31496062992125984"/>
  <pageSetup paperSize="9" scale="70" fitToHeight="2" orientation="landscape" r:id="rId1"/>
  <headerFooter>
    <oddHeader>&amp;CUNCLASSIFIED</oddHeader>
    <oddFooter>&amp;L&amp;8Project Proposal Form Annex A, Programme Office - v1.0 February 2009&amp;R&amp;P  of &amp;N&amp;CUNCLASSIFIED</oddFooter>
    <evenHeader>&amp;CClassification
UNCLASSIFIED</evenHeader>
    <evenFooter>&amp;CClassification
UNCLASSIFIED</evenFooter>
    <firstHeader>&amp;CClassification
UNCLASSIFIED</firstHeader>
    <firstFooter>&amp;CClassification
UNCLASSIFIED</firstFooter>
  </headerFooter>
  <ignoredErrors>
    <ignoredError sqref="O2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 4 Pricing Model</vt:lpstr>
      <vt:lpstr>'Att 4 Pricing Model'!Print_Area</vt:lpstr>
    </vt:vector>
  </TitlesOfParts>
  <Company>FCO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ABB Form</dc:title>
  <dc:creator>Patrick Bragoli</dc:creator>
  <cp:lastModifiedBy>oakinse</cp:lastModifiedBy>
  <cp:lastPrinted>2016-03-02T12:29:20Z</cp:lastPrinted>
  <dcterms:created xsi:type="dcterms:W3CDTF">2008-06-10T16:08:15Z</dcterms:created>
  <dcterms:modified xsi:type="dcterms:W3CDTF">2016-06-08T10:33:25Z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ographicalCoverage">
    <vt:lpwstr> </vt:lpwstr>
  </property>
  <property fmtid="{D5CDD505-2E9C-101B-9397-08002B2CF9AE}" pid="3" name="Privacy">
    <vt:lpwstr/>
  </property>
  <property fmtid="{D5CDD505-2E9C-101B-9397-08002B2CF9AE}" pid="4" name="Classification">
    <vt:lpwstr>UNCLASSIFIED</vt:lpwstr>
  </property>
  <property fmtid="{D5CDD505-2E9C-101B-9397-08002B2CF9AE}" pid="5" name="AlternativeTitle">
    <vt:lpwstr/>
  </property>
  <property fmtid="{D5CDD505-2E9C-101B-9397-08002B2CF9AE}" pid="6" name="BusinessUnit">
    <vt:lpwstr> </vt:lpwstr>
  </property>
  <property fmtid="{D5CDD505-2E9C-101B-9397-08002B2CF9AE}" pid="7" name="SubjectCode">
    <vt:lpwstr> </vt:lpwstr>
  </property>
  <property fmtid="{D5CDD505-2E9C-101B-9397-08002B2CF9AE}" pid="8" name="DocType">
    <vt:lpwstr>Spreadsheet</vt:lpwstr>
  </property>
  <property fmtid="{D5CDD505-2E9C-101B-9397-08002B2CF9AE}" pid="9" name="SourceSystem">
    <vt:lpwstr>IREC</vt:lpwstr>
  </property>
  <property fmtid="{D5CDD505-2E9C-101B-9397-08002B2CF9AE}" pid="10" name="Originator">
    <vt:lpwstr> </vt:lpwstr>
  </property>
  <property fmtid="{D5CDD505-2E9C-101B-9397-08002B2CF9AE}" pid="11" name="Created">
    <vt:filetime>1799-12-30T23:00:00Z</vt:filetime>
  </property>
  <property fmtid="{D5CDD505-2E9C-101B-9397-08002B2CF9AE}" pid="12" name="MaintainMarking">
    <vt:lpwstr>True</vt:lpwstr>
  </property>
</Properties>
</file>