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210" windowWidth="11250" windowHeight="4245" tabRatio="684"/>
  </bookViews>
  <sheets>
    <sheet name="Contents" sheetId="1" r:id="rId1"/>
    <sheet name="Notes and Definitions" sheetId="2" r:id="rId2"/>
    <sheet name="Table 1" sheetId="30" r:id="rId3"/>
    <sheet name="Table 2" sheetId="31" r:id="rId4"/>
    <sheet name="Table 3" sheetId="34" r:id="rId5"/>
    <sheet name="Table 4" sheetId="33" r:id="rId6"/>
    <sheet name="Table 5 and Figure 1" sheetId="47" r:id="rId7"/>
    <sheet name="Table 6 and Figure 2" sheetId="32" r:id="rId8"/>
    <sheet name="Table 7 and Figure 3" sheetId="36" r:id="rId9"/>
    <sheet name="Table 8 and Figure 4" sheetId="37" r:id="rId10"/>
    <sheet name="Table 9 and Figure 5" sheetId="38" r:id="rId11"/>
    <sheet name="Table 10 and Figure 6" sheetId="39" r:id="rId12"/>
    <sheet name="Table 11 and Figure 7" sheetId="40" r:id="rId13"/>
    <sheet name="Table 12 and Figure 8" sheetId="45" r:id="rId14"/>
    <sheet name="Table 13 and Figures 9 &amp; 10" sheetId="41" r:id="rId15"/>
    <sheet name="Table 14 and Figure 11" sheetId="42" r:id="rId16"/>
    <sheet name="Table 15 and Figure 12" sheetId="43" r:id="rId17"/>
    <sheet name="Table 16 and Figure 13" sheetId="35" r:id="rId18"/>
    <sheet name="Table 17" sheetId="29" r:id="rId19"/>
    <sheet name="Table 18 and Figure 14" sheetId="48" r:id="rId20"/>
    <sheet name="Table 19 and Figure 15" sheetId="49" r:id="rId21"/>
  </sheets>
  <externalReferences>
    <externalReference r:id="rId22"/>
    <externalReference r:id="rId23"/>
    <externalReference r:id="rId24"/>
  </externalReferences>
  <calcPr calcId="145621"/>
</workbook>
</file>

<file path=xl/sharedStrings.xml><?xml version="1.0" encoding="utf-8"?>
<sst xmlns="http://schemas.openxmlformats.org/spreadsheetml/2006/main" count="4540" uniqueCount="358">
  <si>
    <t>Contents</t>
  </si>
  <si>
    <t>Notes and Definitions</t>
  </si>
  <si>
    <t>Definitions</t>
  </si>
  <si>
    <t>Data Sources and Quality</t>
  </si>
  <si>
    <t>www.gov.uk/government/collections/defence-statistics-background-quality-reports-index</t>
  </si>
  <si>
    <t>Revisions</t>
  </si>
  <si>
    <t>Symbols</t>
  </si>
  <si>
    <t>~</t>
  </si>
  <si>
    <t>Fewer than five</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</si>
  <si>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</si>
  <si>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</si>
  <si>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2"/>
        <color indexed="8"/>
        <rFont val="Arial"/>
        <family val="2"/>
      </rPr>
      <t xml:space="preserve"> (Health)</t>
    </r>
  </si>
  <si>
    <t xml:space="preserve">Tel: </t>
  </si>
  <si>
    <t>030 679-84423</t>
  </si>
  <si>
    <t xml:space="preserve">Email: </t>
  </si>
  <si>
    <t xml:space="preserve">DefStrat-Stat-Health-PQ-FOI@mod.uk </t>
  </si>
  <si>
    <t>Visit our website at:</t>
  </si>
  <si>
    <t>www.gov.uk/government/organisations/ministry-of-defence/about/statistics</t>
  </si>
  <si>
    <t>Other Publications</t>
  </si>
  <si>
    <t>Other publications produced by Defence Statistics:</t>
  </si>
  <si>
    <t>All</t>
  </si>
  <si>
    <t>Army</t>
  </si>
  <si>
    <t>Age Group</t>
  </si>
  <si>
    <t>Under 20</t>
  </si>
  <si>
    <t>20-24</t>
  </si>
  <si>
    <t>25-29</t>
  </si>
  <si>
    <t>30-34</t>
  </si>
  <si>
    <t>35-39</t>
  </si>
  <si>
    <t>40-44</t>
  </si>
  <si>
    <t>45-49</t>
  </si>
  <si>
    <t>50-54</t>
  </si>
  <si>
    <t>55-59</t>
  </si>
  <si>
    <t>This annual Statistical Notice provides summary statistics on the causes of deaths that occurred among the UK veterans of the 1990/91 Gulf Conflict between 1 April 1991 and 31 December 2015</t>
  </si>
  <si>
    <t>Status</t>
  </si>
  <si>
    <t>Royal
Navy</t>
  </si>
  <si>
    <t>Royal
Marines</t>
  </si>
  <si>
    <t>RAF</t>
  </si>
  <si>
    <t>Flagged</t>
  </si>
  <si>
    <t>Dead</t>
  </si>
  <si>
    <t>Emigrated</t>
  </si>
  <si>
    <t>Lost to follow up</t>
  </si>
  <si>
    <t>1.     Defence Statistics receive monthly updates with the latest flagging status for cohort members</t>
  </si>
  <si>
    <t>Crude</t>
  </si>
  <si>
    <t xml:space="preserve">Mortality </t>
  </si>
  <si>
    <t xml:space="preserve">95% Confidence </t>
  </si>
  <si>
    <t>Cause of death</t>
  </si>
  <si>
    <t>Gulf</t>
  </si>
  <si>
    <t>Era</t>
  </si>
  <si>
    <t>Rate Ratio</t>
  </si>
  <si>
    <t>Interval</t>
  </si>
  <si>
    <t>All deaths</t>
  </si>
  <si>
    <t>All cause coded deaths</t>
  </si>
  <si>
    <t>I - XVIII</t>
  </si>
  <si>
    <t>Disease-related causes</t>
  </si>
  <si>
    <t>I</t>
  </si>
  <si>
    <t>Certain infectious and parasitic diseases</t>
  </si>
  <si>
    <t>II</t>
  </si>
  <si>
    <t>Neoplasms</t>
  </si>
  <si>
    <t>V</t>
  </si>
  <si>
    <t>Mental and behavioural disorders</t>
  </si>
  <si>
    <t>VI</t>
  </si>
  <si>
    <t>Diseases of the nervous system</t>
  </si>
  <si>
    <t>IX</t>
  </si>
  <si>
    <t>Diseases of the circulatory system</t>
  </si>
  <si>
    <t>X</t>
  </si>
  <si>
    <t>Diseases of the respiratory system</t>
  </si>
  <si>
    <t>XI</t>
  </si>
  <si>
    <t>Diseases of the digestive system</t>
  </si>
  <si>
    <t>III, IV, XII - XVIII</t>
  </si>
  <si>
    <t>All other disease related causes</t>
  </si>
  <si>
    <t>XX</t>
  </si>
  <si>
    <t>External causes of mortality</t>
  </si>
  <si>
    <t>Transport accidents:</t>
  </si>
  <si>
    <t>Other external causes of accidental injury:</t>
  </si>
  <si>
    <t>Assault</t>
  </si>
  <si>
    <t>Legal intervention and operations of war</t>
  </si>
  <si>
    <t>Complications of medical care</t>
  </si>
  <si>
    <t>Sequelae of external causes of morbidity and mortality</t>
  </si>
  <si>
    <t>Deaths where the inquest has been adjourned</t>
  </si>
  <si>
    <t>Overseas deaths for which cause data are not available</t>
  </si>
  <si>
    <r>
      <t>Intentional self-harm and events of undetermined intent</t>
    </r>
    <r>
      <rPr>
        <vertAlign val="superscript"/>
        <sz val="10"/>
        <color indexed="8"/>
        <rFont val="Arial"/>
        <family val="2"/>
      </rPr>
      <t>4</t>
    </r>
  </si>
  <si>
    <t>Cancer site</t>
  </si>
  <si>
    <t>C00-D48</t>
  </si>
  <si>
    <t>C00-C99</t>
  </si>
  <si>
    <t>Malignant Neoplasms (MN)</t>
  </si>
  <si>
    <t>C00-C14</t>
  </si>
  <si>
    <t xml:space="preserve">MN of lip, oral cavity and pharynx </t>
  </si>
  <si>
    <t>MN of tonsil</t>
  </si>
  <si>
    <t>C15-C26, C48</t>
  </si>
  <si>
    <t xml:space="preserve">MN of digestive organs and peritoneum </t>
  </si>
  <si>
    <t>C15</t>
  </si>
  <si>
    <t>MN of oesophagus</t>
  </si>
  <si>
    <t>C16</t>
  </si>
  <si>
    <t>MN of stomach</t>
  </si>
  <si>
    <t>C18</t>
  </si>
  <si>
    <t>MN of colon</t>
  </si>
  <si>
    <t>C19</t>
  </si>
  <si>
    <t>MN of rectosigmoid junction</t>
  </si>
  <si>
    <t>C20</t>
  </si>
  <si>
    <t>MN of rectum</t>
  </si>
  <si>
    <t>C22</t>
  </si>
  <si>
    <t>Malignant neoplasm of liver and intrahepatic bile ducts</t>
  </si>
  <si>
    <t>C25</t>
  </si>
  <si>
    <t>MN of pancreas</t>
  </si>
  <si>
    <t>C26</t>
  </si>
  <si>
    <t>MN of other and ill-defined digestive organs</t>
  </si>
  <si>
    <t>C30-C39</t>
  </si>
  <si>
    <t xml:space="preserve">MN of respiratory and intrathoracic organs </t>
  </si>
  <si>
    <t>C34</t>
  </si>
  <si>
    <t>MN of bronchus and lung</t>
  </si>
  <si>
    <t>C40-C45, C47, C49-C50</t>
  </si>
  <si>
    <t xml:space="preserve">MN of bone, connective tissue, skin and breast </t>
  </si>
  <si>
    <t xml:space="preserve">    C41</t>
  </si>
  <si>
    <t>MN of bone and articular cartilage of other and unspecifies sites</t>
  </si>
  <si>
    <t>C43</t>
  </si>
  <si>
    <t>Malignant melanoma of skin</t>
  </si>
  <si>
    <t>C45</t>
  </si>
  <si>
    <t>Mesothelioma</t>
  </si>
  <si>
    <t>C49</t>
  </si>
  <si>
    <t>MN of other connective and soft tissue</t>
  </si>
  <si>
    <t>C50</t>
  </si>
  <si>
    <t>MN of breast</t>
  </si>
  <si>
    <t>C51-C68</t>
  </si>
  <si>
    <t xml:space="preserve">MN of genitourinary organs </t>
  </si>
  <si>
    <t xml:space="preserve">    C56</t>
  </si>
  <si>
    <t>MN of ovary</t>
  </si>
  <si>
    <t xml:space="preserve">    C61</t>
  </si>
  <si>
    <t>MN of prostate</t>
  </si>
  <si>
    <t xml:space="preserve">    C64</t>
  </si>
  <si>
    <t>MN of kidney, except renal pelvis</t>
  </si>
  <si>
    <t xml:space="preserve">    C67</t>
  </si>
  <si>
    <t>MN of bladder</t>
  </si>
  <si>
    <t>C69-C80</t>
  </si>
  <si>
    <t xml:space="preserve">MN of other and unspecified sites </t>
  </si>
  <si>
    <t>C71</t>
  </si>
  <si>
    <t>MN of brain</t>
  </si>
  <si>
    <t>C80</t>
  </si>
  <si>
    <t>MN without specification of site</t>
  </si>
  <si>
    <t>C81-C96</t>
  </si>
  <si>
    <t xml:space="preserve">MN of lymphatic and haematopoietic tissue </t>
  </si>
  <si>
    <t>C81-C85, C91.4, C96</t>
  </si>
  <si>
    <t>Lymphomas</t>
  </si>
  <si>
    <t xml:space="preserve">    C81</t>
  </si>
  <si>
    <t xml:space="preserve">    Hodgkin's disease</t>
  </si>
  <si>
    <t xml:space="preserve">        C82-C85, C91.4, C96</t>
  </si>
  <si>
    <t xml:space="preserve">            Non-Hodgkin's lymphoma</t>
  </si>
  <si>
    <t>C91-C95 excl C91.4</t>
  </si>
  <si>
    <t>Leukaemias</t>
  </si>
  <si>
    <t>C92</t>
  </si>
  <si>
    <t xml:space="preserve">            Myeloid leukaemia</t>
  </si>
  <si>
    <t>C97</t>
  </si>
  <si>
    <t>Malignant neoplasms of independent (primary) multiple sites</t>
  </si>
  <si>
    <t>D00-D48</t>
  </si>
  <si>
    <t xml:space="preserve">In situ neoplasms, benign neoplasms and neoplasms of uncertain behaviour or unspecified nature </t>
  </si>
  <si>
    <t>Gulf cohort</t>
  </si>
  <si>
    <t>Era cohort</t>
  </si>
  <si>
    <t>Number</t>
  </si>
  <si>
    <t>SMR</t>
  </si>
  <si>
    <t>95% CI</t>
  </si>
  <si>
    <t>All disease related deaths</t>
  </si>
  <si>
    <t>Circulatory</t>
  </si>
  <si>
    <t>All external causes</t>
  </si>
  <si>
    <t>Suicide &amp; open verdict</t>
  </si>
  <si>
    <t>Transport accidents</t>
  </si>
  <si>
    <t>Year</t>
  </si>
  <si>
    <t>All years</t>
  </si>
  <si>
    <t>All ages</t>
  </si>
  <si>
    <t>60-64</t>
  </si>
  <si>
    <t>65-69</t>
  </si>
  <si>
    <t>70+</t>
  </si>
  <si>
    <t>1. Age is as at date of death</t>
  </si>
  <si>
    <t>2. Standardised mortality ratios have been age and gender standardised</t>
  </si>
  <si>
    <t>2. Mortality rates for the Era cohort have been adjusted for the single years of age structure of the Gulf cohort at 1 January 1991</t>
  </si>
  <si>
    <t>p</t>
  </si>
  <si>
    <t>-</t>
  </si>
  <si>
    <t>(</t>
  </si>
  <si>
    <t xml:space="preserve">     Water transport </t>
  </si>
  <si>
    <t xml:space="preserve">     Air and space transport</t>
  </si>
  <si>
    <t xml:space="preserve">     Land transport accident:</t>
  </si>
  <si>
    <t xml:space="preserve">          Pedestrian</t>
  </si>
  <si>
    <t xml:space="preserve">          Motorcycle rider</t>
  </si>
  <si>
    <t xml:space="preserve">          Car occupant</t>
  </si>
  <si>
    <r>
      <t xml:space="preserve">          Other</t>
    </r>
    <r>
      <rPr>
        <vertAlign val="superscript"/>
        <sz val="10"/>
        <color indexed="8"/>
        <rFont val="Arial"/>
        <family val="2"/>
      </rPr>
      <t>3</t>
    </r>
  </si>
  <si>
    <t xml:space="preserve">     Falls</t>
  </si>
  <si>
    <t xml:space="preserve">     Exposure to inanimate mechanical forces</t>
  </si>
  <si>
    <t xml:space="preserve">     Accidental drowning and submersion and other accidental threats to breathing</t>
  </si>
  <si>
    <t xml:space="preserve">     Accidental poisoning by and exposure to noxious substances</t>
  </si>
  <si>
    <t xml:space="preserve">     Accidental exposure to other and unspecified factors</t>
  </si>
  <si>
    <t xml:space="preserve">     Other</t>
  </si>
  <si>
    <t>3 year moving average mid point</t>
  </si>
  <si>
    <t xml:space="preserve">1. The year shown is a mid-point at a three year average. For example, 1992 refers to the period 1991-1993. </t>
  </si>
  <si>
    <t xml:space="preserve">2. The dotted line indicates the value expected if the number of observed deaths in the Gulf and Era cohorts was the same as the number expected based on the age and gender structure of the UK population.
</t>
  </si>
  <si>
    <t>2. The dotted line indicates the value expected if the number of observed deaths in the Gulf and Era cohorts was the same as the number expected based on the age and gender structure of the UK population.</t>
  </si>
  <si>
    <t>1. The dotted line indicates the value expected if the number of observed deaths in the Gulf and Era cohorts was the same as the number expected based on the age and gender structure of the UK population.</t>
  </si>
  <si>
    <t>C79</t>
  </si>
  <si>
    <t>Secondary MN of other and unspecified sites</t>
  </si>
  <si>
    <t>Year of death</t>
  </si>
  <si>
    <t>UK</t>
  </si>
  <si>
    <t xml:space="preserve">     Other and unspecified transport accidents</t>
  </si>
  <si>
    <t>Supplementary factors related to causes of morbidity and mortality classified elsewhere</t>
  </si>
  <si>
    <t>Other disease related causes</t>
  </si>
  <si>
    <t>Land transport accidents</t>
  </si>
  <si>
    <t>Other external causes</t>
  </si>
  <si>
    <t>95% Confidence
Interval</t>
  </si>
  <si>
    <t>)</t>
  </si>
  <si>
    <t>3. Under ICD-10 coding if the death certificate does not specifically mention the type of vehicle that was involved in the accident, the death is coded to "motor- or nonmotor vehicle accident, type of vehicle unspecified". There were 38 of these deaths among Gulf veterans compared to 35 in the Era group.</t>
  </si>
  <si>
    <t>4. Includes both coroner-confirmed suicides and open verdict deaths in line with the definition used by the Office for National Statistics (ONS) in the publication of National Statistics.</t>
  </si>
  <si>
    <t>5. Includes cases with insufficient information on the death certificate to provide a known cause of death.</t>
  </si>
  <si>
    <t>r</t>
  </si>
  <si>
    <t xml:space="preserve">This annual Statistical Notice provides summary statistics on the causes of deaths that occurred among the UK veterans of the 1990/91 Gulf Conflict between 1 April 1991 and 31 December 2015. 
The purpose of this Statistical Notice is to compare the mortality rates of 53,409 UK Armed Forces personnel that deployed to the 1990/91 Gulf Conflict to a comparison group, the Era cohort and the UK general population. </t>
  </si>
  <si>
    <r>
      <rPr>
        <b/>
        <sz val="12"/>
        <rFont val="Arial"/>
        <family val="2"/>
      </rPr>
      <t>Standardised Mortality Ratio (SMR):</t>
    </r>
    <r>
      <rPr>
        <sz val="12"/>
        <rFont val="Arial"/>
        <family val="2"/>
      </rPr>
      <t xml:space="preserve"> An SMR is defined as the ratio of the number of deaths observed in the study population to the number of deaths expected if the study population had the same age and gender-specific rates as the standard population in each specific year, multiplied by 100 by convention.</t>
    </r>
  </si>
  <si>
    <t>**</t>
  </si>
  <si>
    <t>Significant Result</t>
  </si>
  <si>
    <r>
      <t>Other deaths for which cause data are not yet available</t>
    </r>
    <r>
      <rPr>
        <b/>
        <vertAlign val="superscript"/>
        <sz val="10"/>
        <color indexed="8"/>
        <rFont val="Arial"/>
        <family val="2"/>
      </rPr>
      <t>5</t>
    </r>
  </si>
  <si>
    <r>
      <rPr>
        <b/>
        <sz val="12"/>
        <rFont val="Arial"/>
        <family val="2"/>
      </rPr>
      <t>Rate Ratios:</t>
    </r>
    <r>
      <rPr>
        <sz val="12"/>
        <rFont val="Arial"/>
        <family val="2"/>
      </rPr>
      <t xml:space="preserve"> Rate ratios are used to compare incident rates of events occurring at any given point in time. </t>
    </r>
  </si>
  <si>
    <r>
      <rPr>
        <b/>
        <sz val="12"/>
        <rFont val="Arial"/>
        <family val="2"/>
      </rPr>
      <t>95% Confidence Interval:</t>
    </r>
    <r>
      <rPr>
        <sz val="12"/>
        <rFont val="Arial"/>
        <family val="2"/>
      </rPr>
      <t xml:space="preserve"> For a given statistic calculated for a sample of observations (e.g. the mean), the confidence interval is a range of values around that statistic that are believed to contain, with a certain probability (e.g.95%), the true value of that statistic (i.e. the population value).</t>
    </r>
  </si>
  <si>
    <t>Provisional</t>
  </si>
  <si>
    <t>Revised</t>
  </si>
  <si>
    <r>
      <rPr>
        <b/>
        <sz val="10"/>
        <rFont val="Arial"/>
        <family val="2"/>
      </rPr>
      <t>Table 17</t>
    </r>
    <r>
      <rPr>
        <sz val="10"/>
        <rFont val="Arial"/>
        <family val="2"/>
      </rPr>
      <t xml:space="preserve"> provides a breakdown of the record status of the Gulf and Era cohorts by Service as at 31 December 2015.</t>
    </r>
  </si>
  <si>
    <r>
      <rPr>
        <b/>
        <sz val="12"/>
        <rFont val="Arial"/>
        <family val="2"/>
      </rPr>
      <t>Table 4:</t>
    </r>
    <r>
      <rPr>
        <sz val="12"/>
        <rFont val="Arial"/>
        <family val="2"/>
      </rPr>
      <t xml:space="preserve"> Deaths by cause of death and cohort, 1991-2015, mortality rate ratio and 95% confidence intervals</t>
    </r>
  </si>
  <si>
    <r>
      <rPr>
        <b/>
        <sz val="12"/>
        <rFont val="Arial"/>
        <family val="2"/>
      </rPr>
      <t>Table 1:</t>
    </r>
    <r>
      <rPr>
        <sz val="12"/>
        <rFont val="Arial"/>
        <family val="2"/>
      </rPr>
      <t xml:space="preserve"> Deaths among UK Gulf 1 veterans by cause of death, 1991-2015, rate ratio</t>
    </r>
  </si>
  <si>
    <r>
      <rPr>
        <b/>
        <sz val="12"/>
        <rFont val="Arial"/>
        <family val="2"/>
      </rPr>
      <t>Table 2:</t>
    </r>
    <r>
      <rPr>
        <sz val="12"/>
        <rFont val="Arial"/>
        <family val="2"/>
      </rPr>
      <t xml:space="preserve"> Deaths among UK Gulf veterans due to neoplasms,1991–2015, rate ratio</t>
    </r>
  </si>
  <si>
    <r>
      <rPr>
        <b/>
        <sz val="12"/>
        <rFont val="Arial"/>
        <family val="2"/>
      </rPr>
      <t>Table 3:</t>
    </r>
    <r>
      <rPr>
        <sz val="12"/>
        <rFont val="Arial"/>
        <family val="2"/>
      </rPr>
      <t xml:space="preserve"> Deaths by year and cohort, 1991-2015,mortality rate ratio and 95% confidence intervals</t>
    </r>
  </si>
  <si>
    <r>
      <t>Adjusted</t>
    </r>
    <r>
      <rPr>
        <vertAlign val="superscript"/>
        <sz val="10"/>
        <rFont val="Arial"/>
        <family val="2"/>
      </rPr>
      <t>3</t>
    </r>
  </si>
  <si>
    <r>
      <t>Suicides and Open verdict deaths</t>
    </r>
    <r>
      <rPr>
        <vertAlign val="superscript"/>
        <sz val="10"/>
        <color indexed="8"/>
        <rFont val="Arial"/>
        <family val="2"/>
      </rPr>
      <t>3</t>
    </r>
  </si>
  <si>
    <t xml:space="preserve">3. The year shown is a mid-point at a three year average. For example, 1992 refers to the period 1991-1993. </t>
  </si>
  <si>
    <t>3. Mortality rates for the Era cohort have been adjusted for the single years of age structure of the Gulf cohort at 1 January 1991</t>
  </si>
  <si>
    <t>1. Mortality rates for the Era cohort have been adjusted for the single years of age structure of the Gulf cohort at 1 January 1991</t>
  </si>
  <si>
    <t xml:space="preserve">2. The year shown is a mid-point at a three year average. For example, 1992 refers to the period 1991-1993. </t>
  </si>
  <si>
    <t>3. Standardised mortality ratios have been age and gender standardised</t>
  </si>
  <si>
    <t>Further definitions can be found in the Glossary section of the main report and the accompanying Background Quality Report</t>
  </si>
  <si>
    <t>Please see the accompanying Background Quality Report on GOV.UK for more detail on the data sources, data quality and processes carried out to produce these statistics:</t>
  </si>
  <si>
    <r>
      <t xml:space="preserve">NOTE: Some of the figures presented within this Statistical Bulletin are marked as revised for the following reasons:
</t>
    </r>
    <r>
      <rPr>
        <sz val="12"/>
        <rFont val="Arial"/>
        <family val="2"/>
      </rPr>
      <t xml:space="preserve">• The MOD has made improvements to the processing of the Gulf and Era cohort data which has resulted in some minor revisions within the underlying data. 
• Errors were identified in a previously published table and accompanying chart which showed the number of deaths and Standardised Mortality Ratio (SMR) by age group and cohort.. This has now been corrected. 
Additionally there may be inaccuracies in the cause of death data held by the MOD. Therefore, all figures presented by cause of death within this Statistical Bulletin have been marked provisional whilst MOD investigate. Full details of revisions and provisional data can be found within the accompanying Background Quality Report.  </t>
    </r>
  </si>
  <si>
    <r>
      <rPr>
        <b/>
        <sz val="12"/>
        <rFont val="Arial"/>
        <family val="2"/>
      </rPr>
      <t>3-year moving averages:</t>
    </r>
    <r>
      <rPr>
        <sz val="12"/>
        <rFont val="Arial"/>
        <family val="2"/>
      </rPr>
      <t xml:space="preserve"> A moving average is a method for smoothing a time series by averaging a fixed number of consecutive terms (in this case three years). </t>
    </r>
  </si>
  <si>
    <t>r,p</t>
  </si>
  <si>
    <r>
      <rPr>
        <b/>
        <sz val="10"/>
        <color theme="1"/>
        <rFont val="Arial"/>
        <family val="2"/>
      </rPr>
      <t>Table 1</t>
    </r>
    <r>
      <rPr>
        <sz val="10"/>
        <color theme="1"/>
        <rFont val="Arial"/>
        <family val="2"/>
      </rPr>
      <t xml:space="preserve"> provides details of the number of deaths among personnel who deployed to the 1990/91 Gulf Conflict and the Era comparison group between 1 April 1991 and 31 December 2015, by cause of death. Also provided are the age-adjusted estimates of the number of deaths in the Era comparison group, crude mortality rate ratios and age-adjusted mortality rate ratios with their associated confidence intervals.</t>
    </r>
  </si>
  <si>
    <r>
      <rPr>
        <i/>
        <vertAlign val="superscript"/>
        <sz val="9"/>
        <color theme="1"/>
        <rFont val="Arial"/>
        <family val="2"/>
      </rPr>
      <t>r</t>
    </r>
    <r>
      <rPr>
        <sz val="9"/>
        <color theme="1"/>
        <rFont val="Arial"/>
        <family val="2"/>
      </rPr>
      <t xml:space="preserve"> Revised figure, see Background Quality Report for more information. </t>
    </r>
  </si>
  <si>
    <r>
      <t>Adjusted</t>
    </r>
    <r>
      <rPr>
        <vertAlign val="superscript"/>
        <sz val="10"/>
        <rFont val="Arial"/>
        <family val="2"/>
      </rPr>
      <t>2</t>
    </r>
  </si>
  <si>
    <t>ICD-10 Chapter</t>
  </si>
  <si>
    <t>ICD-10 code</t>
  </si>
  <si>
    <t>2. Standardised mortality ratios have been age and gender standardised.</t>
  </si>
  <si>
    <t>3. Data for 1 April 1991 – 31 December 1991 have been adjusted to a full year.</t>
  </si>
  <si>
    <r>
      <t xml:space="preserve">1991 </t>
    </r>
    <r>
      <rPr>
        <vertAlign val="superscript"/>
        <sz val="10"/>
        <color theme="1"/>
        <rFont val="Arial"/>
        <family val="2"/>
      </rPr>
      <t>3</t>
    </r>
  </si>
  <si>
    <r>
      <rPr>
        <b/>
        <sz val="10"/>
        <rFont val="Arial"/>
        <family val="2"/>
      </rPr>
      <t>Table 2</t>
    </r>
    <r>
      <rPr>
        <sz val="10"/>
        <rFont val="Arial"/>
        <family val="2"/>
      </rPr>
      <t xml:space="preserve"> provides the number of deaths due to neoplasms among personnel who deployed to the 1990/91 Gulf Conflict and the Era comparison group between 1 April 1991 and 31 December 2015, by cancer site.  Also provided are the age-adjusted estimates of the number of deaths in the Era comparison group for each cancer site, crude mortality rate ratios and age-adjusted mortality rate ratios with their associated confidence intervals. Please note that</t>
    </r>
    <r>
      <rPr>
        <b/>
        <sz val="10"/>
        <rFont val="Arial"/>
        <family val="2"/>
      </rPr>
      <t xml:space="preserve"> Table 2</t>
    </r>
    <r>
      <rPr>
        <sz val="10"/>
        <rFont val="Arial"/>
        <family val="2"/>
      </rPr>
      <t xml:space="preserve"> only presents specific cancer sites when there are five or more deaths in one of the cohorts. However deaths are monitored for all cancer sites e.g. within the major cancer site ‘MN of genitourinary organs’ four specific cancer sites are presented. Within this major site there are also a further four Gulf deaths not specified due to numbers fewer than five.</t>
    </r>
  </si>
  <si>
    <t>1. Mortality rates for the Era cohort have been adjusted for the single years of age structure of the Gulf cohort at 1 January 1991.</t>
  </si>
  <si>
    <t xml:space="preserve">3. Percentages have been calculated using the total for all cause coded deaths.
</t>
  </si>
  <si>
    <t>4. Includes both coroner-confirmed suicides and open verdict deaths in line with the definition used by the Office for National Statistics (ONS) in the publication of National Statistics.</t>
  </si>
  <si>
    <t>1. Causes of death have been coded and grouped in accordance with the World Health Organisation’s International Statistical Classification of Diseases and Related Health Problems, 10th revision (ICD-10), 1992.</t>
  </si>
  <si>
    <t>2. Numbers of deaths and mortality rates for the Era cohort have been adjusted for the single years of age structure of the Gulf cohort at 1 January 1991.</t>
  </si>
  <si>
    <r>
      <t>Cause of death</t>
    </r>
    <r>
      <rPr>
        <vertAlign val="superscript"/>
        <sz val="10"/>
        <color indexed="8"/>
        <rFont val="Arial"/>
        <family val="2"/>
      </rPr>
      <t>1</t>
    </r>
  </si>
  <si>
    <t>1. Deaths due to neoplasms have been coded and grouped in accordance with the World Health Organisation’s International Statistical Classification of Diseases and Related Health Problems, 10th revision (ICD-10), 1992.</t>
  </si>
  <si>
    <t>2. Where major cancer sites are not shown, there are no deaths within this group in either of the cohorts.</t>
  </si>
  <si>
    <t>3. Numbers of deaths and mortality rates for the Era cohort have been adjusted for the single years of age structure of the Gulf cohort at 1 January 1991.</t>
  </si>
  <si>
    <t>3. Mortality rates for the Era cohort have been adjusted for the single years of age structure of the Gulf cohort at 1 January 1991.</t>
  </si>
  <si>
    <t>1. Causes of death have been coded and grouped in accordance with the World Health Organisation’s International Statistical Classification of Diseases and Related Health Problems, 10th revision (ICD-10), 1992.</t>
  </si>
  <si>
    <t>2. Numbers of deaths, and subsequently percentages, for the Era cohort have been adjusted for the single years of age structure of the Gulf cohort at 1 January 1991.</t>
  </si>
  <si>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7), see Background Quality Report for more information. </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</si>
  <si>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5), see Background Quality Report for more information. </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</si>
  <si>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8), see Background Quality Report for more information. </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</si>
  <si>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9), see Background Quality Report for more information. </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</si>
  <si>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10), see Background Quality Report for more information. </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</si>
  <si>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11), see Background Quality Report for more information. </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</si>
  <si>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12), see Background Quality Report for more information. </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</si>
  <si>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13), see Background Quality Report for more information. </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</si>
  <si>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16), see Background Quality Report for more information. </t>
    </r>
  </si>
  <si>
    <r>
      <rPr>
        <b/>
        <sz val="12"/>
        <rFont val="Arial"/>
        <family val="2"/>
      </rPr>
      <t>Table 5 and Figure 1:</t>
    </r>
    <r>
      <rPr>
        <sz val="12"/>
        <rFont val="Arial"/>
        <family val="2"/>
      </rPr>
      <t xml:space="preserve"> Gulf and age-adjusted Era mortality rates for all causes of death, 3-year moving average rates</t>
    </r>
  </si>
  <si>
    <r>
      <rPr>
        <b/>
        <sz val="12"/>
        <rFont val="Arial"/>
        <family val="2"/>
      </rPr>
      <t>Table 9 and Figure 5:</t>
    </r>
    <r>
      <rPr>
        <sz val="12"/>
        <rFont val="Arial"/>
        <family val="2"/>
      </rPr>
      <t xml:space="preserve"> Deaths by year and cohort, 1991-2015, Standardised Mortality Ratios (SMR)</t>
    </r>
  </si>
  <si>
    <r>
      <rPr>
        <b/>
        <sz val="12"/>
        <rFont val="Arial"/>
        <family val="2"/>
      </rPr>
      <t xml:space="preserve">Table 11 and Figure 7: </t>
    </r>
    <r>
      <rPr>
        <sz val="12"/>
        <rFont val="Arial"/>
        <family val="2"/>
      </rPr>
      <t xml:space="preserve"> Deaths due to neoplasms (cancer) by year and cohort, 1991-2015, Standardised Mortality Ratios (SMR), three year moving averages</t>
    </r>
  </si>
  <si>
    <r>
      <rPr>
        <b/>
        <sz val="12"/>
        <rFont val="Arial"/>
        <family val="2"/>
      </rPr>
      <t xml:space="preserve">Table 13, Figure 9 and Figure 10: </t>
    </r>
    <r>
      <rPr>
        <sz val="12"/>
        <rFont val="Arial"/>
        <family val="2"/>
      </rPr>
      <t xml:space="preserve"> Deaths due to external causes by year and cohort, 1991-2015, mortality rate ratio</t>
    </r>
  </si>
  <si>
    <t>2. UK general population rates have  been age and gender standardised to the Gulf veterans cohort,</t>
  </si>
  <si>
    <t xml:space="preserve">4. The year shown is a mid-point at a three year average. For example, 1992 refers to the period 1991-1993. </t>
  </si>
  <si>
    <r>
      <t>UK estimate</t>
    </r>
    <r>
      <rPr>
        <vertAlign val="superscript"/>
        <sz val="10"/>
        <rFont val="Arial"/>
        <family val="2"/>
      </rPr>
      <t>1</t>
    </r>
  </si>
  <si>
    <r>
      <t>Age-adjusted Era cohort</t>
    </r>
    <r>
      <rPr>
        <vertAlign val="superscript"/>
        <sz val="10"/>
        <rFont val="Arial"/>
        <family val="2"/>
      </rPr>
      <t>2</t>
    </r>
  </si>
  <si>
    <t>1. UK general population rates have  been age and gender standardised to the Gulf veterans cohort,</t>
  </si>
  <si>
    <t>2. Mortality rates for the Era cohort have been adjusted for the single years of age structure of the Gulf cohort at 1 January 1991.</t>
  </si>
  <si>
    <t>5. Rates are per 1,000 personnel.</t>
  </si>
  <si>
    <r>
      <t>UK estimate</t>
    </r>
    <r>
      <rPr>
        <vertAlign val="superscript"/>
        <sz val="9"/>
        <rFont val="Arial"/>
        <family val="2"/>
      </rPr>
      <t>1</t>
    </r>
  </si>
  <si>
    <t>Adjusted</t>
  </si>
  <si>
    <r>
      <t>Age</t>
    </r>
    <r>
      <rPr>
        <vertAlign val="superscript"/>
        <sz val="10"/>
        <rFont val="Arial"/>
        <family val="2"/>
      </rPr>
      <t>2</t>
    </r>
  </si>
  <si>
    <r>
      <t>Age-adjusted Era cohort</t>
    </r>
    <r>
      <rPr>
        <vertAlign val="superscript"/>
        <sz val="9"/>
        <rFont val="Arial"/>
        <family val="2"/>
      </rPr>
      <t>2</t>
    </r>
  </si>
  <si>
    <t>1990/1991 Gulf Conflict - UK Gulf Veterans Mortality Data: Causes of Death</t>
  </si>
  <si>
    <r>
      <t>Age-adjusted Era cohort:</t>
    </r>
    <r>
      <rPr>
        <sz val="12"/>
        <rFont val="Arial"/>
        <family val="2"/>
      </rPr>
      <t xml:space="preserve"> The Age-adjusted Era cohort comprises 53,143 personnel, randomly sampled from all UK Armed Forces personnel in Service on 1 January 1991 and who did not deploy to the Gulf. This group is stratified according to the 53,409 Gulf veterans to reflect the socio-demographic and military composition of the Gulf cohort in terms of age, gender, Service (Naval Service, Army, Royal Air Force), officer/other rank status, regular/reservist status, and a proxy measure for fitness. The single year age distribution among those aged 40 and over has since been found to show differences, with those in this age-group deployed to the Gulf generally younger than those in the Era group. Age adjusted estimates have been calculated.</t>
    </r>
  </si>
  <si>
    <t>Falklands Deaths</t>
  </si>
  <si>
    <t>Deaths in Service</t>
  </si>
  <si>
    <t>Land Transport Accidents Deaths</t>
  </si>
  <si>
    <r>
      <rPr>
        <b/>
        <sz val="12"/>
        <rFont val="Arial"/>
        <family val="2"/>
      </rPr>
      <t>Gulf 1 veteran cohort:</t>
    </r>
    <r>
      <rPr>
        <sz val="12"/>
        <rFont val="Arial"/>
        <family val="2"/>
      </rPr>
      <t xml:space="preserve"> Gulf Cohort The Gulf veteran cohort comprises 53,409 UK Armed Forces personnel deployed to any Gulf state between 1 September 1990 and 30 June 1991 and for the Navy afloat, all personnel aboard a ship East of the Suez canal during that period. 
The data do not include civilian personnel employed by the MOD (including the Royal Fleet Auxiliary, the Navy, Army and Air Force Institutes (NAAFI), MOD civil servants), by other Government Departments, or civilians working for Defence Contractors, the media or charitable and humanitarian organisations.</t>
    </r>
  </si>
  <si>
    <r>
      <t>Table 3</t>
    </r>
    <r>
      <rPr>
        <sz val="10"/>
        <color theme="1"/>
        <rFont val="Arial"/>
        <family val="2"/>
      </rPr>
      <t xml:space="preserve"> provides the SMR and 95% confidence intervals for each year from 1991 to 2015 by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
    </r>
  </si>
  <si>
    <r>
      <rPr>
        <b/>
        <sz val="10"/>
        <color theme="1"/>
        <rFont val="Arial"/>
        <family val="2"/>
      </rPr>
      <t>Table 4</t>
    </r>
    <r>
      <rPr>
        <sz val="10"/>
        <color theme="1"/>
        <rFont val="Arial"/>
        <family val="2"/>
      </rPr>
      <t xml:space="preserve"> provides the SMR and 95% confidence intervals for the main causes of death by cohort. Specific SMR were also calculated for the following causes of death: neoplasms, diseases, transport accidents and intentional self harm and events of undetermined intent, since they were the largest cause groups of deaths due to disease and external causes.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
    </r>
  </si>
  <si>
    <t>Age-adjusted Era Cohort</t>
  </si>
  <si>
    <r>
      <t xml:space="preserve">Table 6 and Figure 2 </t>
    </r>
    <r>
      <rPr>
        <sz val="10"/>
        <rFont val="Arial"/>
        <family val="2"/>
      </rPr>
      <t xml:space="preserve">present numbers and percentages of the main causes of death by cohort. Further detail of these causes are presented throughout the report. </t>
    </r>
  </si>
  <si>
    <r>
      <t xml:space="preserve">Table 7 and Figure 3 </t>
    </r>
    <r>
      <rPr>
        <sz val="10"/>
        <rFont val="Arial"/>
        <family val="2"/>
      </rPr>
      <t>provide a breakdown of the Gulf and age-adjusted Era mortality rates for disease related causes. Three year averages are created to smooth the time series in figure 3 by averaging a fixed number of terms (3 years).</t>
    </r>
  </si>
  <si>
    <r>
      <t xml:space="preserve">Table 14 and Figure 11 </t>
    </r>
    <r>
      <rPr>
        <sz val="10"/>
        <rFont val="Arial"/>
        <family val="2"/>
      </rPr>
      <t>provide a breakdown of deaths due to transport accidents by three year moving average and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Three year averages are created to smooth the time series in figure 3 by averaging a fixed number of terms (3 years).</t>
    </r>
  </si>
  <si>
    <r>
      <t xml:space="preserve">Table 13 and Figures 9 &amp; 10 </t>
    </r>
    <r>
      <rPr>
        <sz val="10"/>
        <rFont val="Arial"/>
        <family val="2"/>
      </rPr>
      <t>provide a breakdown of deaths due to external causes by three year moving average and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Three year averages are created to smooth the time series in figure 3 by averaging a fixed number of terms (3 years).</t>
    </r>
  </si>
  <si>
    <r>
      <t xml:space="preserve">Table 12 and Figure 8 </t>
    </r>
    <r>
      <rPr>
        <sz val="10"/>
        <rFont val="Arial"/>
        <family val="2"/>
      </rPr>
      <t>provide a breakdown of deaths due to diseases of the circulatory system by three year moving average and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Three year averages are created to smooth the time series in figure 3 by averaging a fixed number of terms (3 years).</t>
    </r>
  </si>
  <si>
    <r>
      <t xml:space="preserve">Table 11 and Figure 7 </t>
    </r>
    <r>
      <rPr>
        <sz val="10"/>
        <rFont val="Arial"/>
        <family val="2"/>
      </rPr>
      <t>provide a breakdown of deaths due to neoplasms by three year moving average and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Three year averages are created to smooth the time series in figure 3 by averaging a fixed number of terms (3 years).</t>
    </r>
  </si>
  <si>
    <r>
      <t xml:space="preserve">Table 10 and Figure 6 </t>
    </r>
    <r>
      <rPr>
        <sz val="10"/>
        <rFont val="Arial"/>
        <family val="2"/>
      </rPr>
      <t xml:space="preserve">provide a breakdown of disease related deaths by year and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
    </r>
  </si>
  <si>
    <r>
      <t xml:space="preserve">Table 9 and Figure 5 </t>
    </r>
    <r>
      <rPr>
        <sz val="10"/>
        <rFont val="Arial"/>
        <family val="2"/>
      </rPr>
      <t xml:space="preserve">provide a breakdown of the deaths by year and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
    </r>
  </si>
  <si>
    <r>
      <t xml:space="preserve">Table 8 and Figure 4 </t>
    </r>
    <r>
      <rPr>
        <sz val="10"/>
        <rFont val="Arial"/>
        <family val="2"/>
      </rPr>
      <t>provide a breakdown of the Gulf and age-adjusted Era mortality rates for external causes of mortality. Three year averages are created to smooth the time series in figure 4 by averaging a fixed number of terms (3 years).</t>
    </r>
  </si>
  <si>
    <r>
      <t xml:space="preserve">Table 5 and Figure 1 </t>
    </r>
    <r>
      <rPr>
        <sz val="10"/>
        <rFont val="Arial"/>
        <family val="2"/>
      </rPr>
      <t>provide a breakdown of the Gulf and age-adjusted Era mortality rates for all causes of death by three year moving average and cohort. Three year averages are created to smooth the time series in figure 1 by averaging a fixed number of terms (3 years).</t>
    </r>
  </si>
  <si>
    <r>
      <t xml:space="preserve">Table 15 and Figure 12 </t>
    </r>
    <r>
      <rPr>
        <sz val="10"/>
        <rFont val="Arial"/>
        <family val="2"/>
      </rPr>
      <t>provides a breakdown of deaths due to intentional self harm &amp; events of undetermined intent (suicide and open verdicts) by three year moving average and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Three year averages are created to smooth the time series in figure 3 by averaging a fixed number of terms (3 years).</t>
    </r>
  </si>
  <si>
    <r>
      <t>Table 16</t>
    </r>
    <r>
      <rPr>
        <sz val="10"/>
        <color theme="1"/>
        <rFont val="Arial"/>
        <family val="2"/>
      </rPr>
      <t xml:space="preserve"> provides the SMR by five year age group for all deaths from 1991 to 2015. An SMR over (or under) 100 indicates a higher (or lower) number of observed deaths than expected (based on standard population rates). An SMR of 100 implies that there is no difference in rates when comparing the Gulf and Era cohorts with the UK population. (See BQR for more information).</t>
    </r>
  </si>
  <si>
    <t>1 April 1991 - 31 December 2015</t>
  </si>
  <si>
    <r>
      <t>Table 7: Gulf 1 veterans, the age-adjusted Era cohort and UK general population mortality rates for disease-related deaths,  3-year moving average rates</t>
    </r>
    <r>
      <rPr>
        <b/>
        <vertAlign val="superscript"/>
        <sz val="14"/>
        <color theme="1"/>
        <rFont val="Arial"/>
        <family val="2"/>
      </rPr>
      <t>1,2,3,4,5,p,r</t>
    </r>
  </si>
  <si>
    <r>
      <t>Table 6: Gulf 1 veterans and the age-adjusted Era cohort deaths, by most common causes of death</t>
    </r>
    <r>
      <rPr>
        <b/>
        <vertAlign val="superscript"/>
        <sz val="14"/>
        <rFont val="Arial"/>
        <family val="2"/>
      </rPr>
      <t>1</t>
    </r>
    <r>
      <rPr>
        <b/>
        <sz val="14"/>
        <rFont val="Arial"/>
        <family val="2"/>
      </rPr>
      <t>,  percentages</t>
    </r>
    <r>
      <rPr>
        <b/>
        <vertAlign val="superscript"/>
        <sz val="14"/>
        <rFont val="Arial"/>
        <family val="2"/>
      </rPr>
      <t>2,3,p,r</t>
    </r>
  </si>
  <si>
    <r>
      <t>Table 8: Gulf 1 veterans, the age-adjusted Era cohort and UK general population mortality rates for external causes of death, 3-year moving average rates</t>
    </r>
    <r>
      <rPr>
        <b/>
        <vertAlign val="superscript"/>
        <sz val="14"/>
        <rFont val="Arial"/>
        <family val="2"/>
      </rPr>
      <t>1,2,3,4,5,p,r</t>
    </r>
  </si>
  <si>
    <r>
      <t>Table 9: Gulf 1 veterans, the age-adjusted Era cohort and the UK general population deaths by year, Standardised Mortality Ratio (SMR) and 95% confidence intervals</t>
    </r>
    <r>
      <rPr>
        <b/>
        <vertAlign val="superscript"/>
        <sz val="14"/>
        <rFont val="Arial"/>
        <family val="2"/>
      </rPr>
      <t>1,p,r</t>
    </r>
  </si>
  <si>
    <r>
      <t>Table 3: Gulf 1 veterans and the age-adjusted Era cohort</t>
    </r>
    <r>
      <rPr>
        <b/>
        <vertAlign val="superscript"/>
        <sz val="14"/>
        <color theme="1"/>
        <rFont val="Arial"/>
        <family val="2"/>
      </rPr>
      <t xml:space="preserve"> </t>
    </r>
    <r>
      <rPr>
        <b/>
        <sz val="14"/>
        <color theme="1"/>
        <rFont val="Arial"/>
        <family val="2"/>
      </rPr>
      <t>deaths, by year of death, , Standardised Mortality Ratios (SMR)</t>
    </r>
    <r>
      <rPr>
        <b/>
        <vertAlign val="superscript"/>
        <sz val="14"/>
        <color theme="1"/>
        <rFont val="Arial"/>
        <family val="2"/>
      </rPr>
      <t>1,2</t>
    </r>
    <r>
      <rPr>
        <b/>
        <sz val="14"/>
        <color theme="1"/>
        <rFont val="Arial"/>
        <family val="2"/>
      </rPr>
      <t xml:space="preserve"> and 95% confidence intervals</t>
    </r>
  </si>
  <si>
    <r>
      <t>Table 4: Gulf 1 veterans, and the Era cohort deaths, by most common causes of death</t>
    </r>
    <r>
      <rPr>
        <b/>
        <vertAlign val="superscript"/>
        <sz val="14"/>
        <color theme="1"/>
        <rFont val="Arial"/>
        <family val="2"/>
      </rPr>
      <t>1</t>
    </r>
    <r>
      <rPr>
        <b/>
        <sz val="14"/>
        <color theme="1"/>
        <rFont val="Arial"/>
        <family val="2"/>
      </rPr>
      <t>, Standardised Mortality Ratios (SMR)</t>
    </r>
    <r>
      <rPr>
        <b/>
        <vertAlign val="superscript"/>
        <sz val="14"/>
        <color theme="1"/>
        <rFont val="Arial"/>
        <family val="2"/>
      </rPr>
      <t>2</t>
    </r>
    <r>
      <rPr>
        <b/>
        <sz val="14"/>
        <color theme="1"/>
        <rFont val="Arial"/>
        <family val="2"/>
      </rPr>
      <t xml:space="preserve"> &amp; 95% confidence intervals</t>
    </r>
    <r>
      <rPr>
        <b/>
        <vertAlign val="superscript"/>
        <sz val="14"/>
        <color theme="1"/>
        <rFont val="Arial"/>
        <family val="2"/>
      </rPr>
      <t>3</t>
    </r>
  </si>
  <si>
    <r>
      <t>Table 5: Gulf 1 veterans, the age-adjusted Era cohort and the UK general population deaths, 3-year moving average mortality rates</t>
    </r>
    <r>
      <rPr>
        <b/>
        <vertAlign val="superscript"/>
        <sz val="14"/>
        <color theme="1"/>
        <rFont val="Arial"/>
        <family val="2"/>
      </rPr>
      <t>1,2,3,4,5,r</t>
    </r>
  </si>
  <si>
    <r>
      <t>Table 11: Gulf 1 veterans, the age-adjusted Era cohort, and the UK general population deaths due to neoplasm (cancer) by year</t>
    </r>
    <r>
      <rPr>
        <b/>
        <vertAlign val="superscript"/>
        <sz val="14"/>
        <rFont val="Arial"/>
        <family val="2"/>
      </rPr>
      <t>1</t>
    </r>
    <r>
      <rPr>
        <b/>
        <sz val="14"/>
        <rFont val="Arial"/>
        <family val="2"/>
      </rPr>
      <t>, Standardised Mortality Ratios (SMR), three year moving averages</t>
    </r>
    <r>
      <rPr>
        <b/>
        <vertAlign val="superscript"/>
        <sz val="14"/>
        <rFont val="Arial"/>
        <family val="2"/>
      </rPr>
      <t>2,p,r</t>
    </r>
  </si>
  <si>
    <r>
      <t>Three year moving averages</t>
    </r>
    <r>
      <rPr>
        <vertAlign val="superscript"/>
        <sz val="10"/>
        <color theme="1"/>
        <rFont val="Arial"/>
        <family val="2"/>
      </rPr>
      <t>1</t>
    </r>
  </si>
  <si>
    <t>Annual SMRs and Confidence Intervals</t>
  </si>
  <si>
    <r>
      <t>Table 12: Gulf 1 veterans, the age-adjusted Era cohort and the UK general population deaths due to diseases of the circulatory system by year</t>
    </r>
    <r>
      <rPr>
        <b/>
        <vertAlign val="superscript"/>
        <sz val="14"/>
        <rFont val="Arial"/>
        <family val="2"/>
      </rPr>
      <t>1</t>
    </r>
    <r>
      <rPr>
        <b/>
        <sz val="14"/>
        <rFont val="Arial"/>
        <family val="2"/>
      </rPr>
      <t>, Standardised Mortality Ratio (SMR), three year moving averages</t>
    </r>
    <r>
      <rPr>
        <b/>
        <vertAlign val="superscript"/>
        <sz val="14"/>
        <rFont val="Arial"/>
        <family val="2"/>
      </rPr>
      <t>2,p,r</t>
    </r>
  </si>
  <si>
    <r>
      <t>Table 15: Gulf 1 veterans, the age-adjusted Era cohort and the UK general population deaths due to intentional self harm &amp; events  of undetermined intent (suicide and open verdicts) by year, Standardised Mortality Ratio (SMR), three year moving averages</t>
    </r>
    <r>
      <rPr>
        <b/>
        <vertAlign val="superscript"/>
        <sz val="14"/>
        <rFont val="Arial"/>
        <family val="2"/>
      </rPr>
      <t>1,2</t>
    </r>
  </si>
  <si>
    <r>
      <t>Figure 12: Gulf 1 veterans, the age-adjusted Era cohort and the UK general population deaths due to intentional self harm &amp; events  of undetermined intent (suicide and open verdicts) by year, Standardised Mortality Ratio (SMR), three year moving averages</t>
    </r>
    <r>
      <rPr>
        <b/>
        <vertAlign val="superscript"/>
        <sz val="14"/>
        <color theme="1"/>
        <rFont val="Arial"/>
        <family val="2"/>
      </rPr>
      <t>1,2,3,p</t>
    </r>
  </si>
  <si>
    <r>
      <t>Figure 14: Gulf 1 veterans, the age-adjusted Era cohort and the UK general population disease related deaths by age group, Standardised Mortality Ratio (SMR)</t>
    </r>
    <r>
      <rPr>
        <b/>
        <vertAlign val="superscript"/>
        <sz val="14"/>
        <color theme="1"/>
        <rFont val="Arial"/>
        <family val="2"/>
      </rPr>
      <t>1,2,3,p,r</t>
    </r>
  </si>
  <si>
    <t>95% Confidence Interval</t>
  </si>
  <si>
    <r>
      <t>Table 19: Gulf 1 veterans, the age-adjusted Era cohort and the UK general population deaths due to external causes by age group, Standardised Mortality Ratio (SMR)</t>
    </r>
    <r>
      <rPr>
        <b/>
        <vertAlign val="superscript"/>
        <sz val="14"/>
        <color theme="1"/>
        <rFont val="Arial"/>
        <family val="2"/>
      </rPr>
      <t>1,2,p,r</t>
    </r>
  </si>
  <si>
    <r>
      <t>Figure 15: Gulf 1 veterans, the age-adjusted Era cohort and the UK general population deaths due to external causes by age group, Standardised Mortality Ratio (SMR)</t>
    </r>
    <r>
      <rPr>
        <b/>
        <vertAlign val="superscript"/>
        <sz val="14"/>
        <color theme="1"/>
        <rFont val="Arial"/>
        <family val="2"/>
      </rPr>
      <t>1,2,3,p,r</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</si>
  <si>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19), see Background Quality Report for more information. </t>
    </r>
  </si>
  <si>
    <r>
      <rPr>
        <b/>
        <sz val="12"/>
        <rFont val="Arial"/>
        <family val="2"/>
      </rPr>
      <t>Table 19 and Figure 15:</t>
    </r>
    <r>
      <rPr>
        <sz val="12"/>
        <rFont val="Arial"/>
        <family val="2"/>
      </rPr>
      <t xml:space="preserve"> Deaths due to external causes by age group and cohort, 1991-2015, mortality rate ratio</t>
    </r>
  </si>
  <si>
    <r>
      <t>Figure 1: Gulf 1 veterans, the age-adjusted Era cohort and the UK general population deaths, 3-year moving average mortality rates</t>
    </r>
    <r>
      <rPr>
        <b/>
        <vertAlign val="superscript"/>
        <sz val="14"/>
        <color theme="1"/>
        <rFont val="Arial"/>
        <family val="2"/>
      </rPr>
      <t>1,2,3,4,5,r</t>
    </r>
  </si>
  <si>
    <r>
      <t>Figure 3: Gulf 1 veterans, the age-adjusted Era cohort and UK general population mortality rates for disease-related deaths, 3-year moving average rates</t>
    </r>
    <r>
      <rPr>
        <b/>
        <vertAlign val="superscript"/>
        <sz val="14"/>
        <color theme="1"/>
        <rFont val="Arial"/>
        <family val="2"/>
      </rPr>
      <t>1,2,3,4,p,r</t>
    </r>
  </si>
  <si>
    <r>
      <t>Figure 4: Gulf 1 veterans, the age-adjusted Era cohort and UK general population mortality rates for external causes of death, 3-year moving average rates</t>
    </r>
    <r>
      <rPr>
        <b/>
        <vertAlign val="superscript"/>
        <sz val="14"/>
        <color theme="1"/>
        <rFont val="Arial"/>
        <family val="2"/>
      </rPr>
      <t>1,2,3,4,5,p,r</t>
    </r>
  </si>
  <si>
    <r>
      <t>Figure 5: Gulf 1 veterans, the age-adjusted Era cohort and the UK general population deaths by year, Standardised Mortality Ratio (SMR)</t>
    </r>
    <r>
      <rPr>
        <b/>
        <vertAlign val="superscript"/>
        <sz val="14"/>
        <color theme="1"/>
        <rFont val="Arial"/>
        <family val="2"/>
      </rPr>
      <t>1,2,p,r</t>
    </r>
  </si>
  <si>
    <r>
      <t>Table 13: Gulf 1 veterans, the age-adjusted Era cohort and the UK general population deaths due to external causes by year, Standardised Mortality Ratio (SMR)</t>
    </r>
    <r>
      <rPr>
        <b/>
        <vertAlign val="superscript"/>
        <sz val="14"/>
        <rFont val="Arial"/>
        <family val="2"/>
      </rPr>
      <t>1</t>
    </r>
  </si>
  <si>
    <r>
      <t>Figure 9: Gulf 1 veterans, the age-adjusted Era cohort and the UK general population deaths due to external causes by year, Standardised Mortality Ratio (SMR)</t>
    </r>
    <r>
      <rPr>
        <b/>
        <vertAlign val="superscript"/>
        <sz val="14"/>
        <color theme="1"/>
        <rFont val="Arial"/>
        <family val="2"/>
      </rPr>
      <t>1,2,p,r</t>
    </r>
  </si>
  <si>
    <r>
      <t>Figure 10: Gulf 1 veterans and the UK general population deaths due to external causes by year, Standardised Mortality Ratio (SMR) and 95% confidence intervals</t>
    </r>
    <r>
      <rPr>
        <b/>
        <vertAlign val="superscript"/>
        <sz val="14"/>
        <color theme="1"/>
        <rFont val="Arial"/>
        <family val="2"/>
      </rPr>
      <t>1,2,p,r</t>
    </r>
  </si>
  <si>
    <r>
      <t>Figure 11: Gulf 1 veterans, the age-adjusted Era cohort and the UK general population deaths due to transport accidents by year, Standardised Mortality Ratio (SMR), three year moving averages</t>
    </r>
    <r>
      <rPr>
        <b/>
        <vertAlign val="superscript"/>
        <sz val="14"/>
        <color theme="1"/>
        <rFont val="Arial"/>
        <family val="2"/>
      </rPr>
      <t>1,2,p</t>
    </r>
  </si>
  <si>
    <r>
      <t>Table 14: Gulf 1 veterans, the age-adjusted Era cohort and the UK general population deaths due to transport accidents by year, Standardised Mortality Ratio (SMR), three year moving averages</t>
    </r>
    <r>
      <rPr>
        <b/>
        <vertAlign val="superscript"/>
        <sz val="14"/>
        <rFont val="Arial"/>
        <family val="2"/>
      </rPr>
      <t>1,p</t>
    </r>
  </si>
  <si>
    <r>
      <t>Table 1: Gulf 1 veterans, the Era cohort and the age-adjusted Era cohort</t>
    </r>
    <r>
      <rPr>
        <b/>
        <vertAlign val="superscript"/>
        <sz val="14"/>
        <color theme="1"/>
        <rFont val="Arial"/>
        <family val="2"/>
      </rPr>
      <t xml:space="preserve"> </t>
    </r>
    <r>
      <rPr>
        <b/>
        <sz val="14"/>
        <color theme="1"/>
        <rFont val="Arial"/>
        <family val="2"/>
      </rPr>
      <t>deaths, by cause of death</t>
    </r>
    <r>
      <rPr>
        <b/>
        <vertAlign val="superscript"/>
        <sz val="14"/>
        <color theme="1"/>
        <rFont val="Arial"/>
        <family val="2"/>
      </rPr>
      <t>1</t>
    </r>
    <r>
      <rPr>
        <b/>
        <sz val="14"/>
        <color theme="1"/>
        <rFont val="Arial"/>
        <family val="2"/>
      </rPr>
      <t>, numbers, mortality rate ratios and 95% confidence intervals</t>
    </r>
    <r>
      <rPr>
        <b/>
        <vertAlign val="superscript"/>
        <sz val="14"/>
        <color theme="1"/>
        <rFont val="Arial"/>
        <family val="2"/>
      </rPr>
      <t>2</t>
    </r>
  </si>
  <si>
    <r>
      <t>Table 2: Gulf 1 veterans, the Era cohort and the age-adjusted Era cohort deaths due to neoplasms</t>
    </r>
    <r>
      <rPr>
        <b/>
        <vertAlign val="superscript"/>
        <sz val="14"/>
        <rFont val="Arial"/>
        <family val="2"/>
      </rPr>
      <t>1</t>
    </r>
    <r>
      <rPr>
        <b/>
        <sz val="14"/>
        <rFont val="Arial"/>
        <family val="2"/>
      </rPr>
      <t>, by cancer site</t>
    </r>
    <r>
      <rPr>
        <b/>
        <vertAlign val="superscript"/>
        <sz val="14"/>
        <rFont val="Arial"/>
        <family val="2"/>
      </rPr>
      <t>2</t>
    </r>
    <r>
      <rPr>
        <b/>
        <sz val="14"/>
        <rFont val="Arial"/>
        <family val="2"/>
      </rPr>
      <t>, numbers, mortality rate ratios and 95% confidence intervals</t>
    </r>
    <r>
      <rPr>
        <b/>
        <vertAlign val="superscript"/>
        <sz val="14"/>
        <rFont val="Arial"/>
        <family val="2"/>
      </rPr>
      <t>3</t>
    </r>
  </si>
  <si>
    <t>3. Suicides and Open Verdict deaths Include both coroner-confirmed suicides and open verdict deaths in line with the definition used by the Office for National Statistics (ONS) in the publication of National Statistics.</t>
  </si>
  <si>
    <r>
      <t>Table 10: Gulf 1 veterans, the age-adjusted Era cohort and the UK general population disease related deaths by year, Standardised Mortality Ratio (SMR)</t>
    </r>
    <r>
      <rPr>
        <b/>
        <vertAlign val="superscript"/>
        <sz val="14"/>
        <rFont val="Arial"/>
        <family val="2"/>
      </rPr>
      <t>1,p,r</t>
    </r>
  </si>
  <si>
    <r>
      <t>Table 16: Gulf 1 veterans and the age-adjusted Era cohort deaths by age group, Standardised Mortality Ratio (SMR) and 95% confidence intervals</t>
    </r>
    <r>
      <rPr>
        <b/>
        <vertAlign val="superscript"/>
        <sz val="14"/>
        <color theme="1"/>
        <rFont val="Arial"/>
        <family val="2"/>
      </rPr>
      <t>1,2</t>
    </r>
  </si>
  <si>
    <r>
      <t>Figure 13: Gulf 1 veterans and the age-adjusted Era cohort deaths by age group, Standardised Mortality Ratio (SMR) and 95% confidence intervals</t>
    </r>
    <r>
      <rPr>
        <b/>
        <vertAlign val="superscript"/>
        <sz val="14"/>
        <color theme="1"/>
        <rFont val="Arial"/>
        <family val="2"/>
      </rPr>
      <t>1,2,3,r</t>
    </r>
  </si>
  <si>
    <r>
      <t>Table 17: Status of the Gulf 1 veterans and Era cohorts by Service</t>
    </r>
    <r>
      <rPr>
        <b/>
        <vertAlign val="superscript"/>
        <sz val="14"/>
        <rFont val="Arial"/>
        <family val="2"/>
      </rPr>
      <t>1</t>
    </r>
  </si>
  <si>
    <t>As at 31 December 2015</t>
  </si>
  <si>
    <r>
      <rPr>
        <b/>
        <sz val="10"/>
        <rFont val="Arial"/>
        <family val="2"/>
      </rPr>
      <t>Table 19</t>
    </r>
    <r>
      <rPr>
        <sz val="10"/>
        <rFont val="Arial"/>
        <family val="2"/>
      </rPr>
      <t xml:space="preserve"> provides a break down of the external causes of death by age group and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
    </r>
  </si>
  <si>
    <r>
      <rPr>
        <b/>
        <sz val="10"/>
        <rFont val="Arial"/>
        <family val="2"/>
      </rPr>
      <t>Table 18</t>
    </r>
    <r>
      <rPr>
        <sz val="10"/>
        <rFont val="Arial"/>
        <family val="2"/>
      </rPr>
      <t xml:space="preserve"> provides a break down of the disease related deaths by age group and cohort. An SMR over (or under) 100 indicates a higher (or lower) number of observed deaths than expected (based on standard population rates). An SMR of 100 implies that there is no difference in rates when comparing the Gulf and Era cohorts with the UK population. (See BQR for more information). </t>
    </r>
  </si>
  <si>
    <r>
      <rPr>
        <i/>
        <vertAlign val="superscript"/>
        <sz val="9"/>
        <color theme="1"/>
        <rFont val="Arial"/>
        <family val="2"/>
      </rPr>
      <t>r</t>
    </r>
    <r>
      <rPr>
        <sz val="9"/>
        <color theme="1"/>
        <rFont val="Arial"/>
        <family val="2"/>
      </rPr>
      <t xml:space="preserve"> This figure has been produced using some revised figures from those previously published (as presented in Table 18), see Background Quality Report for more information. </t>
    </r>
  </si>
  <si>
    <r>
      <rPr>
        <b/>
        <sz val="12"/>
        <rFont val="Arial"/>
        <family val="2"/>
      </rPr>
      <t xml:space="preserve">Table 6 and Figure 2: </t>
    </r>
    <r>
      <rPr>
        <sz val="12"/>
        <rFont val="Arial"/>
        <family val="2"/>
      </rPr>
      <t>Deaths among UK Gulf veterans by main cause of death, 1991-2015, percentages</t>
    </r>
  </si>
  <si>
    <r>
      <rPr>
        <b/>
        <sz val="12"/>
        <rFont val="Arial"/>
        <family val="2"/>
      </rPr>
      <t xml:space="preserve">Table 7 and Figure 3: </t>
    </r>
    <r>
      <rPr>
        <sz val="12"/>
        <rFont val="Arial"/>
        <family val="2"/>
      </rPr>
      <t>Gulf and age-adjusted Era mortality rates for disease related causes, 3-year moving average rates</t>
    </r>
  </si>
  <si>
    <r>
      <rPr>
        <b/>
        <sz val="12"/>
        <rFont val="Arial"/>
        <family val="2"/>
      </rPr>
      <t xml:space="preserve">Table 8 and Figure 4: </t>
    </r>
    <r>
      <rPr>
        <sz val="12"/>
        <rFont val="Arial"/>
        <family val="2"/>
      </rPr>
      <t>Gulf and age-adjusted Era mortality rates for external causes of mortality, 3-year moving average rates per 1,000 personnel</t>
    </r>
  </si>
  <si>
    <r>
      <rPr>
        <b/>
        <sz val="12"/>
        <rFont val="Arial"/>
        <family val="2"/>
      </rPr>
      <t>Table 10 and Figure 6:</t>
    </r>
    <r>
      <rPr>
        <sz val="12"/>
        <rFont val="Arial"/>
        <family val="2"/>
      </rPr>
      <t xml:space="preserve"> Disease-related deaths by year and cohort, 1991-2015, Standardised Mortality Ratios (SMR)</t>
    </r>
  </si>
  <si>
    <r>
      <rPr>
        <b/>
        <sz val="12"/>
        <rFont val="Arial"/>
        <family val="2"/>
      </rPr>
      <t xml:space="preserve">Table 12 and Figure 8: </t>
    </r>
    <r>
      <rPr>
        <sz val="12"/>
        <rFont val="Arial"/>
        <family val="2"/>
      </rPr>
      <t xml:space="preserve"> Deaths due to diseases of the circulatory system by year and cohort, 1991-2015, Standardised Mortality Ratios (SMR), three year moving averages</t>
    </r>
  </si>
  <si>
    <r>
      <rPr>
        <b/>
        <sz val="12"/>
        <rFont val="Arial"/>
        <family val="2"/>
      </rPr>
      <t xml:space="preserve">Table 14 and Figure 11:  </t>
    </r>
    <r>
      <rPr>
        <sz val="12"/>
        <rFont val="Arial"/>
        <family val="2"/>
      </rPr>
      <t>Deaths due to transport accidents by year and cohort, 1991-2015, mortality rate ratio, three year moving averages</t>
    </r>
  </si>
  <si>
    <r>
      <rPr>
        <b/>
        <sz val="12"/>
        <rFont val="Arial"/>
        <family val="2"/>
      </rPr>
      <t xml:space="preserve">Table 15 and Figure 12: </t>
    </r>
    <r>
      <rPr>
        <sz val="12"/>
        <rFont val="Arial"/>
        <family val="2"/>
      </rPr>
      <t xml:space="preserve"> Deaths due to intentional self harm &amp; events  of undetermined intent (suicide and open verdicts) by year and cohort, 1991-2015, mortality rate ratio, three year moving averages</t>
    </r>
  </si>
  <si>
    <r>
      <rPr>
        <b/>
        <sz val="12"/>
        <rFont val="Arial"/>
        <family val="2"/>
      </rPr>
      <t xml:space="preserve">Table 16 and Figure 13: </t>
    </r>
    <r>
      <rPr>
        <sz val="12"/>
        <rFont val="Arial"/>
        <family val="2"/>
      </rPr>
      <t>Deaths by age group and cohort, 1991-2015, mortality rate ratio and 95% confidence intervals (CI)</t>
    </r>
  </si>
  <si>
    <r>
      <rPr>
        <b/>
        <sz val="12"/>
        <rFont val="Arial"/>
        <family val="2"/>
      </rPr>
      <t xml:space="preserve">Table 17: </t>
    </r>
    <r>
      <rPr>
        <sz val="12"/>
        <rFont val="Arial"/>
        <family val="2"/>
      </rPr>
      <t>Status of the Gulf and Era cohorts by Service, as at 31 December 2015, numbers</t>
    </r>
  </si>
  <si>
    <r>
      <rPr>
        <b/>
        <sz val="12"/>
        <rFont val="Arial"/>
        <family val="2"/>
      </rPr>
      <t>Table 18 and Figure 14</t>
    </r>
    <r>
      <rPr>
        <sz val="12"/>
        <rFont val="Arial"/>
        <family val="2"/>
      </rPr>
      <t>: Deaths among UK Gulf veterans and the Era cohort, by cause of death, 1991 - 2015</t>
    </r>
  </si>
  <si>
    <r>
      <t>Figure 6: Gulf 1 veterans, the age-adjusted Era cohort and the UK general population disease-related deaths by year, Standardised Mortality Ratio (SMR)</t>
    </r>
    <r>
      <rPr>
        <b/>
        <vertAlign val="superscript"/>
        <sz val="14"/>
        <color theme="1"/>
        <rFont val="Arial"/>
        <family val="2"/>
      </rPr>
      <t>1,2,p,r</t>
    </r>
  </si>
  <si>
    <r>
      <t>Figure 7: Gulf 1 veterans, the age-adjusted Era cohort, and the UK general population deaths due to neoplasm (cancer) by year</t>
    </r>
    <r>
      <rPr>
        <b/>
        <vertAlign val="superscript"/>
        <sz val="14"/>
        <color theme="1"/>
        <rFont val="Arial"/>
        <family val="2"/>
      </rPr>
      <t>1</t>
    </r>
    <r>
      <rPr>
        <b/>
        <sz val="14"/>
        <color theme="1"/>
        <rFont val="Arial"/>
        <family val="2"/>
      </rPr>
      <t>, Standardised Mortality Ratio (SMR), three year moving averages</t>
    </r>
    <r>
      <rPr>
        <b/>
        <vertAlign val="superscript"/>
        <sz val="14"/>
        <color theme="1"/>
        <rFont val="Arial"/>
        <family val="2"/>
      </rPr>
      <t>2,3,p,r</t>
    </r>
  </si>
  <si>
    <r>
      <t>Figure 8: Gulf 1 veterans, the age-adjusted Era cohort and the UK general population deaths due to diseases of the circulatory system by year</t>
    </r>
    <r>
      <rPr>
        <b/>
        <vertAlign val="superscript"/>
        <sz val="14"/>
        <color theme="1"/>
        <rFont val="Arial"/>
        <family val="2"/>
      </rPr>
      <t>1</t>
    </r>
    <r>
      <rPr>
        <b/>
        <sz val="14"/>
        <color theme="1"/>
        <rFont val="Arial"/>
        <family val="2"/>
      </rPr>
      <t>, Standardised Mortality Ratio (SMR), three year moving averages</t>
    </r>
    <r>
      <rPr>
        <b/>
        <vertAlign val="superscript"/>
        <sz val="14"/>
        <color theme="1"/>
        <rFont val="Arial"/>
        <family val="2"/>
      </rPr>
      <t>2,3,p,r</t>
    </r>
  </si>
  <si>
    <r>
      <t>Table 18: Gulf 1 veterans, the age-adjusted Era cohort and the UK general population disease related deaths by age group, Standardised Mortality Ratio (SMR)</t>
    </r>
    <r>
      <rPr>
        <b/>
        <vertAlign val="superscript"/>
        <sz val="14"/>
        <color theme="1"/>
        <rFont val="Arial"/>
        <family val="2"/>
      </rPr>
      <t>1,2,p,r</t>
    </r>
  </si>
  <si>
    <r>
      <t>Figure 2: Gulf 1 veterans and the age-adjusted Era cohort deaths, by most common causes of death</t>
    </r>
    <r>
      <rPr>
        <b/>
        <vertAlign val="superscript"/>
        <sz val="14"/>
        <color theme="1"/>
        <rFont val="Arial"/>
        <family val="2"/>
      </rPr>
      <t>1,2,3,p,r</t>
    </r>
  </si>
  <si>
    <r>
      <rPr>
        <i/>
        <vertAlign val="superscript"/>
        <sz val="9"/>
        <color theme="1"/>
        <rFont val="Arial"/>
        <family val="2"/>
      </rPr>
      <t>p</t>
    </r>
    <r>
      <rPr>
        <sz val="9"/>
        <color theme="1"/>
        <rFont val="Arial"/>
        <family val="2"/>
      </rPr>
      <t xml:space="preserve"> This figure has been produced using some provisional figures due to potential inaccuracies in the data, see Background Quality Report for more information.</t>
    </r>
  </si>
  <si>
    <r>
      <rPr>
        <i/>
        <vertAlign val="superscript"/>
        <sz val="9"/>
        <color theme="1"/>
        <rFont val="Arial"/>
        <family val="2"/>
      </rPr>
      <t>r</t>
    </r>
    <r>
      <rPr>
        <sz val="9"/>
        <color theme="1"/>
        <rFont val="Arial"/>
        <family val="2"/>
      </rPr>
      <t xml:space="preserve"> This figure have been calculated using some revised data (as presented in Table 6), see Background Quality Report for more information. </t>
    </r>
  </si>
</sst>
</file>

<file path=xl/styles.xml><?xml version="1.0" encoding="utf-8"?>
<styleSheet xmlns="http://schemas.openxmlformats.org/spreadsheetml/2006/main" xmlns:mc="http://schemas.openxmlformats.org/markup-compatibility/2006" xmlns:x14ac="http://schemas.microsoft.com/office/spreadsheetml/2009/9/ac" mc:Ignorable="x14ac">
  <fonts count="93" x14ac:knownFonts="1">
    <font>
      <sz val="11"/>
      <color theme="1"/>
      <name val="Calibri"/>
      <family val="2"/>
      <scheme val="minor"/>
    </font>
    <font>
      <b/>
      <sz val="12"/>
      <color indexed="10"/>
      <name val="Arial"/>
      <family val="2"/>
    </font>
    <font>
      <sz val="10"/>
      <name val="Arial"/>
      <family val="2"/>
    </font>
    <font>
      <b/>
      <sz val="16"/>
      <name val="Arial"/>
      <family val="2"/>
    </font>
    <font>
      <b/>
      <sz val="12"/>
      <name val="Arial"/>
      <family val="2"/>
    </font>
    <font>
      <b/>
      <sz val="14"/>
      <name val="Arial"/>
      <family val="2"/>
    </font>
    <font>
      <sz val="12"/>
      <color indexed="27"/>
      <name val="Arial"/>
      <family val="2"/>
    </font>
    <font>
      <b/>
      <sz val="11"/>
      <name val="Arial"/>
      <family val="2"/>
    </font>
    <font>
      <sz val="12"/>
      <name val="Arial"/>
      <family val="2"/>
    </font>
    <font>
      <b/>
      <sz val="10"/>
      <name val="Arial"/>
      <family val="2"/>
    </font>
    <font>
      <u/>
      <sz val="10"/>
      <color indexed="12"/>
      <name val="Arial"/>
      <family val="2"/>
    </font>
    <font>
      <sz val="8"/>
      <name val="Arial"/>
      <family val="2"/>
    </font>
    <font>
      <b/>
      <sz val="12"/>
      <color indexed="8"/>
      <name val="Arial"/>
      <family val="2"/>
    </font>
    <font>
      <u/>
      <sz val="12"/>
      <color indexed="12"/>
      <name val="Arial"/>
      <family val="2"/>
    </font>
    <font>
      <sz val="12"/>
      <color indexed="8"/>
      <name val="Arial"/>
      <family val="2"/>
    </font>
    <font>
      <b/>
      <vertAlign val="superscript"/>
      <sz val="14"/>
      <name val="Arial"/>
      <family val="2"/>
    </font>
    <font>
      <vertAlign val="superscript"/>
      <sz val="10"/>
      <name val="Arial"/>
      <family val="2"/>
    </font>
    <font>
      <sz val="10"/>
      <color theme="1"/>
      <name val="Arial"/>
      <family val="2"/>
    </font>
    <font>
      <b/>
      <sz val="10"/>
      <color theme="1"/>
      <name val="Arial"/>
      <family val="2"/>
    </font>
    <font>
      <sz val="11"/>
      <color theme="1"/>
      <name val="Arial"/>
      <family val="2"/>
    </font>
    <font>
      <sz val="11"/>
      <color theme="1"/>
      <name val="Calibri"/>
      <family val="2"/>
      <scheme val="minor"/>
    </font>
    <font>
      <b/>
      <sz val="11"/>
      <color theme="1"/>
      <name val="Calibri"/>
      <family val="2"/>
      <scheme val="minor"/>
    </font>
    <font>
      <sz val="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4"/>
      <color theme="1"/>
      <name val="Arial"/>
      <family val="2"/>
    </font>
    <font>
      <sz val="10"/>
      <color indexed="8"/>
      <name val="Arial"/>
      <family val="2"/>
    </font>
    <font>
      <sz val="8"/>
      <color indexed="8"/>
      <name val="Arial"/>
      <family val="2"/>
    </font>
    <font>
      <b/>
      <sz val="10"/>
      <color indexed="8"/>
      <name val="Arial"/>
      <family val="2"/>
    </font>
    <font>
      <vertAlign val="superscript"/>
      <sz val="10"/>
      <color indexed="8"/>
      <name val="Arial"/>
      <family val="2"/>
    </font>
    <font>
      <b/>
      <vertAlign val="superscript"/>
      <sz val="10"/>
      <color indexed="8"/>
      <name val="Arial"/>
      <family val="2"/>
    </font>
    <font>
      <b/>
      <vertAlign val="superscript"/>
      <sz val="14"/>
      <color theme="1"/>
      <name val="Arial"/>
      <family val="2"/>
    </font>
    <font>
      <i/>
      <vertAlign val="superscript"/>
      <sz val="10"/>
      <name val="Arial"/>
      <family val="2"/>
    </font>
    <font>
      <i/>
      <vertAlign val="superscript"/>
      <sz val="10"/>
      <color indexed="8"/>
      <name val="Arial"/>
      <family val="2"/>
    </font>
    <font>
      <i/>
      <vertAlign val="superscript"/>
      <sz val="10"/>
      <color theme="1"/>
      <name val="Arial"/>
      <family val="2"/>
    </font>
    <font>
      <i/>
      <sz val="10"/>
      <color theme="1"/>
      <name val="Arial"/>
      <family val="2"/>
    </font>
    <font>
      <sz val="9"/>
      <color theme="1"/>
      <name val="Arial"/>
      <family val="2"/>
    </font>
    <font>
      <i/>
      <vertAlign val="superscript"/>
      <sz val="11"/>
      <color theme="1"/>
      <name val="Calibri"/>
      <family val="2"/>
      <scheme val="minor"/>
    </font>
    <font>
      <b/>
      <i/>
      <vertAlign val="superscript"/>
      <sz val="10"/>
      <name val="Arial"/>
      <family val="2"/>
    </font>
    <font>
      <i/>
      <vertAlign val="superscript"/>
      <sz val="14"/>
      <color theme="1"/>
      <name val="Arial"/>
      <family val="2"/>
    </font>
    <font>
      <i/>
      <vertAlign val="superscript"/>
      <sz val="9"/>
      <color theme="1"/>
      <name val="Arial"/>
      <family val="2"/>
    </font>
    <font>
      <b/>
      <i/>
      <vertAlign val="superscript"/>
      <sz val="10"/>
      <color theme="1"/>
      <name val="Arial"/>
      <family val="2"/>
    </font>
    <font>
      <sz val="12"/>
      <color rgb="FFFF0000"/>
      <name val="Arial"/>
      <family val="2"/>
    </font>
    <font>
      <sz val="11"/>
      <color rgb="FFFF0000"/>
      <name val="Arial"/>
      <family val="2"/>
    </font>
    <font>
      <b/>
      <sz val="11"/>
      <color theme="1"/>
      <name val="Arial"/>
      <family val="2"/>
    </font>
    <font>
      <sz val="10"/>
      <color theme="1"/>
      <name val="Calibri"/>
      <family val="2"/>
      <scheme val="minor"/>
    </font>
    <font>
      <sz val="9"/>
      <color theme="1"/>
      <name val="Calibri"/>
      <family val="2"/>
      <scheme val="minor"/>
    </font>
    <font>
      <i/>
      <vertAlign val="superscript"/>
      <sz val="12"/>
      <name val="Arial"/>
      <family val="2"/>
    </font>
    <font>
      <i/>
      <vertAlign val="superscript"/>
      <sz val="10"/>
      <color indexed="10"/>
      <name val="Arial"/>
      <family val="2"/>
    </font>
    <font>
      <i/>
      <vertAlign val="superscript"/>
      <sz val="10"/>
      <color theme="1"/>
      <name val="Calibri"/>
      <family val="2"/>
      <scheme val="minor"/>
    </font>
    <font>
      <sz val="12"/>
      <color indexed="10"/>
      <name val="Arial"/>
      <family val="2"/>
    </font>
    <font>
      <b/>
      <i/>
      <vertAlign val="superscript"/>
      <sz val="10"/>
      <color indexed="8"/>
      <name val="Arial"/>
      <family val="2"/>
    </font>
    <font>
      <sz val="8"/>
      <color theme="1"/>
      <name val="Arial"/>
      <family val="2"/>
    </font>
    <font>
      <sz val="10"/>
      <color rgb="FFFF0000"/>
      <name val="Arial"/>
      <family val="2"/>
    </font>
    <font>
      <i/>
      <vertAlign val="superscript"/>
      <sz val="9"/>
      <name val="Arial"/>
      <family val="2"/>
    </font>
    <font>
      <i/>
      <sz val="9"/>
      <name val="Arial"/>
      <family val="2"/>
    </font>
    <font>
      <i/>
      <sz val="9"/>
      <color theme="1"/>
      <name val="Arial"/>
      <family val="2"/>
    </font>
    <font>
      <vertAlign val="superscript"/>
      <sz val="10"/>
      <color theme="1"/>
      <name val="Arial"/>
      <family val="2"/>
    </font>
    <font>
      <sz val="7"/>
      <color rgb="FFFF0000"/>
      <name val="Arial"/>
      <family val="2"/>
    </font>
    <font>
      <vertAlign val="superscript"/>
      <sz val="9"/>
      <name val="Arial"/>
      <family val="2"/>
    </font>
    <font>
      <sz val="14"/>
      <color theme="1"/>
      <name val="Arial"/>
      <family val="2"/>
    </font>
    <font>
      <sz val="14"/>
      <name val="Arial"/>
      <family val="2"/>
    </font>
  </fonts>
  <fills count="61">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E4E7E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AD0D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3">
    <xf numFmtId="0" fontId="0" fillId="0" borderId="0"/>
    <xf numFmtId="0" fontId="2" fillId="0" borderId="0" applyFill="0" applyBorder="0"/>
    <xf numFmtId="0" fontId="10" fillId="0" borderId="0" applyNumberFormat="0" applyFill="0" applyBorder="0" applyAlignment="0" applyProtection="0">
      <alignment vertical="top"/>
      <protection locked="0"/>
    </xf>
    <xf numFmtId="0" fontId="2" fillId="0" borderId="0"/>
    <xf numFmtId="0" fontId="23" fillId="0" borderId="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4" borderId="0" applyNumberFormat="0" applyBorder="0" applyAlignment="0" applyProtection="0"/>
    <xf numFmtId="0" fontId="26" fillId="8" borderId="0" applyNumberFormat="0" applyBorder="0" applyAlignment="0" applyProtection="0"/>
    <xf numFmtId="0" fontId="27" fillId="25" borderId="16" applyNumberFormat="0" applyAlignment="0" applyProtection="0"/>
    <xf numFmtId="0" fontId="28" fillId="26" borderId="17" applyNumberFormat="0" applyAlignment="0" applyProtection="0"/>
    <xf numFmtId="0" fontId="29" fillId="0" borderId="0" applyNumberFormat="0" applyFill="0" applyBorder="0" applyAlignment="0" applyProtection="0"/>
    <xf numFmtId="0" fontId="30" fillId="9" borderId="0" applyNumberFormat="0" applyBorder="0" applyAlignment="0" applyProtection="0"/>
    <xf numFmtId="0" fontId="31" fillId="0" borderId="18" applyNumberFormat="0" applyFill="0" applyAlignment="0" applyProtection="0"/>
    <xf numFmtId="0" fontId="32" fillId="0" borderId="19" applyNumberFormat="0" applyFill="0" applyAlignment="0" applyProtection="0"/>
    <xf numFmtId="0" fontId="33" fillId="0" borderId="20" applyNumberFormat="0" applyFill="0" applyAlignment="0" applyProtection="0"/>
    <xf numFmtId="0" fontId="33" fillId="0" borderId="0" applyNumberFormat="0" applyFill="0" applyBorder="0" applyAlignment="0" applyProtection="0"/>
    <xf numFmtId="0" fontId="34" fillId="12" borderId="16" applyNumberFormat="0" applyAlignment="0" applyProtection="0"/>
    <xf numFmtId="0" fontId="35" fillId="0" borderId="21" applyNumberFormat="0" applyFill="0" applyAlignment="0" applyProtection="0"/>
    <xf numFmtId="0" fontId="36" fillId="27" borderId="0" applyNumberFormat="0" applyBorder="0" applyAlignment="0" applyProtection="0"/>
    <xf numFmtId="0" fontId="2" fillId="28" borderId="22" applyNumberFormat="0" applyFont="0" applyAlignment="0" applyProtection="0"/>
    <xf numFmtId="0" fontId="37" fillId="25" borderId="23" applyNumberFormat="0" applyAlignment="0" applyProtection="0"/>
    <xf numFmtId="9" fontId="23" fillId="0" borderId="0" applyFont="0" applyFill="0" applyBorder="0" applyAlignment="0" applyProtection="0"/>
    <xf numFmtId="0" fontId="38" fillId="0" borderId="0" applyNumberFormat="0" applyFill="0" applyBorder="0" applyAlignment="0" applyProtection="0"/>
    <xf numFmtId="0" fontId="39" fillId="0" borderId="2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5" applyNumberFormat="0" applyFill="0" applyAlignment="0" applyProtection="0"/>
    <xf numFmtId="0" fontId="43" fillId="0" borderId="26" applyNumberFormat="0" applyFill="0" applyAlignment="0" applyProtection="0"/>
    <xf numFmtId="0" fontId="44" fillId="0" borderId="27"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31" borderId="0" applyNumberFormat="0" applyBorder="0" applyAlignment="0" applyProtection="0"/>
    <xf numFmtId="0" fontId="48" fillId="32" borderId="28" applyNumberFormat="0" applyAlignment="0" applyProtection="0"/>
    <xf numFmtId="0" fontId="49" fillId="33" borderId="29" applyNumberFormat="0" applyAlignment="0" applyProtection="0"/>
    <xf numFmtId="0" fontId="50" fillId="33" borderId="28" applyNumberFormat="0" applyAlignment="0" applyProtection="0"/>
    <xf numFmtId="0" fontId="51" fillId="0" borderId="30" applyNumberFormat="0" applyFill="0" applyAlignment="0" applyProtection="0"/>
    <xf numFmtId="0" fontId="52" fillId="34" borderId="31" applyNumberFormat="0" applyAlignment="0" applyProtection="0"/>
    <xf numFmtId="0" fontId="53" fillId="0" borderId="0" applyNumberFormat="0" applyFill="0" applyBorder="0" applyAlignment="0" applyProtection="0"/>
    <xf numFmtId="0" fontId="20" fillId="35" borderId="32" applyNumberFormat="0" applyFont="0" applyAlignment="0" applyProtection="0"/>
    <xf numFmtId="0" fontId="54" fillId="0" borderId="0" applyNumberFormat="0" applyFill="0" applyBorder="0" applyAlignment="0" applyProtection="0"/>
    <xf numFmtId="0" fontId="21" fillId="0" borderId="33" applyNumberFormat="0" applyFill="0" applyAlignment="0" applyProtection="0"/>
    <xf numFmtId="0" fontId="55"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55" fillId="59" borderId="0" applyNumberFormat="0" applyBorder="0" applyAlignment="0" applyProtection="0"/>
    <xf numFmtId="0" fontId="57" fillId="0" borderId="0"/>
    <xf numFmtId="0" fontId="57" fillId="0" borderId="0"/>
    <xf numFmtId="0" fontId="57" fillId="0" borderId="0"/>
    <xf numFmtId="0" fontId="2" fillId="0" borderId="0"/>
    <xf numFmtId="9" fontId="20" fillId="0" borderId="0" applyFont="0" applyFill="0" applyBorder="0" applyAlignment="0" applyProtection="0"/>
  </cellStyleXfs>
  <cellXfs count="858">
    <xf numFmtId="0" fontId="0" fillId="0" borderId="0" xfId="0"/>
    <xf numFmtId="0" fontId="2" fillId="0" borderId="0" xfId="0" applyFont="1" applyFill="1"/>
    <xf numFmtId="0" fontId="0" fillId="0" borderId="0" xfId="0" applyFill="1" applyAlignment="1">
      <alignment vertical="center"/>
    </xf>
    <xf numFmtId="0" fontId="6" fillId="0" borderId="0" xfId="0" applyFont="1" applyFill="1" applyAlignment="1">
      <alignment horizontal="right" vertical="center"/>
    </xf>
    <xf numFmtId="0" fontId="2" fillId="0" borderId="0" xfId="0" applyFont="1"/>
    <xf numFmtId="0" fontId="3" fillId="2" borderId="2" xfId="1" applyFont="1" applyFill="1" applyBorder="1" applyAlignment="1">
      <alignment vertical="center"/>
    </xf>
    <xf numFmtId="0" fontId="2" fillId="2" borderId="3" xfId="0" applyFont="1" applyFill="1" applyBorder="1" applyAlignment="1"/>
    <xf numFmtId="0" fontId="4" fillId="2" borderId="5" xfId="1" applyFont="1" applyFill="1" applyBorder="1" applyAlignment="1"/>
    <xf numFmtId="0" fontId="2" fillId="2" borderId="6" xfId="0" applyFont="1" applyFill="1" applyBorder="1" applyAlignment="1"/>
    <xf numFmtId="15" fontId="7" fillId="3" borderId="8" xfId="1" applyNumberFormat="1" applyFont="1" applyFill="1" applyBorder="1" applyAlignment="1">
      <alignment vertical="center"/>
    </xf>
    <xf numFmtId="0" fontId="2" fillId="3" borderId="9" xfId="0" applyFont="1" applyFill="1" applyBorder="1" applyAlignment="1"/>
    <xf numFmtId="0" fontId="2" fillId="3" borderId="10" xfId="0" applyFont="1" applyFill="1" applyBorder="1"/>
    <xf numFmtId="0" fontId="2" fillId="0" borderId="0" xfId="0" applyFont="1" applyBorder="1"/>
    <xf numFmtId="0" fontId="2" fillId="0" borderId="0" xfId="0" applyFont="1" applyFill="1" applyBorder="1"/>
    <xf numFmtId="0" fontId="0" fillId="2" borderId="9" xfId="0" applyFill="1" applyBorder="1"/>
    <xf numFmtId="0" fontId="9" fillId="2" borderId="1" xfId="0" applyFont="1" applyFill="1" applyBorder="1"/>
    <xf numFmtId="0" fontId="17" fillId="0" borderId="14" xfId="0" applyFont="1" applyBorder="1"/>
    <xf numFmtId="0" fontId="17" fillId="0" borderId="13" xfId="0" applyFont="1" applyBorder="1"/>
    <xf numFmtId="3" fontId="17" fillId="0" borderId="6" xfId="0" applyNumberFormat="1" applyFont="1" applyBorder="1" applyAlignment="1">
      <alignment horizontal="right"/>
    </xf>
    <xf numFmtId="0" fontId="19" fillId="0" borderId="0" xfId="0" applyFont="1"/>
    <xf numFmtId="0" fontId="0" fillId="0" borderId="0" xfId="0" applyFill="1"/>
    <xf numFmtId="3" fontId="2" fillId="0" borderId="0" xfId="0" applyNumberFormat="1" applyFont="1" applyFill="1" applyBorder="1" applyAlignment="1">
      <alignment horizontal="right"/>
    </xf>
    <xf numFmtId="3" fontId="9" fillId="2" borderId="8" xfId="0" applyNumberFormat="1" applyFont="1" applyFill="1" applyBorder="1" applyAlignment="1">
      <alignment horizontal="right"/>
    </xf>
    <xf numFmtId="3" fontId="9" fillId="2" borderId="9" xfId="0" applyNumberFormat="1" applyFont="1" applyFill="1" applyBorder="1" applyAlignment="1">
      <alignment horizontal="right"/>
    </xf>
    <xf numFmtId="3" fontId="2" fillId="0" borderId="6" xfId="0" applyNumberFormat="1" applyFont="1" applyFill="1" applyBorder="1" applyAlignment="1">
      <alignment horizontal="right"/>
    </xf>
    <xf numFmtId="0" fontId="17" fillId="0" borderId="13" xfId="0" applyFont="1" applyBorder="1" applyAlignment="1">
      <alignment vertical="center"/>
    </xf>
    <xf numFmtId="0" fontId="17" fillId="0" borderId="15" xfId="0" applyFont="1" applyBorder="1" applyAlignment="1">
      <alignment vertical="center"/>
    </xf>
    <xf numFmtId="0" fontId="1" fillId="0" borderId="0" xfId="3" applyFont="1" applyAlignment="1">
      <alignment vertical="center"/>
    </xf>
    <xf numFmtId="3" fontId="9" fillId="2" borderId="9" xfId="0" applyNumberFormat="1" applyFont="1" applyFill="1" applyBorder="1"/>
    <xf numFmtId="0" fontId="8" fillId="0" borderId="0" xfId="0" applyFont="1" applyFill="1"/>
    <xf numFmtId="15" fontId="7" fillId="5" borderId="8" xfId="1" applyNumberFormat="1" applyFont="1" applyFill="1" applyBorder="1" applyAlignment="1">
      <alignment vertical="center"/>
    </xf>
    <xf numFmtId="3" fontId="17" fillId="0" borderId="5" xfId="0" applyNumberFormat="1" applyFont="1" applyBorder="1" applyAlignment="1">
      <alignment horizontal="right"/>
    </xf>
    <xf numFmtId="0" fontId="4" fillId="0" borderId="0" xfId="0" applyFont="1" applyFill="1" applyBorder="1"/>
    <xf numFmtId="0" fontId="8" fillId="0" borderId="0" xfId="0" applyFont="1" applyFill="1" applyBorder="1"/>
    <xf numFmtId="0" fontId="0" fillId="0" borderId="0" xfId="0" applyFont="1" applyBorder="1"/>
    <xf numFmtId="3" fontId="2" fillId="0" borderId="0" xfId="0" applyNumberFormat="1" applyFont="1" applyBorder="1"/>
    <xf numFmtId="3" fontId="2" fillId="0" borderId="6" xfId="0" applyNumberFormat="1" applyFont="1" applyBorder="1"/>
    <xf numFmtId="0" fontId="2" fillId="0" borderId="9" xfId="0" applyFont="1" applyBorder="1" applyAlignment="1">
      <alignment horizontal="right"/>
    </xf>
    <xf numFmtId="0" fontId="2" fillId="0" borderId="8" xfId="0" applyFont="1" applyBorder="1" applyAlignment="1">
      <alignment horizontal="right"/>
    </xf>
    <xf numFmtId="3" fontId="2" fillId="0" borderId="2" xfId="0" applyNumberFormat="1" applyFont="1" applyBorder="1"/>
    <xf numFmtId="3" fontId="2" fillId="0" borderId="3" xfId="0" applyNumberFormat="1" applyFont="1" applyBorder="1"/>
    <xf numFmtId="0" fontId="0" fillId="0" borderId="4" xfId="0" applyFont="1" applyBorder="1"/>
    <xf numFmtId="3" fontId="2" fillId="0" borderId="11" xfId="0" applyNumberFormat="1" applyFont="1" applyBorder="1"/>
    <xf numFmtId="0" fontId="0" fillId="0" borderId="12" xfId="0" applyFont="1" applyBorder="1"/>
    <xf numFmtId="3" fontId="2" fillId="0" borderId="5" xfId="0" applyNumberFormat="1" applyFont="1" applyBorder="1"/>
    <xf numFmtId="0" fontId="0" fillId="0" borderId="7" xfId="0" applyFont="1" applyBorder="1"/>
    <xf numFmtId="0" fontId="0" fillId="2" borderId="10" xfId="0" applyFont="1" applyFill="1" applyBorder="1"/>
    <xf numFmtId="1" fontId="22" fillId="0" borderId="0" xfId="0" applyNumberFormat="1" applyFont="1" applyFill="1" applyBorder="1"/>
    <xf numFmtId="2" fontId="22" fillId="0" borderId="0" xfId="0" applyNumberFormat="1" applyFont="1" applyFill="1" applyBorder="1"/>
    <xf numFmtId="0" fontId="22" fillId="0" borderId="0" xfId="0" applyFont="1" applyFill="1" applyBorder="1"/>
    <xf numFmtId="2" fontId="22" fillId="0" borderId="0" xfId="0" applyNumberFormat="1" applyFont="1" applyFill="1" applyBorder="1" applyAlignment="1">
      <alignment horizontal="right"/>
    </xf>
    <xf numFmtId="0" fontId="22" fillId="0" borderId="0" xfId="0" applyFont="1" applyFill="1" applyBorder="1" applyAlignment="1">
      <alignment horizontal="right"/>
    </xf>
    <xf numFmtId="0" fontId="2" fillId="0" borderId="3" xfId="0" applyFont="1" applyBorder="1" applyAlignment="1">
      <alignment horizontal="center" vertical="center"/>
    </xf>
    <xf numFmtId="0" fontId="2" fillId="0" borderId="11" xfId="0" applyFont="1" applyBorder="1" applyAlignment="1">
      <alignment horizontal="left" vertical="center" wrapText="1"/>
    </xf>
    <xf numFmtId="0" fontId="56" fillId="0" borderId="0" xfId="0" applyFont="1" applyFill="1" applyBorder="1"/>
    <xf numFmtId="0" fontId="17" fillId="0" borderId="11" xfId="0" applyFont="1" applyBorder="1" applyAlignment="1">
      <alignment horizontal="right"/>
    </xf>
    <xf numFmtId="3" fontId="17" fillId="0" borderId="0" xfId="0" applyNumberFormat="1" applyFont="1" applyBorder="1" applyAlignment="1">
      <alignment horizontal="right"/>
    </xf>
    <xf numFmtId="0" fontId="17" fillId="0" borderId="5" xfId="0" applyFont="1" applyBorder="1" applyAlignment="1">
      <alignment horizontal="right"/>
    </xf>
    <xf numFmtId="0" fontId="17" fillId="0" borderId="0" xfId="0" applyFont="1" applyBorder="1" applyAlignment="1">
      <alignment horizontal="right"/>
    </xf>
    <xf numFmtId="3" fontId="17" fillId="0" borderId="11" xfId="0" applyNumberFormat="1" applyFont="1" applyBorder="1" applyAlignment="1">
      <alignment horizontal="right"/>
    </xf>
    <xf numFmtId="0" fontId="5" fillId="0" borderId="0" xfId="2" applyFont="1" applyFill="1" applyBorder="1" applyAlignment="1" applyProtection="1">
      <alignment horizontal="left"/>
    </xf>
    <xf numFmtId="0" fontId="1" fillId="0" borderId="0" xfId="3" applyFont="1" applyFill="1" applyAlignment="1">
      <alignment horizontal="center" vertical="center"/>
    </xf>
    <xf numFmtId="0" fontId="17" fillId="0" borderId="6" xfId="0" applyFont="1" applyBorder="1" applyAlignment="1">
      <alignment horizontal="right"/>
    </xf>
    <xf numFmtId="0" fontId="19" fillId="0" borderId="0" xfId="0" applyFont="1" applyAlignment="1"/>
    <xf numFmtId="0" fontId="2" fillId="0" borderId="0" xfId="2" applyFont="1" applyFill="1" applyBorder="1" applyAlignment="1" applyProtection="1">
      <alignment horizontal="left"/>
    </xf>
    <xf numFmtId="0" fontId="18" fillId="0" borderId="0" xfId="0" applyFont="1" applyAlignment="1">
      <alignment horizontal="justify" vertical="center"/>
    </xf>
    <xf numFmtId="0" fontId="0" fillId="0" borderId="0" xfId="0" applyBorder="1"/>
    <xf numFmtId="0" fontId="19" fillId="0" borderId="0" xfId="0" applyFont="1" applyFill="1"/>
    <xf numFmtId="0" fontId="63" fillId="0" borderId="3" xfId="0" applyFont="1" applyBorder="1" applyAlignment="1">
      <alignment horizontal="center" vertical="center"/>
    </xf>
    <xf numFmtId="0" fontId="63" fillId="0" borderId="0" xfId="0" applyFont="1" applyBorder="1" applyAlignment="1">
      <alignment horizontal="center" vertical="center"/>
    </xf>
    <xf numFmtId="1" fontId="63" fillId="0" borderId="3" xfId="0" applyNumberFormat="1" applyFont="1" applyBorder="1" applyAlignment="1">
      <alignment horizontal="center" vertical="center"/>
    </xf>
    <xf numFmtId="1" fontId="63" fillId="0" borderId="0" xfId="0" applyNumberFormat="1" applyFont="1" applyBorder="1" applyAlignment="1">
      <alignment horizontal="center" vertical="center"/>
    </xf>
    <xf numFmtId="1" fontId="63" fillId="0" borderId="0" xfId="0" applyNumberFormat="1" applyFont="1" applyFill="1" applyBorder="1"/>
    <xf numFmtId="0" fontId="65" fillId="0" borderId="12" xfId="0" applyFont="1" applyBorder="1"/>
    <xf numFmtId="0" fontId="65" fillId="0" borderId="7" xfId="0" applyFont="1" applyBorder="1"/>
    <xf numFmtId="0" fontId="5" fillId="0" borderId="0" xfId="2" applyFont="1" applyFill="1" applyBorder="1" applyAlignment="1" applyProtection="1"/>
    <xf numFmtId="0" fontId="9" fillId="0" borderId="0" xfId="2" applyFont="1" applyFill="1" applyBorder="1" applyAlignment="1" applyProtection="1">
      <alignment horizontal="left"/>
    </xf>
    <xf numFmtId="0" fontId="67" fillId="0" borderId="0" xfId="0" applyFont="1" applyAlignment="1"/>
    <xf numFmtId="0" fontId="17" fillId="0" borderId="0" xfId="0" applyFont="1"/>
    <xf numFmtId="0" fontId="67" fillId="0" borderId="0" xfId="0" applyFont="1"/>
    <xf numFmtId="0" fontId="2" fillId="0" borderId="0" xfId="91" applyFont="1"/>
    <xf numFmtId="0" fontId="2" fillId="0" borderId="0" xfId="91" applyFont="1" applyFill="1"/>
    <xf numFmtId="0" fontId="2" fillId="0" borderId="14" xfId="91" applyNumberFormat="1" applyFont="1" applyBorder="1" applyAlignment="1">
      <alignment horizontal="left"/>
    </xf>
    <xf numFmtId="0" fontId="2" fillId="0" borderId="14" xfId="91" applyBorder="1" applyAlignment="1">
      <alignment horizontal="left"/>
    </xf>
    <xf numFmtId="0" fontId="2" fillId="0" borderId="13" xfId="91" applyBorder="1" applyAlignment="1">
      <alignment horizontal="left"/>
    </xf>
    <xf numFmtId="0" fontId="2" fillId="0" borderId="1" xfId="91" applyFont="1" applyBorder="1"/>
    <xf numFmtId="0" fontId="2" fillId="0" borderId="15" xfId="91" applyNumberFormat="1" applyFont="1" applyBorder="1" applyAlignment="1">
      <alignment horizontal="left"/>
    </xf>
    <xf numFmtId="3" fontId="63" fillId="2" borderId="9" xfId="0" applyNumberFormat="1" applyFont="1" applyFill="1" applyBorder="1" applyAlignment="1">
      <alignment horizontal="right"/>
    </xf>
    <xf numFmtId="1" fontId="2" fillId="0" borderId="0" xfId="0" applyNumberFormat="1" applyFont="1" applyFill="1" applyBorder="1"/>
    <xf numFmtId="0" fontId="0" fillId="0" borderId="0" xfId="0" applyBorder="1" applyAlignment="1"/>
    <xf numFmtId="0" fontId="70" fillId="0" borderId="0" xfId="0" applyFont="1" applyFill="1" applyBorder="1"/>
    <xf numFmtId="3" fontId="65" fillId="0" borderId="0" xfId="0" applyNumberFormat="1" applyFont="1" applyBorder="1" applyAlignment="1">
      <alignment horizontal="right"/>
    </xf>
    <xf numFmtId="3" fontId="65" fillId="0" borderId="6" xfId="0" applyNumberFormat="1" applyFont="1" applyBorder="1" applyAlignment="1">
      <alignment horizontal="right"/>
    </xf>
    <xf numFmtId="0" fontId="68" fillId="0" borderId="0" xfId="0" applyFont="1"/>
    <xf numFmtId="0" fontId="68" fillId="0" borderId="0" xfId="0" applyFont="1" applyBorder="1" applyAlignment="1"/>
    <xf numFmtId="0" fontId="0" fillId="0" borderId="0" xfId="0" applyAlignment="1"/>
    <xf numFmtId="2" fontId="65" fillId="0" borderId="4" xfId="0" applyNumberFormat="1" applyFont="1" applyBorder="1"/>
    <xf numFmtId="2" fontId="65" fillId="0" borderId="12" xfId="0" applyNumberFormat="1" applyFont="1" applyBorder="1"/>
    <xf numFmtId="2" fontId="65" fillId="0" borderId="7" xfId="0" applyNumberFormat="1" applyFont="1" applyBorder="1"/>
    <xf numFmtId="0" fontId="2" fillId="0" borderId="0" xfId="0" applyFont="1" applyBorder="1" applyAlignment="1">
      <alignment horizontal="center" vertical="center"/>
    </xf>
    <xf numFmtId="3" fontId="17" fillId="0" borderId="3" xfId="0" applyNumberFormat="1" applyFont="1" applyBorder="1"/>
    <xf numFmtId="3" fontId="17" fillId="0" borderId="0" xfId="0" applyNumberFormat="1" applyFont="1" applyBorder="1"/>
    <xf numFmtId="3" fontId="17" fillId="0" borderId="6" xfId="0" applyNumberFormat="1" applyFont="1" applyBorder="1"/>
    <xf numFmtId="0" fontId="8" fillId="4" borderId="11" xfId="0" applyFont="1" applyFill="1" applyBorder="1" applyAlignment="1">
      <alignment horizontal="left" wrapText="1"/>
    </xf>
    <xf numFmtId="0" fontId="8" fillId="4" borderId="0" xfId="0" applyFont="1" applyFill="1" applyBorder="1" applyAlignment="1">
      <alignment horizontal="left" wrapText="1"/>
    </xf>
    <xf numFmtId="0" fontId="2" fillId="0" borderId="2"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57" fillId="0" borderId="13" xfId="88" applyFont="1" applyFill="1" applyBorder="1" applyAlignment="1">
      <alignment horizontal="left" vertical="center"/>
    </xf>
    <xf numFmtId="0" fontId="57" fillId="0" borderId="5" xfId="88" applyFont="1" applyFill="1" applyBorder="1" applyAlignment="1">
      <alignment horizontal="center" vertical="center"/>
    </xf>
    <xf numFmtId="0" fontId="58" fillId="2" borderId="8" xfId="88" applyFont="1" applyFill="1" applyBorder="1" applyAlignment="1">
      <alignment horizontal="center" vertical="center"/>
    </xf>
    <xf numFmtId="0" fontId="58" fillId="2" borderId="10" xfId="88" applyFont="1" applyFill="1" applyBorder="1" applyAlignment="1">
      <alignment horizontal="center" vertical="center"/>
    </xf>
    <xf numFmtId="0" fontId="59" fillId="2" borderId="1" xfId="88" applyFont="1" applyFill="1" applyBorder="1" applyAlignment="1">
      <alignment horizontal="left" vertical="center"/>
    </xf>
    <xf numFmtId="0" fontId="58" fillId="0" borderId="11" xfId="88" applyFont="1" applyFill="1" applyBorder="1" applyAlignment="1">
      <alignment horizontal="center" vertical="center"/>
    </xf>
    <xf numFmtId="0" fontId="58" fillId="0" borderId="12" xfId="88" applyFont="1" applyFill="1" applyBorder="1" applyAlignment="1">
      <alignment horizontal="center" vertical="center"/>
    </xf>
    <xf numFmtId="0" fontId="59" fillId="0" borderId="14" xfId="88" applyFont="1" applyFill="1" applyBorder="1" applyAlignment="1">
      <alignment horizontal="left" vertical="center"/>
    </xf>
    <xf numFmtId="0" fontId="17" fillId="0" borderId="9" xfId="0" applyFont="1" applyBorder="1" applyAlignment="1">
      <alignment horizontal="right" vertical="center"/>
    </xf>
    <xf numFmtId="0" fontId="65" fillId="0" borderId="10" xfId="0" applyFont="1" applyBorder="1" applyAlignment="1">
      <alignment vertical="center"/>
    </xf>
    <xf numFmtId="0" fontId="58" fillId="3" borderId="8" xfId="88" applyFont="1" applyFill="1" applyBorder="1" applyAlignment="1">
      <alignment horizontal="center" vertical="center"/>
    </xf>
    <xf numFmtId="0" fontId="58" fillId="3" borderId="10" xfId="88" applyFont="1" applyFill="1" applyBorder="1" applyAlignment="1">
      <alignment horizontal="center" vertical="center"/>
    </xf>
    <xf numFmtId="0" fontId="59" fillId="3" borderId="1" xfId="88" applyFont="1" applyFill="1" applyBorder="1" applyAlignment="1">
      <alignment horizontal="left" vertical="center"/>
    </xf>
    <xf numFmtId="0" fontId="17" fillId="0" borderId="3" xfId="0" applyFont="1" applyBorder="1" applyAlignment="1">
      <alignment horizontal="right" vertical="center"/>
    </xf>
    <xf numFmtId="0" fontId="65" fillId="0" borderId="4" xfId="0" applyFont="1" applyBorder="1" applyAlignment="1">
      <alignment vertical="center"/>
    </xf>
    <xf numFmtId="0" fontId="11" fillId="6" borderId="10" xfId="0" applyFont="1" applyFill="1" applyBorder="1" applyAlignment="1">
      <alignment vertical="center"/>
    </xf>
    <xf numFmtId="0" fontId="9" fillId="6" borderId="1" xfId="0" applyFont="1" applyFill="1" applyBorder="1" applyAlignment="1">
      <alignment vertical="center"/>
    </xf>
    <xf numFmtId="0" fontId="65" fillId="6" borderId="10" xfId="0" applyFont="1" applyFill="1" applyBorder="1" applyAlignment="1">
      <alignment vertical="center"/>
    </xf>
    <xf numFmtId="0" fontId="58" fillId="0" borderId="12" xfId="88" applyFont="1" applyFill="1" applyBorder="1" applyAlignment="1">
      <alignment horizontal="right" vertical="center" wrapText="1"/>
    </xf>
    <xf numFmtId="0" fontId="57" fillId="0" borderId="14" xfId="88" applyFont="1" applyFill="1" applyBorder="1" applyAlignment="1">
      <alignment horizontal="left" vertical="center"/>
    </xf>
    <xf numFmtId="0" fontId="17" fillId="0" borderId="0" xfId="0" applyFont="1" applyBorder="1" applyAlignment="1">
      <alignment horizontal="right" vertical="center"/>
    </xf>
    <xf numFmtId="0" fontId="65" fillId="0" borderId="12" xfId="0" applyFont="1" applyBorder="1" applyAlignment="1">
      <alignment vertical="center"/>
    </xf>
    <xf numFmtId="2" fontId="2" fillId="0" borderId="6" xfId="0" applyNumberFormat="1" applyFont="1" applyBorder="1" applyAlignment="1">
      <alignment horizontal="right" vertical="center"/>
    </xf>
    <xf numFmtId="0" fontId="65" fillId="0" borderId="7" xfId="0" applyFont="1" applyBorder="1" applyAlignment="1">
      <alignment vertical="center"/>
    </xf>
    <xf numFmtId="0" fontId="58" fillId="6" borderId="10" xfId="88" applyFont="1" applyFill="1" applyBorder="1" applyAlignment="1">
      <alignment horizontal="right" vertical="center" wrapText="1"/>
    </xf>
    <xf numFmtId="0" fontId="59" fillId="6" borderId="8" xfId="88" applyFont="1" applyFill="1" applyBorder="1" applyAlignment="1">
      <alignment horizontal="left" vertical="center"/>
    </xf>
    <xf numFmtId="2" fontId="2" fillId="6" borderId="9" xfId="0" applyNumberFormat="1" applyFont="1" applyFill="1" applyBorder="1" applyAlignment="1">
      <alignment horizontal="right" vertical="center"/>
    </xf>
    <xf numFmtId="0" fontId="58" fillId="0" borderId="0" xfId="88" applyFont="1" applyFill="1" applyBorder="1" applyAlignment="1">
      <alignment horizontal="right" vertical="center" wrapText="1"/>
    </xf>
    <xf numFmtId="1" fontId="63" fillId="0" borderId="0" xfId="0" applyNumberFormat="1" applyFont="1" applyFill="1" applyBorder="1" applyAlignment="1">
      <alignment vertical="center"/>
    </xf>
    <xf numFmtId="2" fontId="22" fillId="0" borderId="0" xfId="0" applyNumberFormat="1" applyFont="1" applyFill="1" applyBorder="1" applyAlignment="1">
      <alignment vertical="center"/>
    </xf>
    <xf numFmtId="2" fontId="2" fillId="0" borderId="0" xfId="0" applyNumberFormat="1" applyFont="1" applyFill="1" applyBorder="1" applyAlignment="1">
      <alignment horizontal="right" vertical="center"/>
    </xf>
    <xf numFmtId="2" fontId="22" fillId="0" borderId="0" xfId="0" applyNumberFormat="1" applyFont="1" applyFill="1" applyBorder="1" applyAlignment="1">
      <alignment horizontal="right" vertical="center"/>
    </xf>
    <xf numFmtId="0" fontId="57" fillId="0" borderId="11" xfId="88" applyFont="1" applyFill="1" applyBorder="1" applyAlignment="1">
      <alignment horizontal="left" vertical="center"/>
    </xf>
    <xf numFmtId="0" fontId="11" fillId="0" borderId="11" xfId="0" applyFont="1" applyBorder="1" applyAlignment="1">
      <alignment vertical="center"/>
    </xf>
    <xf numFmtId="0" fontId="57" fillId="0" borderId="11" xfId="89" applyFont="1" applyFill="1" applyBorder="1" applyAlignment="1">
      <alignment horizontal="left" vertical="center" wrapText="1"/>
    </xf>
    <xf numFmtId="0" fontId="11" fillId="0" borderId="0" xfId="0" applyFont="1" applyBorder="1" applyAlignment="1">
      <alignment vertical="center"/>
    </xf>
    <xf numFmtId="0" fontId="2" fillId="0" borderId="5" xfId="0" applyFont="1" applyBorder="1" applyAlignment="1">
      <alignment vertical="center"/>
    </xf>
    <xf numFmtId="1" fontId="22" fillId="0" borderId="0" xfId="0" applyNumberFormat="1" applyFont="1" applyFill="1" applyBorder="1" applyAlignment="1">
      <alignment vertical="center"/>
    </xf>
    <xf numFmtId="0" fontId="11" fillId="6" borderId="8" xfId="0" applyFont="1" applyFill="1" applyBorder="1" applyAlignment="1">
      <alignment vertical="center"/>
    </xf>
    <xf numFmtId="0" fontId="9" fillId="6" borderId="8" xfId="0" applyFont="1" applyFill="1" applyBorder="1" applyAlignment="1">
      <alignment horizontal="left" vertical="center"/>
    </xf>
    <xf numFmtId="0" fontId="19" fillId="0" borderId="0" xfId="0" applyFont="1" applyAlignment="1">
      <alignment vertical="center"/>
    </xf>
    <xf numFmtId="0" fontId="22" fillId="0" borderId="0" xfId="0" applyFont="1" applyFill="1" applyBorder="1" applyAlignment="1">
      <alignment horizontal="right" vertical="center"/>
    </xf>
    <xf numFmtId="0" fontId="65" fillId="0" borderId="0" xfId="0" applyFont="1" applyAlignment="1">
      <alignment vertical="center"/>
    </xf>
    <xf numFmtId="0" fontId="22" fillId="0" borderId="0" xfId="0" applyFont="1" applyFill="1" applyBorder="1" applyAlignment="1">
      <alignment vertical="center"/>
    </xf>
    <xf numFmtId="0" fontId="66" fillId="0" borderId="0" xfId="0" applyFont="1" applyAlignment="1">
      <alignment horizontal="right" vertical="center"/>
    </xf>
    <xf numFmtId="0" fontId="0" fillId="0" borderId="12" xfId="0" applyBorder="1"/>
    <xf numFmtId="0" fontId="0" fillId="0" borderId="7" xfId="0" applyBorder="1"/>
    <xf numFmtId="0" fontId="68" fillId="0" borderId="0" xfId="0" applyFont="1" applyAlignment="1">
      <alignment horizontal="left"/>
    </xf>
    <xf numFmtId="0" fontId="17" fillId="0" borderId="12" xfId="0" applyFont="1" applyBorder="1"/>
    <xf numFmtId="0" fontId="17" fillId="0" borderId="11" xfId="0" applyFont="1" applyBorder="1"/>
    <xf numFmtId="0" fontId="17" fillId="0" borderId="5" xfId="0" applyFont="1" applyBorder="1"/>
    <xf numFmtId="0" fontId="17" fillId="0" borderId="7" xfId="0" applyFont="1" applyBorder="1"/>
    <xf numFmtId="0" fontId="17" fillId="0" borderId="8" xfId="0" applyFont="1" applyBorder="1"/>
    <xf numFmtId="0" fontId="17" fillId="0" borderId="10" xfId="0" applyFont="1" applyBorder="1"/>
    <xf numFmtId="0" fontId="17" fillId="0" borderId="9" xfId="0" applyFont="1" applyBorder="1" applyAlignment="1">
      <alignment horizontal="right"/>
    </xf>
    <xf numFmtId="0" fontId="22" fillId="0" borderId="1" xfId="91" applyFont="1" applyBorder="1"/>
    <xf numFmtId="0" fontId="22" fillId="0" borderId="15" xfId="91" applyNumberFormat="1" applyFont="1" applyBorder="1" applyAlignment="1">
      <alignment horizontal="left"/>
    </xf>
    <xf numFmtId="2" fontId="67" fillId="0" borderId="2" xfId="0" applyNumberFormat="1" applyFont="1" applyBorder="1"/>
    <xf numFmtId="2" fontId="71" fillId="0" borderId="4" xfId="0" applyNumberFormat="1" applyFont="1" applyBorder="1"/>
    <xf numFmtId="0" fontId="71" fillId="0" borderId="4" xfId="0" applyFont="1" applyBorder="1"/>
    <xf numFmtId="0" fontId="22" fillId="0" borderId="14" xfId="91" applyNumberFormat="1" applyFont="1" applyBorder="1" applyAlignment="1">
      <alignment horizontal="left"/>
    </xf>
    <xf numFmtId="2" fontId="67" fillId="0" borderId="11" xfId="0" applyNumberFormat="1" applyFont="1" applyBorder="1"/>
    <xf numFmtId="2" fontId="71" fillId="0" borderId="12" xfId="0" applyNumberFormat="1" applyFont="1" applyBorder="1"/>
    <xf numFmtId="0" fontId="71" fillId="0" borderId="12" xfId="0" applyFont="1" applyBorder="1"/>
    <xf numFmtId="0" fontId="22" fillId="0" borderId="14" xfId="91" applyFont="1" applyBorder="1" applyAlignment="1">
      <alignment horizontal="left"/>
    </xf>
    <xf numFmtId="0" fontId="22" fillId="0" borderId="13" xfId="91" applyFont="1" applyBorder="1" applyAlignment="1">
      <alignment horizontal="left"/>
    </xf>
    <xf numFmtId="2" fontId="67" fillId="0" borderId="5" xfId="0" applyNumberFormat="1" applyFont="1" applyBorder="1"/>
    <xf numFmtId="2" fontId="71" fillId="0" borderId="7" xfId="0" applyNumberFormat="1" applyFont="1" applyBorder="1"/>
    <xf numFmtId="0" fontId="71" fillId="0" borderId="7" xfId="0" applyFont="1" applyBorder="1"/>
    <xf numFmtId="0" fontId="17" fillId="0" borderId="0" xfId="0" applyFont="1" applyBorder="1"/>
    <xf numFmtId="0" fontId="17" fillId="0" borderId="6" xfId="0" applyFont="1" applyBorder="1"/>
    <xf numFmtId="1" fontId="2" fillId="0" borderId="11" xfId="0" applyNumberFormat="1" applyFont="1" applyBorder="1"/>
    <xf numFmtId="1" fontId="2" fillId="0" borderId="11" xfId="0" applyNumberFormat="1" applyFont="1" applyFill="1" applyBorder="1"/>
    <xf numFmtId="1" fontId="2" fillId="0" borderId="5" xfId="0" applyNumberFormat="1" applyFont="1" applyBorder="1"/>
    <xf numFmtId="0" fontId="17" fillId="0" borderId="11" xfId="0" applyFont="1" applyBorder="1" applyAlignment="1">
      <alignment horizontal="left"/>
    </xf>
    <xf numFmtId="0" fontId="17" fillId="0" borderId="5" xfId="0" applyFont="1" applyBorder="1" applyAlignment="1">
      <alignment horizontal="left"/>
    </xf>
    <xf numFmtId="0" fontId="17" fillId="0" borderId="1" xfId="0" applyFont="1" applyBorder="1"/>
    <xf numFmtId="0" fontId="17" fillId="0" borderId="14" xfId="0" applyFont="1" applyBorder="1" applyAlignment="1">
      <alignment horizontal="left"/>
    </xf>
    <xf numFmtId="0" fontId="17" fillId="0" borderId="13" xfId="0" applyFont="1" applyBorder="1" applyAlignment="1">
      <alignment horizontal="left"/>
    </xf>
    <xf numFmtId="1" fontId="17" fillId="0" borderId="11" xfId="0" applyNumberFormat="1" applyFont="1" applyBorder="1"/>
    <xf numFmtId="1" fontId="65" fillId="0" borderId="12" xfId="0" applyNumberFormat="1" applyFont="1" applyBorder="1"/>
    <xf numFmtId="1" fontId="17" fillId="0" borderId="5" xfId="0" applyNumberFormat="1" applyFont="1" applyBorder="1"/>
    <xf numFmtId="1" fontId="65" fillId="0" borderId="7" xfId="0" applyNumberFormat="1" applyFont="1" applyBorder="1"/>
    <xf numFmtId="0" fontId="0" fillId="0" borderId="12" xfId="0" applyBorder="1" applyAlignment="1"/>
    <xf numFmtId="0" fontId="0" fillId="0" borderId="7" xfId="0" applyBorder="1" applyAlignment="1"/>
    <xf numFmtId="2" fontId="17" fillId="0" borderId="11" xfId="0" applyNumberFormat="1" applyFont="1" applyBorder="1"/>
    <xf numFmtId="2" fontId="17" fillId="0" borderId="11" xfId="0" applyNumberFormat="1" applyFont="1" applyFill="1" applyBorder="1"/>
    <xf numFmtId="2" fontId="17" fillId="0" borderId="5" xfId="0" applyNumberFormat="1" applyFont="1" applyBorder="1"/>
    <xf numFmtId="2" fontId="65" fillId="0" borderId="12" xfId="0" applyNumberFormat="1" applyFont="1" applyFill="1" applyBorder="1"/>
    <xf numFmtId="0" fontId="17" fillId="0" borderId="12" xfId="0" applyFont="1" applyBorder="1" applyAlignment="1"/>
    <xf numFmtId="0" fontId="65" fillId="0" borderId="12" xfId="0" applyFont="1" applyFill="1" applyBorder="1"/>
    <xf numFmtId="0" fontId="65" fillId="0" borderId="12" xfId="0" applyNumberFormat="1" applyFont="1" applyBorder="1"/>
    <xf numFmtId="0" fontId="65" fillId="0" borderId="7" xfId="0" applyNumberFormat="1" applyFont="1" applyBorder="1"/>
    <xf numFmtId="0" fontId="9" fillId="2" borderId="1" xfId="0" applyFont="1" applyFill="1" applyBorder="1" applyAlignment="1">
      <alignment horizontal="left"/>
    </xf>
    <xf numFmtId="2" fontId="17" fillId="0" borderId="2" xfId="0" applyNumberFormat="1" applyFont="1" applyBorder="1"/>
    <xf numFmtId="0" fontId="56" fillId="0" borderId="0" xfId="0" applyFont="1" applyFill="1" applyBorder="1" applyAlignment="1"/>
    <xf numFmtId="0" fontId="0" fillId="0" borderId="0" xfId="0" applyAlignment="1">
      <alignment horizontal="left"/>
    </xf>
    <xf numFmtId="1" fontId="69" fillId="2" borderId="9" xfId="0" applyNumberFormat="1" applyFont="1" applyFill="1" applyBorder="1" applyAlignment="1">
      <alignment vertical="center"/>
    </xf>
    <xf numFmtId="0" fontId="18" fillId="2" borderId="9" xfId="0" applyFont="1" applyFill="1" applyBorder="1" applyAlignment="1">
      <alignment horizontal="right" vertical="center"/>
    </xf>
    <xf numFmtId="0" fontId="69" fillId="2" borderId="9" xfId="0" applyFont="1" applyFill="1" applyBorder="1" applyAlignment="1">
      <alignment vertical="center"/>
    </xf>
    <xf numFmtId="1" fontId="69" fillId="3" borderId="9" xfId="0" applyNumberFormat="1" applyFont="1" applyFill="1" applyBorder="1" applyAlignment="1">
      <alignment vertical="center"/>
    </xf>
    <xf numFmtId="0" fontId="18" fillId="3" borderId="9" xfId="0" applyFont="1" applyFill="1" applyBorder="1" applyAlignment="1">
      <alignment horizontal="right" vertical="center"/>
    </xf>
    <xf numFmtId="0" fontId="18" fillId="6" borderId="9" xfId="0" applyFont="1" applyFill="1" applyBorder="1" applyAlignment="1">
      <alignment horizontal="right" vertical="center"/>
    </xf>
    <xf numFmtId="2" fontId="9" fillId="6" borderId="9" xfId="0" applyNumberFormat="1" applyFont="1" applyFill="1" applyBorder="1" applyAlignment="1">
      <alignment horizontal="right" vertical="center"/>
    </xf>
    <xf numFmtId="3" fontId="18" fillId="6" borderId="9" xfId="0" applyNumberFormat="1" applyFont="1" applyFill="1" applyBorder="1" applyAlignment="1">
      <alignment vertical="center"/>
    </xf>
    <xf numFmtId="0" fontId="2" fillId="3" borderId="9" xfId="0" applyFont="1" applyFill="1" applyBorder="1"/>
    <xf numFmtId="0" fontId="17" fillId="0" borderId="9" xfId="0" applyFont="1" applyBorder="1" applyAlignment="1">
      <alignment horizontal="right" wrapText="1"/>
    </xf>
    <xf numFmtId="0" fontId="2" fillId="2" borderId="3" xfId="0" applyFont="1" applyFill="1" applyBorder="1"/>
    <xf numFmtId="0" fontId="2" fillId="2" borderId="4" xfId="0" applyFont="1" applyFill="1" applyBorder="1"/>
    <xf numFmtId="0" fontId="2" fillId="2" borderId="6" xfId="0" applyFont="1" applyFill="1" applyBorder="1"/>
    <xf numFmtId="0" fontId="5" fillId="2" borderId="6" xfId="1" applyFont="1"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4" fillId="4" borderId="11" xfId="1" applyFont="1" applyFill="1" applyBorder="1" applyAlignment="1"/>
    <xf numFmtId="0" fontId="2" fillId="4" borderId="0" xfId="0" applyFont="1" applyFill="1" applyBorder="1" applyAlignment="1"/>
    <xf numFmtId="0" fontId="2" fillId="0" borderId="12" xfId="0" applyFont="1" applyFill="1" applyBorder="1"/>
    <xf numFmtId="0" fontId="22" fillId="0" borderId="0" xfId="0" applyFont="1" applyAlignment="1"/>
    <xf numFmtId="0" fontId="22" fillId="0" borderId="0" xfId="0" applyFont="1" applyBorder="1"/>
    <xf numFmtId="0" fontId="17" fillId="0" borderId="0" xfId="0" applyFont="1" applyBorder="1" applyAlignment="1">
      <alignment horizontal="left"/>
    </xf>
    <xf numFmtId="0" fontId="17" fillId="0" borderId="0" xfId="0" applyFont="1" applyBorder="1" applyAlignment="1">
      <alignment horizontal="center"/>
    </xf>
    <xf numFmtId="0" fontId="65" fillId="0" borderId="0" xfId="0" applyFont="1" applyBorder="1"/>
    <xf numFmtId="1" fontId="2" fillId="0" borderId="0" xfId="0" applyNumberFormat="1" applyFont="1" applyBorder="1"/>
    <xf numFmtId="1" fontId="63" fillId="0" borderId="0" xfId="0" applyNumberFormat="1" applyFont="1" applyBorder="1"/>
    <xf numFmtId="0" fontId="68" fillId="0" borderId="0" xfId="0" applyFont="1" applyBorder="1"/>
    <xf numFmtId="0" fontId="74" fillId="0" borderId="0" xfId="0" applyFont="1"/>
    <xf numFmtId="0" fontId="9" fillId="2" borderId="8" xfId="0" applyFont="1" applyFill="1" applyBorder="1"/>
    <xf numFmtId="0" fontId="17" fillId="0" borderId="0" xfId="0" applyFont="1" applyBorder="1" applyAlignment="1">
      <alignment horizontal="center"/>
    </xf>
    <xf numFmtId="1" fontId="63" fillId="0" borderId="0" xfId="0" applyNumberFormat="1" applyFont="1" applyBorder="1" applyAlignment="1">
      <alignment horizontal="center"/>
    </xf>
    <xf numFmtId="0" fontId="68" fillId="0" borderId="12" xfId="0" applyFont="1" applyBorder="1"/>
    <xf numFmtId="1" fontId="63" fillId="0" borderId="6" xfId="0" applyNumberFormat="1" applyFont="1" applyBorder="1"/>
    <xf numFmtId="1" fontId="63" fillId="0" borderId="6" xfId="0" applyNumberFormat="1" applyFont="1" applyBorder="1" applyAlignment="1">
      <alignment horizontal="center"/>
    </xf>
    <xf numFmtId="0" fontId="68" fillId="0" borderId="7" xfId="0" applyFont="1" applyBorder="1"/>
    <xf numFmtId="0" fontId="18" fillId="2" borderId="10" xfId="0" applyFont="1" applyFill="1" applyBorder="1" applyAlignment="1">
      <alignment vertical="center"/>
    </xf>
    <xf numFmtId="0" fontId="22" fillId="0" borderId="0" xfId="0" applyFont="1" applyAlignment="1">
      <alignment horizontal="left" vertical="center"/>
    </xf>
    <xf numFmtId="0" fontId="65" fillId="0" borderId="0" xfId="0" applyFont="1" applyBorder="1" applyAlignment="1">
      <alignment horizontal="right"/>
    </xf>
    <xf numFmtId="0" fontId="65" fillId="0" borderId="6" xfId="0" applyFont="1" applyBorder="1" applyAlignment="1">
      <alignment horizontal="right"/>
    </xf>
    <xf numFmtId="0" fontId="17" fillId="0" borderId="2" xfId="0" applyFont="1" applyBorder="1"/>
    <xf numFmtId="3" fontId="2" fillId="2" borderId="9" xfId="0" applyNumberFormat="1" applyFont="1" applyFill="1" applyBorder="1" applyAlignment="1">
      <alignment horizontal="right"/>
    </xf>
    <xf numFmtId="0" fontId="17" fillId="0" borderId="11" xfId="0" applyFont="1" applyBorder="1" applyAlignment="1">
      <alignment horizontal="center"/>
    </xf>
    <xf numFmtId="0" fontId="0" fillId="0" borderId="12" xfId="0" applyFont="1" applyFill="1" applyBorder="1"/>
    <xf numFmtId="0" fontId="0" fillId="0" borderId="7" xfId="0" applyFont="1" applyFill="1" applyBorder="1"/>
    <xf numFmtId="3" fontId="2" fillId="0" borderId="12" xfId="0" applyNumberFormat="1" applyFont="1" applyFill="1" applyBorder="1" applyAlignment="1">
      <alignment horizontal="left"/>
    </xf>
    <xf numFmtId="3" fontId="2" fillId="0" borderId="7" xfId="0" applyNumberFormat="1" applyFont="1" applyFill="1" applyBorder="1" applyAlignment="1">
      <alignment horizontal="left"/>
    </xf>
    <xf numFmtId="0" fontId="5" fillId="0" borderId="0" xfId="2" applyFont="1" applyFill="1" applyBorder="1" applyAlignment="1" applyProtection="1">
      <alignment horizontal="right"/>
    </xf>
    <xf numFmtId="1" fontId="2" fillId="0" borderId="0" xfId="0" applyNumberFormat="1" applyFont="1" applyBorder="1" applyAlignment="1">
      <alignment horizontal="right"/>
    </xf>
    <xf numFmtId="1" fontId="2" fillId="0" borderId="6" xfId="0" applyNumberFormat="1" applyFont="1" applyBorder="1" applyAlignment="1">
      <alignment horizontal="right"/>
    </xf>
    <xf numFmtId="0" fontId="68" fillId="0" borderId="0" xfId="0" applyFont="1" applyAlignment="1">
      <alignment horizontal="right"/>
    </xf>
    <xf numFmtId="3" fontId="9" fillId="2" borderId="10" xfId="0" applyNumberFormat="1" applyFont="1" applyFill="1" applyBorder="1" applyAlignment="1">
      <alignment horizontal="left"/>
    </xf>
    <xf numFmtId="0" fontId="17" fillId="0" borderId="12" xfId="0" applyFont="1" applyBorder="1" applyAlignment="1">
      <alignment horizontal="left"/>
    </xf>
    <xf numFmtId="0" fontId="17" fillId="0" borderId="7" xfId="0" applyFont="1" applyBorder="1" applyAlignment="1">
      <alignment horizontal="left"/>
    </xf>
    <xf numFmtId="0" fontId="0" fillId="0" borderId="0" xfId="0" applyAlignment="1">
      <alignment horizontal="right"/>
    </xf>
    <xf numFmtId="0" fontId="19" fillId="0" borderId="0" xfId="0" applyFont="1" applyAlignment="1">
      <alignment horizontal="left"/>
    </xf>
    <xf numFmtId="0" fontId="19" fillId="0" borderId="0" xfId="0" applyFont="1" applyAlignment="1">
      <alignment horizontal="right"/>
    </xf>
    <xf numFmtId="0" fontId="17" fillId="0" borderId="12" xfId="0" applyFont="1" applyBorder="1" applyAlignment="1">
      <alignment vertical="center"/>
    </xf>
    <xf numFmtId="0" fontId="18" fillId="6" borderId="10" xfId="0" applyFont="1" applyFill="1" applyBorder="1" applyAlignment="1">
      <alignment vertical="center"/>
    </xf>
    <xf numFmtId="0" fontId="18" fillId="3" borderId="10" xfId="0" applyFont="1" applyFill="1" applyBorder="1" applyAlignment="1">
      <alignment vertical="center"/>
    </xf>
    <xf numFmtId="0" fontId="79" fillId="0" borderId="0" xfId="3" applyFont="1" applyAlignment="1">
      <alignment horizontal="center" vertical="center"/>
    </xf>
    <xf numFmtId="0" fontId="81" fillId="0" borderId="0" xfId="3" applyFont="1" applyAlignment="1">
      <alignment horizontal="left" vertical="center"/>
    </xf>
    <xf numFmtId="0" fontId="56" fillId="0" borderId="0" xfId="0" applyFont="1" applyFill="1" applyBorder="1" applyAlignment="1">
      <alignment horizontal="left"/>
    </xf>
    <xf numFmtId="3" fontId="63" fillId="2" borderId="9" xfId="0" applyNumberFormat="1" applyFont="1" applyFill="1" applyBorder="1" applyAlignment="1">
      <alignment horizontal="left"/>
    </xf>
    <xf numFmtId="3" fontId="65" fillId="0" borderId="0" xfId="0" applyNumberFormat="1" applyFont="1" applyBorder="1" applyAlignment="1">
      <alignment horizontal="left"/>
    </xf>
    <xf numFmtId="3" fontId="65" fillId="0" borderId="6" xfId="0" applyNumberFormat="1" applyFont="1" applyBorder="1" applyAlignment="1">
      <alignment horizontal="left"/>
    </xf>
    <xf numFmtId="3" fontId="17" fillId="0" borderId="2" xfId="0" applyNumberFormat="1" applyFont="1" applyBorder="1" applyAlignment="1">
      <alignment horizontal="right"/>
    </xf>
    <xf numFmtId="3" fontId="65" fillId="0" borderId="3" xfId="0" applyNumberFormat="1" applyFont="1" applyBorder="1" applyAlignment="1">
      <alignment horizontal="right"/>
    </xf>
    <xf numFmtId="3" fontId="17" fillId="0" borderId="3" xfId="0" applyNumberFormat="1" applyFont="1" applyBorder="1" applyAlignment="1">
      <alignment horizontal="right"/>
    </xf>
    <xf numFmtId="3" fontId="65" fillId="0" borderId="3" xfId="0" applyNumberFormat="1" applyFont="1" applyBorder="1" applyAlignment="1">
      <alignment horizontal="left"/>
    </xf>
    <xf numFmtId="0" fontId="0" fillId="0" borderId="4" xfId="0" applyFont="1" applyFill="1" applyBorder="1"/>
    <xf numFmtId="0" fontId="67" fillId="0" borderId="0" xfId="0" applyFont="1" applyAlignment="1">
      <alignment vertical="center"/>
    </xf>
    <xf numFmtId="0" fontId="17" fillId="0" borderId="0" xfId="0" applyFont="1" applyAlignment="1">
      <alignment horizontal="left" wrapText="1"/>
    </xf>
    <xf numFmtId="0" fontId="67" fillId="0" borderId="0" xfId="0" applyFont="1" applyAlignment="1">
      <alignment horizontal="left" wrapText="1"/>
    </xf>
    <xf numFmtId="0" fontId="17" fillId="0" borderId="0" xfId="0" applyFont="1" applyAlignment="1">
      <alignment vertical="center"/>
    </xf>
    <xf numFmtId="0" fontId="83" fillId="0" borderId="0" xfId="0" applyFont="1" applyAlignment="1">
      <alignment vertical="center"/>
    </xf>
    <xf numFmtId="0" fontId="56" fillId="0" borderId="0" xfId="0" applyFont="1" applyFill="1" applyBorder="1" applyAlignment="1">
      <alignment horizontal="left" vertical="center" wrapText="1"/>
    </xf>
    <xf numFmtId="0" fontId="5" fillId="0" borderId="0" xfId="2" applyFont="1" applyFill="1" applyBorder="1" applyAlignment="1" applyProtection="1">
      <alignment horizontal="left" vertical="center" wrapText="1"/>
    </xf>
    <xf numFmtId="0" fontId="1" fillId="0" borderId="0" xfId="3" applyFont="1" applyAlignment="1">
      <alignment horizontal="center" vertical="center"/>
    </xf>
    <xf numFmtId="0" fontId="67" fillId="0" borderId="0" xfId="0" applyFont="1" applyAlignment="1">
      <alignment horizontal="left"/>
    </xf>
    <xf numFmtId="1" fontId="17" fillId="0" borderId="0" xfId="0" applyNumberFormat="1" applyFont="1" applyBorder="1"/>
    <xf numFmtId="1" fontId="65" fillId="0" borderId="0" xfId="0" applyNumberFormat="1" applyFont="1" applyBorder="1"/>
    <xf numFmtId="2" fontId="17" fillId="0" borderId="0" xfId="0" applyNumberFormat="1" applyFont="1" applyBorder="1"/>
    <xf numFmtId="2" fontId="65" fillId="0" borderId="0" xfId="0" applyNumberFormat="1" applyFont="1" applyBorder="1"/>
    <xf numFmtId="0" fontId="77" fillId="0" borderId="0" xfId="0" applyFont="1"/>
    <xf numFmtId="0" fontId="2" fillId="3" borderId="9" xfId="0" applyNumberFormat="1" applyFont="1" applyFill="1" applyBorder="1" applyAlignment="1"/>
    <xf numFmtId="0" fontId="73" fillId="3" borderId="9" xfId="0" applyFont="1" applyFill="1" applyBorder="1"/>
    <xf numFmtId="0" fontId="84" fillId="3" borderId="9" xfId="0" applyFont="1" applyFill="1" applyBorder="1"/>
    <xf numFmtId="0" fontId="84" fillId="3" borderId="10" xfId="0" applyFont="1" applyFill="1" applyBorder="1"/>
    <xf numFmtId="0" fontId="84" fillId="0" borderId="0" xfId="0" applyFont="1" applyFill="1"/>
    <xf numFmtId="49" fontId="7" fillId="3" borderId="9" xfId="1" applyNumberFormat="1" applyFont="1" applyFill="1" applyBorder="1" applyAlignment="1">
      <alignment vertical="center"/>
    </xf>
    <xf numFmtId="0" fontId="2" fillId="0" borderId="0" xfId="0" applyFont="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4" fillId="2" borderId="5" xfId="1"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5" borderId="9" xfId="0" applyFont="1" applyFill="1" applyBorder="1" applyAlignment="1">
      <alignment vertical="center"/>
    </xf>
    <xf numFmtId="0" fontId="2" fillId="5" borderId="10"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9" fillId="3" borderId="10" xfId="0" applyFont="1" applyFill="1" applyBorder="1" applyAlignment="1">
      <alignment vertical="center"/>
    </xf>
    <xf numFmtId="0" fontId="4" fillId="5" borderId="11" xfId="0" applyFont="1" applyFill="1" applyBorder="1" applyAlignment="1">
      <alignment vertical="center"/>
    </xf>
    <xf numFmtId="0" fontId="4" fillId="5" borderId="0" xfId="0" applyFont="1" applyFill="1" applyBorder="1" applyAlignment="1">
      <alignment vertical="center"/>
    </xf>
    <xf numFmtId="0" fontId="9" fillId="5" borderId="12" xfId="0" applyFont="1" applyFill="1" applyBorder="1" applyAlignment="1">
      <alignment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2" fillId="4" borderId="7" xfId="0" applyFont="1" applyFill="1" applyBorder="1" applyAlignment="1">
      <alignment vertical="center"/>
    </xf>
    <xf numFmtId="0" fontId="8" fillId="3" borderId="9" xfId="0" applyFont="1" applyFill="1" applyBorder="1" applyAlignment="1">
      <alignment vertical="center"/>
    </xf>
    <xf numFmtId="0" fontId="4" fillId="0" borderId="11" xfId="0" applyFont="1" applyFill="1" applyBorder="1" applyAlignment="1">
      <alignment vertical="center"/>
    </xf>
    <xf numFmtId="0" fontId="8" fillId="0" borderId="0" xfId="0" applyFont="1" applyFill="1" applyBorder="1" applyAlignment="1">
      <alignment vertical="center"/>
    </xf>
    <xf numFmtId="0" fontId="2" fillId="0" borderId="12" xfId="0" applyFont="1" applyFill="1" applyBorder="1" applyAlignment="1">
      <alignment vertical="center"/>
    </xf>
    <xf numFmtId="0" fontId="8" fillId="4" borderId="1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12" xfId="0" applyFont="1" applyFill="1" applyBorder="1" applyAlignment="1">
      <alignment horizontal="left" vertical="center" wrapText="1"/>
    </xf>
    <xf numFmtId="0" fontId="8" fillId="4" borderId="11" xfId="0" applyFont="1" applyFill="1" applyBorder="1" applyAlignment="1">
      <alignment horizontal="left" vertical="center"/>
    </xf>
    <xf numFmtId="0" fontId="8" fillId="4" borderId="0"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0" xfId="0" applyFont="1" applyFill="1" applyBorder="1" applyAlignment="1">
      <alignment horizontal="left" vertical="center"/>
    </xf>
    <xf numFmtId="0" fontId="8" fillId="4" borderId="12" xfId="0" applyFont="1" applyFill="1" applyBorder="1" applyAlignment="1">
      <alignment horizontal="left" vertical="center"/>
    </xf>
    <xf numFmtId="0" fontId="12" fillId="4" borderId="6" xfId="2" applyFont="1" applyFill="1" applyBorder="1" applyAlignment="1" applyProtection="1">
      <alignment vertical="center"/>
    </xf>
    <xf numFmtId="0" fontId="8" fillId="4" borderId="0" xfId="0" applyFont="1" applyFill="1" applyBorder="1" applyAlignment="1">
      <alignment vertical="center"/>
    </xf>
    <xf numFmtId="0" fontId="2" fillId="4" borderId="12" xfId="0" applyFont="1" applyFill="1" applyBorder="1" applyAlignment="1">
      <alignment vertical="center"/>
    </xf>
    <xf numFmtId="0" fontId="8" fillId="4" borderId="11" xfId="0" applyFont="1" applyFill="1" applyBorder="1" applyAlignment="1">
      <alignment vertical="center"/>
    </xf>
    <xf numFmtId="0" fontId="13" fillId="4" borderId="11" xfId="2" applyFont="1" applyFill="1" applyBorder="1" applyAlignment="1" applyProtection="1">
      <alignment vertical="center"/>
    </xf>
    <xf numFmtId="0" fontId="8" fillId="4" borderId="2" xfId="0" applyFont="1" applyFill="1" applyBorder="1" applyAlignment="1">
      <alignment vertical="center"/>
    </xf>
    <xf numFmtId="0" fontId="8" fillId="4" borderId="3" xfId="0" applyFont="1" applyFill="1" applyBorder="1" applyAlignment="1">
      <alignment vertical="center"/>
    </xf>
    <xf numFmtId="0" fontId="2" fillId="4" borderId="4" xfId="0" applyFont="1" applyFill="1" applyBorder="1" applyAlignment="1">
      <alignment vertical="center"/>
    </xf>
    <xf numFmtId="0" fontId="12" fillId="4" borderId="0" xfId="2" applyFont="1" applyFill="1" applyBorder="1" applyAlignment="1" applyProtection="1">
      <alignment vertical="center"/>
    </xf>
    <xf numFmtId="0" fontId="78" fillId="4" borderId="11" xfId="0" applyFont="1" applyFill="1" applyBorder="1" applyAlignment="1">
      <alignment vertical="center"/>
    </xf>
    <xf numFmtId="0" fontId="8" fillId="4" borderId="4" xfId="0" applyFont="1" applyFill="1" applyBorder="1" applyAlignment="1">
      <alignment vertical="center"/>
    </xf>
    <xf numFmtId="0" fontId="8" fillId="4" borderId="12" xfId="0" applyFont="1" applyFill="1" applyBorder="1" applyAlignment="1">
      <alignment vertical="center"/>
    </xf>
    <xf numFmtId="0" fontId="4" fillId="4" borderId="11" xfId="0" applyFont="1" applyFill="1" applyBorder="1" applyAlignment="1">
      <alignment vertical="center"/>
    </xf>
    <xf numFmtId="0" fontId="2" fillId="0" borderId="0" xfId="0" applyFont="1" applyBorder="1" applyAlignment="1">
      <alignment vertical="center"/>
    </xf>
    <xf numFmtId="0" fontId="13" fillId="4" borderId="0" xfId="2" applyFont="1" applyFill="1" applyBorder="1" applyAlignment="1" applyProtection="1">
      <alignment vertical="center"/>
    </xf>
    <xf numFmtId="0" fontId="8" fillId="0" borderId="0" xfId="0" applyFont="1" applyAlignment="1">
      <alignment vertical="center"/>
    </xf>
    <xf numFmtId="0" fontId="2" fillId="4" borderId="5" xfId="0" applyFont="1" applyFill="1" applyBorder="1" applyAlignment="1">
      <alignment vertical="center"/>
    </xf>
    <xf numFmtId="0" fontId="2" fillId="4" borderId="6" xfId="0" applyFont="1" applyFill="1" applyBorder="1" applyAlignment="1">
      <alignment vertical="center"/>
    </xf>
    <xf numFmtId="0" fontId="8" fillId="5" borderId="0" xfId="0" applyFont="1" applyFill="1" applyBorder="1" applyAlignment="1">
      <alignment vertical="center"/>
    </xf>
    <xf numFmtId="0" fontId="2" fillId="5" borderId="12" xfId="0" applyFont="1" applyFill="1" applyBorder="1" applyAlignment="1">
      <alignment vertical="center"/>
    </xf>
    <xf numFmtId="0" fontId="2" fillId="5" borderId="0" xfId="0" applyFont="1" applyFill="1" applyAlignment="1">
      <alignment vertical="center"/>
    </xf>
    <xf numFmtId="0" fontId="72" fillId="2" borderId="9" xfId="0" applyFont="1" applyFill="1" applyBorder="1" applyAlignment="1">
      <alignment horizontal="center" vertical="center"/>
    </xf>
    <xf numFmtId="0" fontId="65" fillId="0" borderId="9" xfId="0" applyFont="1" applyBorder="1" applyAlignment="1">
      <alignment horizontal="center" vertical="center"/>
    </xf>
    <xf numFmtId="0" fontId="72" fillId="3" borderId="9" xfId="0" applyFont="1" applyFill="1" applyBorder="1" applyAlignment="1">
      <alignment horizontal="center" vertical="center"/>
    </xf>
    <xf numFmtId="0" fontId="65" fillId="0" borderId="3" xfId="0" applyFont="1" applyBorder="1" applyAlignment="1">
      <alignment horizontal="center" vertical="center"/>
    </xf>
    <xf numFmtId="0" fontId="72" fillId="6" borderId="9" xfId="0" applyFont="1" applyFill="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0" xfId="0" applyFont="1" applyAlignment="1">
      <alignment horizontal="center" vertical="center"/>
    </xf>
    <xf numFmtId="1" fontId="69" fillId="2" borderId="9" xfId="0" applyNumberFormat="1" applyFont="1" applyFill="1" applyBorder="1" applyAlignment="1">
      <alignment horizontal="center" vertical="center"/>
    </xf>
    <xf numFmtId="1" fontId="63" fillId="0" borderId="9" xfId="0" applyNumberFormat="1" applyFont="1" applyFill="1" applyBorder="1" applyAlignment="1">
      <alignment horizontal="center" vertical="center"/>
    </xf>
    <xf numFmtId="1" fontId="69" fillId="3" borderId="9" xfId="0" applyNumberFormat="1" applyFont="1" applyFill="1" applyBorder="1" applyAlignment="1">
      <alignment horizontal="center" vertical="center"/>
    </xf>
    <xf numFmtId="1" fontId="69" fillId="6" borderId="9" xfId="0" applyNumberFormat="1" applyFont="1" applyFill="1" applyBorder="1" applyAlignment="1">
      <alignment horizontal="center" vertical="center"/>
    </xf>
    <xf numFmtId="1" fontId="63" fillId="0" borderId="0" xfId="0" applyNumberFormat="1" applyFont="1" applyFill="1" applyBorder="1" applyAlignment="1">
      <alignment horizontal="center" vertical="center"/>
    </xf>
    <xf numFmtId="1" fontId="63" fillId="0" borderId="6" xfId="0" applyNumberFormat="1" applyFont="1" applyBorder="1" applyAlignment="1">
      <alignment horizontal="center" vertical="center"/>
    </xf>
    <xf numFmtId="2" fontId="63" fillId="0" borderId="6" xfId="0" applyNumberFormat="1" applyFont="1" applyBorder="1" applyAlignment="1">
      <alignment horizontal="center" vertical="center"/>
    </xf>
    <xf numFmtId="2" fontId="63" fillId="0" borderId="0" xfId="0" applyNumberFormat="1" applyFont="1" applyFill="1" applyBorder="1" applyAlignment="1">
      <alignment horizontal="center" vertical="center"/>
    </xf>
    <xf numFmtId="2" fontId="63" fillId="0" borderId="0" xfId="0" applyNumberFormat="1" applyFont="1" applyBorder="1" applyAlignment="1">
      <alignment horizontal="center" vertical="center"/>
    </xf>
    <xf numFmtId="2" fontId="63" fillId="6" borderId="9" xfId="0" applyNumberFormat="1" applyFont="1" applyFill="1" applyBorder="1" applyAlignment="1">
      <alignment horizontal="center" vertical="center"/>
    </xf>
    <xf numFmtId="2" fontId="69" fillId="6" borderId="9" xfId="0" applyNumberFormat="1" applyFont="1" applyFill="1" applyBorder="1" applyAlignment="1">
      <alignment horizontal="center" vertical="center"/>
    </xf>
    <xf numFmtId="0" fontId="69" fillId="2" borderId="9" xfId="0" applyFont="1" applyFill="1" applyBorder="1" applyAlignment="1">
      <alignment horizontal="center" vertical="center"/>
    </xf>
    <xf numFmtId="2" fontId="63" fillId="0" borderId="9" xfId="0" applyNumberFormat="1" applyFont="1" applyFill="1" applyBorder="1" applyAlignment="1">
      <alignment horizontal="center" vertical="center"/>
    </xf>
    <xf numFmtId="2" fontId="69" fillId="3" borderId="9" xfId="0" applyNumberFormat="1" applyFont="1" applyFill="1" applyBorder="1" applyAlignment="1">
      <alignment horizontal="center" vertical="center"/>
    </xf>
    <xf numFmtId="2" fontId="63" fillId="0" borderId="3" xfId="0" applyNumberFormat="1" applyFont="1" applyFill="1" applyBorder="1" applyAlignment="1">
      <alignment horizontal="center" vertical="center"/>
    </xf>
    <xf numFmtId="2" fontId="63" fillId="2" borderId="9" xfId="0" applyNumberFormat="1" applyFont="1" applyFill="1" applyBorder="1" applyAlignment="1">
      <alignment horizontal="center" vertical="center"/>
    </xf>
    <xf numFmtId="2" fontId="63" fillId="3" borderId="9" xfId="0" applyNumberFormat="1" applyFont="1" applyFill="1" applyBorder="1" applyAlignment="1">
      <alignment horizontal="center" vertical="center"/>
    </xf>
    <xf numFmtId="2" fontId="63" fillId="0" borderId="6" xfId="0" applyNumberFormat="1" applyFont="1" applyFill="1" applyBorder="1" applyAlignment="1">
      <alignment horizontal="center" vertical="center"/>
    </xf>
    <xf numFmtId="2" fontId="63" fillId="0" borderId="0" xfId="0" applyNumberFormat="1" applyFont="1" applyBorder="1" applyAlignment="1">
      <alignment horizontal="center" vertical="center" wrapText="1"/>
    </xf>
    <xf numFmtId="2" fontId="63" fillId="6" borderId="9" xfId="0" applyNumberFormat="1" applyFont="1" applyFill="1" applyBorder="1" applyAlignment="1">
      <alignment horizontal="center" vertical="center" wrapText="1"/>
    </xf>
    <xf numFmtId="0" fontId="63" fillId="6" borderId="9" xfId="0" applyFont="1" applyFill="1" applyBorder="1" applyAlignment="1">
      <alignment horizontal="center" vertical="center"/>
    </xf>
    <xf numFmtId="0" fontId="5" fillId="0" borderId="0" xfId="2" applyFont="1" applyFill="1" applyBorder="1" applyAlignment="1" applyProtection="1">
      <alignment horizontal="center" vertical="center" wrapText="1"/>
    </xf>
    <xf numFmtId="0" fontId="2" fillId="6" borderId="8" xfId="0" applyFont="1" applyFill="1" applyBorder="1" applyAlignment="1">
      <alignment horizontal="left" vertical="center"/>
    </xf>
    <xf numFmtId="0" fontId="57" fillId="0" borderId="11" xfId="88" applyFont="1" applyFill="1" applyBorder="1" applyAlignment="1">
      <alignment horizontal="left" vertical="center" wrapText="1"/>
    </xf>
    <xf numFmtId="0" fontId="57" fillId="0" borderId="11" xfId="88" applyFont="1" applyFill="1" applyBorder="1" applyAlignment="1">
      <alignment horizontal="right" vertical="center" wrapText="1"/>
    </xf>
    <xf numFmtId="0" fontId="59" fillId="6" borderId="8" xfId="88"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59" fillId="2" borderId="8" xfId="88" applyFont="1" applyFill="1" applyBorder="1" applyAlignment="1">
      <alignment horizontal="left" vertical="center"/>
    </xf>
    <xf numFmtId="3" fontId="9" fillId="2" borderId="9" xfId="0" applyNumberFormat="1" applyFont="1" applyFill="1" applyBorder="1" applyAlignment="1">
      <alignment horizontal="right" vertical="center"/>
    </xf>
    <xf numFmtId="3" fontId="9" fillId="2" borderId="9" xfId="0" applyNumberFormat="1" applyFont="1" applyFill="1" applyBorder="1" applyAlignment="1">
      <alignment vertical="center"/>
    </xf>
    <xf numFmtId="2" fontId="9" fillId="2" borderId="9" xfId="0" applyNumberFormat="1" applyFont="1" applyFill="1" applyBorder="1" applyAlignment="1">
      <alignment vertical="center"/>
    </xf>
    <xf numFmtId="0" fontId="9" fillId="2" borderId="9" xfId="0" applyFont="1" applyFill="1" applyBorder="1" applyAlignment="1">
      <alignment vertical="center"/>
    </xf>
    <xf numFmtId="2" fontId="9" fillId="2" borderId="9" xfId="0" applyNumberFormat="1" applyFont="1" applyFill="1" applyBorder="1" applyAlignment="1">
      <alignment horizontal="right" vertical="center"/>
    </xf>
    <xf numFmtId="0" fontId="59" fillId="0" borderId="8" xfId="88" applyFont="1" applyFill="1" applyBorder="1" applyAlignment="1">
      <alignment horizontal="left" vertical="center"/>
    </xf>
    <xf numFmtId="3" fontId="2" fillId="0" borderId="9" xfId="0" applyNumberFormat="1" applyFont="1" applyFill="1" applyBorder="1" applyAlignment="1">
      <alignment horizontal="right" vertical="center"/>
    </xf>
    <xf numFmtId="3" fontId="2" fillId="0" borderId="9" xfId="0" applyNumberFormat="1" applyFont="1" applyFill="1" applyBorder="1" applyAlignment="1">
      <alignment vertical="center"/>
    </xf>
    <xf numFmtId="2" fontId="2" fillId="0" borderId="9" xfId="0" applyNumberFormat="1" applyFont="1" applyFill="1" applyBorder="1" applyAlignment="1">
      <alignment vertical="center"/>
    </xf>
    <xf numFmtId="2" fontId="2" fillId="0" borderId="9" xfId="0" applyNumberFormat="1" applyFont="1" applyFill="1" applyBorder="1" applyAlignment="1">
      <alignment horizontal="right" vertical="center"/>
    </xf>
    <xf numFmtId="0" fontId="59" fillId="3" borderId="8" xfId="88" applyFont="1" applyFill="1" applyBorder="1" applyAlignment="1">
      <alignment horizontal="left" vertical="center"/>
    </xf>
    <xf numFmtId="3" fontId="9" fillId="3" borderId="9" xfId="0" applyNumberFormat="1" applyFont="1" applyFill="1" applyBorder="1" applyAlignment="1">
      <alignment horizontal="right" vertical="center"/>
    </xf>
    <xf numFmtId="3" fontId="9" fillId="3" borderId="9" xfId="0" applyNumberFormat="1" applyFont="1" applyFill="1" applyBorder="1" applyAlignment="1">
      <alignment vertical="center"/>
    </xf>
    <xf numFmtId="2" fontId="9" fillId="3" borderId="9" xfId="0" applyNumberFormat="1" applyFont="1" applyFill="1" applyBorder="1" applyAlignment="1">
      <alignment vertical="center"/>
    </xf>
    <xf numFmtId="2" fontId="9" fillId="3" borderId="9" xfId="0" applyNumberFormat="1" applyFont="1" applyFill="1" applyBorder="1" applyAlignment="1">
      <alignment horizontal="right" vertical="center"/>
    </xf>
    <xf numFmtId="0" fontId="59" fillId="0" borderId="2" xfId="88" applyFont="1" applyFill="1" applyBorder="1" applyAlignment="1">
      <alignment horizontal="left" vertical="center"/>
    </xf>
    <xf numFmtId="3" fontId="2" fillId="0" borderId="3" xfId="0" applyNumberFormat="1" applyFont="1" applyFill="1" applyBorder="1" applyAlignment="1">
      <alignment horizontal="right" vertical="center"/>
    </xf>
    <xf numFmtId="3" fontId="2" fillId="0" borderId="3" xfId="0" applyNumberFormat="1" applyFont="1" applyBorder="1" applyAlignment="1">
      <alignment vertical="center"/>
    </xf>
    <xf numFmtId="2" fontId="2" fillId="0" borderId="3" xfId="0" applyNumberFormat="1" applyFont="1" applyFill="1" applyBorder="1" applyAlignment="1">
      <alignment vertical="center"/>
    </xf>
    <xf numFmtId="2" fontId="2" fillId="0" borderId="3" xfId="0" applyNumberFormat="1" applyFont="1" applyFill="1" applyBorder="1" applyAlignment="1">
      <alignment horizontal="right" vertical="center"/>
    </xf>
    <xf numFmtId="0" fontId="9" fillId="6" borderId="8" xfId="0" applyFont="1" applyFill="1" applyBorder="1" applyAlignment="1">
      <alignment vertical="center"/>
    </xf>
    <xf numFmtId="3" fontId="9" fillId="6" borderId="9" xfId="0" applyNumberFormat="1" applyFont="1" applyFill="1" applyBorder="1" applyAlignment="1">
      <alignment horizontal="right" vertical="center"/>
    </xf>
    <xf numFmtId="3" fontId="9" fillId="6" borderId="9" xfId="0" applyNumberFormat="1" applyFont="1" applyFill="1" applyBorder="1" applyAlignment="1">
      <alignment vertical="center"/>
    </xf>
    <xf numFmtId="2" fontId="9" fillId="6" borderId="9" xfId="0" applyNumberFormat="1" applyFont="1" applyFill="1" applyBorder="1" applyAlignment="1">
      <alignment vertical="center"/>
    </xf>
    <xf numFmtId="3" fontId="2" fillId="0" borderId="0" xfId="0" applyNumberFormat="1" applyFont="1" applyFill="1" applyBorder="1" applyAlignment="1">
      <alignment horizontal="right" vertical="center"/>
    </xf>
    <xf numFmtId="3" fontId="2" fillId="0" borderId="0" xfId="0" applyNumberFormat="1" applyFont="1" applyBorder="1" applyAlignment="1">
      <alignment vertical="center"/>
    </xf>
    <xf numFmtId="2" fontId="2" fillId="0" borderId="0" xfId="0" applyNumberFormat="1" applyFont="1" applyBorder="1" applyAlignment="1">
      <alignment vertical="center"/>
    </xf>
    <xf numFmtId="2" fontId="2"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57" fillId="0" borderId="5" xfId="88" applyFont="1" applyFill="1" applyBorder="1" applyAlignment="1">
      <alignment horizontal="left" vertical="center" wrapText="1"/>
    </xf>
    <xf numFmtId="3" fontId="2" fillId="0" borderId="6" xfId="0" applyNumberFormat="1" applyFont="1" applyFill="1" applyBorder="1" applyAlignment="1">
      <alignment horizontal="right" vertical="center"/>
    </xf>
    <xf numFmtId="3" fontId="2" fillId="0" borderId="6" xfId="0" applyNumberFormat="1" applyFont="1" applyBorder="1" applyAlignment="1">
      <alignment vertical="center"/>
    </xf>
    <xf numFmtId="2" fontId="2" fillId="0" borderId="6" xfId="0" applyNumberFormat="1" applyFont="1" applyBorder="1" applyAlignment="1">
      <alignment vertical="center"/>
    </xf>
    <xf numFmtId="2" fontId="2" fillId="0" borderId="6" xfId="0" applyNumberFormat="1" applyFont="1" applyFill="1" applyBorder="1" applyAlignment="1">
      <alignment horizontal="right" vertical="center"/>
    </xf>
    <xf numFmtId="0" fontId="59" fillId="0" borderId="11" xfId="88" applyFont="1" applyFill="1" applyBorder="1" applyAlignment="1">
      <alignment horizontal="left" vertical="center" wrapText="1"/>
    </xf>
    <xf numFmtId="3" fontId="17" fillId="0" borderId="0" xfId="0" applyNumberFormat="1" applyFont="1" applyBorder="1" applyAlignment="1">
      <alignment vertical="center"/>
    </xf>
    <xf numFmtId="0" fontId="17" fillId="0" borderId="0" xfId="0" applyFont="1" applyBorder="1" applyAlignment="1">
      <alignment vertical="center"/>
    </xf>
    <xf numFmtId="2" fontId="2" fillId="0" borderId="0" xfId="0" applyNumberFormat="1" applyFont="1" applyBorder="1" applyAlignment="1">
      <alignment vertical="center" wrapText="1"/>
    </xf>
    <xf numFmtId="1" fontId="2" fillId="0" borderId="0" xfId="0" applyNumberFormat="1" applyFont="1" applyFill="1" applyBorder="1" applyAlignment="1">
      <alignment vertical="center"/>
    </xf>
    <xf numFmtId="0" fontId="9" fillId="6" borderId="8" xfId="0" applyFont="1" applyFill="1" applyBorder="1" applyAlignment="1">
      <alignment vertical="center" wrapText="1"/>
    </xf>
    <xf numFmtId="1" fontId="9" fillId="6" borderId="9" xfId="0" applyNumberFormat="1" applyFont="1" applyFill="1" applyBorder="1" applyAlignment="1">
      <alignment vertical="center"/>
    </xf>
    <xf numFmtId="2" fontId="2" fillId="6" borderId="9" xfId="0" applyNumberFormat="1" applyFont="1" applyFill="1" applyBorder="1" applyAlignment="1">
      <alignment vertical="center"/>
    </xf>
    <xf numFmtId="2" fontId="2" fillId="6" borderId="9" xfId="0" applyNumberFormat="1" applyFont="1" applyFill="1" applyBorder="1" applyAlignment="1">
      <alignment vertical="center" wrapText="1"/>
    </xf>
    <xf numFmtId="0" fontId="17" fillId="6" borderId="8" xfId="0" applyFont="1" applyFill="1" applyBorder="1" applyAlignment="1">
      <alignment vertical="center"/>
    </xf>
    <xf numFmtId="0" fontId="2" fillId="6" borderId="9"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17" fillId="0" borderId="0" xfId="0" applyFont="1" applyAlignment="1">
      <alignment horizontal="right" vertical="center"/>
    </xf>
    <xf numFmtId="0" fontId="71" fillId="0" borderId="0" xfId="0" applyFont="1" applyAlignment="1">
      <alignment horizontal="center" vertical="center"/>
    </xf>
    <xf numFmtId="1" fontId="85" fillId="0" borderId="0" xfId="0" applyNumberFormat="1" applyFont="1" applyFill="1" applyBorder="1" applyAlignment="1">
      <alignment horizontal="center" vertical="center"/>
    </xf>
    <xf numFmtId="2" fontId="85" fillId="0" borderId="0" xfId="0" applyNumberFormat="1" applyFont="1" applyFill="1" applyBorder="1" applyAlignment="1">
      <alignment horizontal="center" vertical="center"/>
    </xf>
    <xf numFmtId="2" fontId="86" fillId="0" borderId="0" xfId="0" applyNumberFormat="1" applyFont="1" applyFill="1" applyBorder="1" applyAlignment="1">
      <alignment horizontal="right" vertical="center"/>
    </xf>
    <xf numFmtId="0" fontId="71" fillId="0" borderId="0" xfId="0" applyFont="1" applyAlignment="1">
      <alignment vertical="center"/>
    </xf>
    <xf numFmtId="0" fontId="87" fillId="0" borderId="0" xfId="0" applyFont="1" applyAlignment="1">
      <alignment horizontal="right" vertical="center"/>
    </xf>
    <xf numFmtId="0" fontId="67" fillId="0" borderId="0" xfId="0" applyFont="1" applyAlignment="1">
      <alignment horizontal="right" vertical="center"/>
    </xf>
    <xf numFmtId="0" fontId="0" fillId="0" borderId="0" xfId="0" applyAlignment="1">
      <alignment vertical="center"/>
    </xf>
    <xf numFmtId="0" fontId="2" fillId="0" borderId="3" xfId="0" applyFont="1" applyBorder="1" applyAlignment="1">
      <alignment vertical="center"/>
    </xf>
    <xf numFmtId="0" fontId="57" fillId="0" borderId="5" xfId="90" applyFont="1" applyFill="1" applyBorder="1" applyAlignment="1">
      <alignment horizontal="left" vertical="center"/>
    </xf>
    <xf numFmtId="0" fontId="57" fillId="0" borderId="7" xfId="90" applyFont="1" applyFill="1" applyBorder="1" applyAlignment="1">
      <alignment horizontal="center" vertical="center"/>
    </xf>
    <xf numFmtId="0" fontId="59" fillId="2" borderId="8" xfId="89" applyFont="1" applyFill="1" applyBorder="1" applyAlignment="1">
      <alignment horizontal="left" vertical="center"/>
    </xf>
    <xf numFmtId="0" fontId="59" fillId="2" borderId="10" xfId="89" applyFont="1" applyFill="1" applyBorder="1" applyAlignment="1">
      <alignment horizontal="center" vertical="center"/>
    </xf>
    <xf numFmtId="0" fontId="9" fillId="2" borderId="9" xfId="0" applyFont="1" applyFill="1" applyBorder="1" applyAlignment="1">
      <alignment horizontal="right" vertical="center"/>
    </xf>
    <xf numFmtId="1" fontId="9" fillId="2" borderId="9" xfId="0" applyNumberFormat="1" applyFont="1" applyFill="1" applyBorder="1" applyAlignment="1">
      <alignment vertical="center"/>
    </xf>
    <xf numFmtId="2" fontId="69" fillId="2" borderId="9" xfId="0" applyNumberFormat="1" applyFont="1" applyFill="1" applyBorder="1" applyAlignment="1">
      <alignment horizontal="center" vertical="center"/>
    </xf>
    <xf numFmtId="0" fontId="18" fillId="2" borderId="10" xfId="0" applyFont="1" applyFill="1" applyBorder="1" applyAlignment="1">
      <alignment horizontal="left" vertical="center"/>
    </xf>
    <xf numFmtId="0" fontId="59" fillId="0" borderId="11" xfId="89" applyFont="1" applyFill="1" applyBorder="1" applyAlignment="1">
      <alignment horizontal="left" vertical="center"/>
    </xf>
    <xf numFmtId="0" fontId="59" fillId="0" borderId="12" xfId="89" applyFont="1" applyFill="1" applyBorder="1" applyAlignment="1">
      <alignment horizontal="center" vertical="center"/>
    </xf>
    <xf numFmtId="0" fontId="9" fillId="0" borderId="0" xfId="0" applyFont="1" applyFill="1" applyBorder="1" applyAlignment="1">
      <alignment horizontal="right" vertical="center"/>
    </xf>
    <xf numFmtId="0" fontId="63" fillId="0" borderId="0" xfId="0" applyFont="1" applyFill="1" applyBorder="1" applyAlignment="1">
      <alignment horizontal="center" vertical="center"/>
    </xf>
    <xf numFmtId="1" fontId="9" fillId="0" borderId="0" xfId="0" applyNumberFormat="1" applyFont="1" applyFill="1" applyBorder="1" applyAlignment="1">
      <alignment vertical="center"/>
    </xf>
    <xf numFmtId="2" fontId="9" fillId="0" borderId="0" xfId="0" applyNumberFormat="1" applyFont="1" applyFill="1" applyBorder="1" applyAlignment="1">
      <alignment vertical="center"/>
    </xf>
    <xf numFmtId="2" fontId="9" fillId="0" borderId="0" xfId="0" applyNumberFormat="1" applyFont="1" applyBorder="1" applyAlignment="1">
      <alignment vertical="center"/>
    </xf>
    <xf numFmtId="2" fontId="9" fillId="0" borderId="0" xfId="0" applyNumberFormat="1" applyFont="1" applyBorder="1" applyAlignment="1">
      <alignment horizontal="right" vertical="center"/>
    </xf>
    <xf numFmtId="0" fontId="76" fillId="0" borderId="12" xfId="0" applyFont="1" applyBorder="1" applyAlignment="1">
      <alignment horizontal="left" vertical="center"/>
    </xf>
    <xf numFmtId="0" fontId="59" fillId="3" borderId="8" xfId="89" applyFont="1" applyFill="1" applyBorder="1" applyAlignment="1">
      <alignment horizontal="left" vertical="center"/>
    </xf>
    <xf numFmtId="0" fontId="59" fillId="3" borderId="10" xfId="89" applyFont="1" applyFill="1" applyBorder="1" applyAlignment="1">
      <alignment horizontal="center" vertical="center"/>
    </xf>
    <xf numFmtId="0" fontId="9" fillId="3" borderId="9" xfId="0" applyFont="1" applyFill="1" applyBorder="1" applyAlignment="1">
      <alignment vertical="center"/>
    </xf>
    <xf numFmtId="3" fontId="69" fillId="3" borderId="9" xfId="0" applyNumberFormat="1" applyFont="1" applyFill="1" applyBorder="1" applyAlignment="1">
      <alignment horizontal="center" vertical="center"/>
    </xf>
    <xf numFmtId="1" fontId="9" fillId="3" borderId="9" xfId="0" applyNumberFormat="1" applyFont="1" applyFill="1" applyBorder="1" applyAlignment="1">
      <alignment vertical="center"/>
    </xf>
    <xf numFmtId="0" fontId="69" fillId="3" borderId="9" xfId="0" applyFont="1" applyFill="1" applyBorder="1" applyAlignment="1">
      <alignment horizontal="center" vertical="center"/>
    </xf>
    <xf numFmtId="0" fontId="9" fillId="3" borderId="9" xfId="0" applyFont="1" applyFill="1" applyBorder="1" applyAlignment="1">
      <alignment horizontal="right" vertical="center"/>
    </xf>
    <xf numFmtId="0" fontId="18" fillId="3" borderId="10" xfId="0" applyFont="1" applyFill="1" applyBorder="1" applyAlignment="1">
      <alignment horizontal="left" vertical="center"/>
    </xf>
    <xf numFmtId="0" fontId="9" fillId="0" borderId="0" xfId="0" applyFont="1" applyFill="1" applyBorder="1" applyAlignment="1">
      <alignment vertical="center"/>
    </xf>
    <xf numFmtId="3" fontId="63" fillId="0" borderId="0" xfId="0" applyNumberFormat="1" applyFont="1" applyFill="1" applyBorder="1" applyAlignment="1">
      <alignment horizontal="center" vertical="center"/>
    </xf>
    <xf numFmtId="0" fontId="63" fillId="0" borderId="0" xfId="0" applyFont="1" applyFill="1" applyBorder="1" applyAlignment="1">
      <alignment horizontal="center" vertical="center" wrapText="1"/>
    </xf>
    <xf numFmtId="0" fontId="17" fillId="0" borderId="12" xfId="0" applyFont="1" applyBorder="1" applyAlignment="1">
      <alignment horizontal="left" vertical="center"/>
    </xf>
    <xf numFmtId="0" fontId="9" fillId="6" borderId="10" xfId="0" applyFont="1" applyFill="1" applyBorder="1" applyAlignment="1">
      <alignment vertical="center" wrapText="1"/>
    </xf>
    <xf numFmtId="0" fontId="9" fillId="6" borderId="8" xfId="0" applyFont="1" applyFill="1" applyBorder="1" applyAlignment="1">
      <alignment horizontal="left" vertical="center" wrapText="1"/>
    </xf>
    <xf numFmtId="0" fontId="9" fillId="6" borderId="9" xfId="0" applyFont="1" applyFill="1" applyBorder="1" applyAlignment="1">
      <alignment vertical="center" wrapText="1"/>
    </xf>
    <xf numFmtId="3" fontId="69" fillId="6" borderId="9" xfId="0" applyNumberFormat="1" applyFont="1" applyFill="1" applyBorder="1" applyAlignment="1">
      <alignment horizontal="center" vertical="center"/>
    </xf>
    <xf numFmtId="1" fontId="9" fillId="6" borderId="9" xfId="0" applyNumberFormat="1" applyFont="1" applyFill="1" applyBorder="1" applyAlignment="1">
      <alignment vertical="center" wrapText="1"/>
    </xf>
    <xf numFmtId="0" fontId="69" fillId="6" borderId="9" xfId="0" applyFont="1" applyFill="1" applyBorder="1" applyAlignment="1">
      <alignment horizontal="center" vertical="center"/>
    </xf>
    <xf numFmtId="0" fontId="9" fillId="6" borderId="9" xfId="0" applyFont="1" applyFill="1" applyBorder="1" applyAlignment="1">
      <alignment horizontal="right" vertical="center" wrapText="1"/>
    </xf>
    <xf numFmtId="0" fontId="18" fillId="6" borderId="10" xfId="0" applyFont="1" applyFill="1" applyBorder="1" applyAlignment="1">
      <alignment horizontal="left" vertical="center"/>
    </xf>
    <xf numFmtId="0" fontId="21" fillId="0" borderId="0" xfId="0" applyFont="1" applyAlignment="1">
      <alignment vertical="center"/>
    </xf>
    <xf numFmtId="0" fontId="9" fillId="0" borderId="11" xfId="0" applyFont="1" applyBorder="1" applyAlignment="1">
      <alignment vertical="center" wrapText="1"/>
    </xf>
    <xf numFmtId="0" fontId="9" fillId="0" borderId="12" xfId="0" applyFont="1" applyBorder="1" applyAlignment="1">
      <alignment vertical="center" wrapText="1"/>
    </xf>
    <xf numFmtId="0" fontId="2" fillId="0" borderId="11" xfId="0" applyFont="1" applyFill="1" applyBorder="1" applyAlignment="1">
      <alignment horizontal="left" vertical="center" wrapText="1"/>
    </xf>
    <xf numFmtId="0" fontId="9" fillId="0" borderId="12" xfId="0" applyFont="1" applyFill="1" applyBorder="1" applyAlignment="1">
      <alignment vertical="center" wrapText="1"/>
    </xf>
    <xf numFmtId="0" fontId="2" fillId="0" borderId="0" xfId="0" applyFont="1" applyFill="1" applyBorder="1" applyAlignment="1">
      <alignment vertical="center" wrapText="1"/>
    </xf>
    <xf numFmtId="3" fontId="63" fillId="0" borderId="0"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0" fontId="9" fillId="0" borderId="0" xfId="0" applyFont="1" applyFill="1" applyBorder="1" applyAlignment="1">
      <alignment horizontal="right" vertical="center" wrapText="1"/>
    </xf>
    <xf numFmtId="0" fontId="63" fillId="0" borderId="0" xfId="0" applyFont="1" applyBorder="1" applyAlignment="1">
      <alignment horizontal="center" vertical="center" wrapText="1"/>
    </xf>
    <xf numFmtId="3" fontId="69" fillId="6" borderId="9" xfId="0" applyNumberFormat="1" applyFont="1" applyFill="1" applyBorder="1" applyAlignment="1">
      <alignment horizontal="center" vertical="center" wrapText="1"/>
    </xf>
    <xf numFmtId="0" fontId="69" fillId="6" borderId="9" xfId="0" applyFont="1" applyFill="1" applyBorder="1" applyAlignment="1">
      <alignment horizontal="center" vertical="center" wrapText="1"/>
    </xf>
    <xf numFmtId="0" fontId="57" fillId="0" borderId="12" xfId="89" applyFont="1" applyFill="1" applyBorder="1" applyAlignment="1">
      <alignment horizontal="center" vertical="center" wrapText="1"/>
    </xf>
    <xf numFmtId="0" fontId="64" fillId="0" borderId="0" xfId="89" applyFont="1" applyFill="1" applyBorder="1" applyAlignment="1">
      <alignment horizontal="center" vertical="center"/>
    </xf>
    <xf numFmtId="0" fontId="64" fillId="0" borderId="0" xfId="89" applyFont="1" applyFill="1" applyBorder="1" applyAlignment="1">
      <alignment horizontal="center" vertical="center" wrapText="1"/>
    </xf>
    <xf numFmtId="0" fontId="2" fillId="0" borderId="0" xfId="0" applyFont="1" applyFill="1" applyBorder="1" applyAlignment="1">
      <alignment horizontal="right" vertical="center" wrapText="1"/>
    </xf>
    <xf numFmtId="0" fontId="59" fillId="0" borderId="12" xfId="89" applyFont="1" applyFill="1" applyBorder="1" applyAlignment="1">
      <alignment horizontal="left" vertical="center" wrapText="1"/>
    </xf>
    <xf numFmtId="2" fontId="2" fillId="0" borderId="0" xfId="0" applyNumberFormat="1" applyFont="1" applyFill="1" applyBorder="1" applyAlignment="1">
      <alignment vertical="center" wrapText="1"/>
    </xf>
    <xf numFmtId="2" fontId="9" fillId="6" borderId="9" xfId="0" applyNumberFormat="1" applyFont="1" applyFill="1" applyBorder="1" applyAlignment="1">
      <alignment vertical="center" wrapText="1"/>
    </xf>
    <xf numFmtId="0" fontId="9" fillId="6" borderId="9" xfId="0" applyFont="1" applyFill="1" applyBorder="1" applyAlignment="1">
      <alignment horizontal="right" vertical="center"/>
    </xf>
    <xf numFmtId="0" fontId="9" fillId="6" borderId="10" xfId="0" applyFont="1" applyFill="1" applyBorder="1" applyAlignment="1">
      <alignment horizontal="left" vertical="center" wrapText="1"/>
    </xf>
    <xf numFmtId="0" fontId="9" fillId="6" borderId="9" xfId="0" applyFont="1" applyFill="1" applyBorder="1" applyAlignment="1">
      <alignment vertical="center"/>
    </xf>
    <xf numFmtId="0" fontId="9" fillId="0" borderId="12" xfId="0" applyFont="1" applyBorder="1" applyAlignment="1">
      <alignment horizontal="left" vertical="center" wrapText="1"/>
    </xf>
    <xf numFmtId="0" fontId="9" fillId="0" borderId="12" xfId="0" applyFont="1" applyFill="1" applyBorder="1" applyAlignment="1">
      <alignment horizontal="left" vertical="center" wrapText="1"/>
    </xf>
    <xf numFmtId="0" fontId="57" fillId="0" borderId="12" xfId="89" applyFont="1" applyFill="1" applyBorder="1" applyAlignment="1">
      <alignment horizontal="left" vertical="center" wrapText="1"/>
    </xf>
    <xf numFmtId="0" fontId="59" fillId="6" borderId="10" xfId="89" applyFont="1" applyFill="1" applyBorder="1" applyAlignment="1">
      <alignment horizontal="left" vertical="center" wrapText="1"/>
    </xf>
    <xf numFmtId="0" fontId="82" fillId="6" borderId="9" xfId="89" applyFont="1" applyFill="1" applyBorder="1" applyAlignment="1">
      <alignment horizontal="center" vertical="center" wrapText="1"/>
    </xf>
    <xf numFmtId="0" fontId="63" fillId="0" borderId="0" xfId="89" applyFont="1" applyFill="1" applyBorder="1" applyAlignment="1">
      <alignment horizontal="center" vertical="center" wrapText="1"/>
    </xf>
    <xf numFmtId="0" fontId="82" fillId="6" borderId="9" xfId="89" applyFont="1" applyFill="1" applyBorder="1" applyAlignment="1">
      <alignment horizontal="center" vertical="center"/>
    </xf>
    <xf numFmtId="0" fontId="2" fillId="0" borderId="11" xfId="0" applyFont="1" applyFill="1" applyBorder="1" applyAlignment="1">
      <alignment horizontal="left" vertical="center"/>
    </xf>
    <xf numFmtId="0" fontId="57" fillId="0" borderId="12" xfId="89" applyFont="1" applyFill="1" applyBorder="1" applyAlignment="1">
      <alignment vertical="center"/>
    </xf>
    <xf numFmtId="0" fontId="57" fillId="6" borderId="10" xfId="89" applyFont="1" applyFill="1" applyBorder="1" applyAlignment="1">
      <alignment horizontal="left" vertical="center" wrapText="1"/>
    </xf>
    <xf numFmtId="0" fontId="59" fillId="6" borderId="9" xfId="89" applyFont="1" applyFill="1" applyBorder="1" applyAlignment="1">
      <alignment horizontal="right" vertical="center"/>
    </xf>
    <xf numFmtId="0" fontId="9" fillId="0" borderId="11" xfId="0" applyFont="1" applyBorder="1" applyAlignment="1">
      <alignment horizontal="left" vertical="center" wrapText="1"/>
    </xf>
    <xf numFmtId="0" fontId="9" fillId="0" borderId="0" xfId="0" applyFont="1" applyFill="1" applyBorder="1" applyAlignment="1">
      <alignment vertical="center" wrapText="1"/>
    </xf>
    <xf numFmtId="0" fontId="59" fillId="0" borderId="0" xfId="89" applyFont="1" applyFill="1" applyBorder="1" applyAlignment="1">
      <alignment horizontal="right" vertical="center"/>
    </xf>
    <xf numFmtId="1" fontId="9" fillId="0" borderId="0" xfId="0" applyNumberFormat="1" applyFont="1" applyFill="1" applyBorder="1" applyAlignment="1">
      <alignment vertical="center" wrapText="1"/>
    </xf>
    <xf numFmtId="2" fontId="9" fillId="0" borderId="0" xfId="0" applyNumberFormat="1" applyFont="1" applyFill="1" applyBorder="1" applyAlignment="1">
      <alignment horizontal="right" vertical="center"/>
    </xf>
    <xf numFmtId="2" fontId="9" fillId="6" borderId="10" xfId="0" applyNumberFormat="1" applyFont="1" applyFill="1" applyBorder="1" applyAlignment="1">
      <alignment vertical="center" wrapText="1"/>
    </xf>
    <xf numFmtId="0" fontId="17" fillId="6" borderId="10" xfId="0" applyFont="1" applyFill="1" applyBorder="1" applyAlignment="1">
      <alignment horizontal="left" vertical="center"/>
    </xf>
    <xf numFmtId="0" fontId="22" fillId="0" borderId="0" xfId="0" applyFont="1" applyAlignment="1">
      <alignment vertical="center"/>
    </xf>
    <xf numFmtId="0" fontId="80" fillId="0" borderId="0" xfId="0" applyFont="1" applyAlignment="1">
      <alignment horizontal="center"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22" fillId="0" borderId="0" xfId="0" applyFont="1" applyBorder="1" applyAlignment="1"/>
    <xf numFmtId="0" fontId="53" fillId="0" borderId="0" xfId="0" applyFont="1"/>
    <xf numFmtId="0" fontId="5" fillId="0" borderId="0" xfId="2" applyFont="1" applyFill="1" applyBorder="1" applyAlignment="1" applyProtection="1">
      <alignment vertical="center"/>
    </xf>
    <xf numFmtId="0" fontId="5" fillId="0" borderId="0" xfId="2" applyFont="1" applyFill="1" applyBorder="1" applyAlignment="1" applyProtection="1">
      <alignment horizontal="left" vertical="center"/>
    </xf>
    <xf numFmtId="0" fontId="19" fillId="0" borderId="8" xfId="0" applyFont="1" applyBorder="1" applyAlignment="1">
      <alignment vertical="center"/>
    </xf>
    <xf numFmtId="0" fontId="9" fillId="2" borderId="8" xfId="0" applyFont="1" applyFill="1" applyBorder="1" applyAlignment="1">
      <alignment vertical="center"/>
    </xf>
    <xf numFmtId="3" fontId="18" fillId="2" borderId="8" xfId="0" applyNumberFormat="1" applyFont="1" applyFill="1" applyBorder="1" applyAlignment="1">
      <alignment vertical="center"/>
    </xf>
    <xf numFmtId="0" fontId="75" fillId="2" borderId="9" xfId="0" applyFont="1" applyFill="1" applyBorder="1" applyAlignment="1">
      <alignment vertical="center"/>
    </xf>
    <xf numFmtId="0" fontId="75" fillId="2" borderId="10" xfId="0" applyFont="1" applyFill="1" applyBorder="1" applyAlignment="1">
      <alignment vertical="center"/>
    </xf>
    <xf numFmtId="3" fontId="57" fillId="0" borderId="11" xfId="89" applyNumberFormat="1" applyFont="1" applyFill="1" applyBorder="1" applyAlignment="1">
      <alignment horizontal="right" vertical="center" wrapText="1"/>
    </xf>
    <xf numFmtId="3" fontId="64" fillId="0" borderId="0" xfId="89" applyNumberFormat="1" applyFont="1" applyFill="1" applyBorder="1" applyAlignment="1">
      <alignment horizontal="right" vertical="center" wrapText="1"/>
    </xf>
    <xf numFmtId="9" fontId="57" fillId="0" borderId="12" xfId="92" applyFont="1" applyFill="1" applyBorder="1" applyAlignment="1">
      <alignment horizontal="right" vertical="center" wrapText="1"/>
    </xf>
    <xf numFmtId="1" fontId="57" fillId="0" borderId="11" xfId="89" applyNumberFormat="1" applyFont="1" applyFill="1" applyBorder="1" applyAlignment="1">
      <alignment horizontal="right" vertical="center" wrapText="1"/>
    </xf>
    <xf numFmtId="1" fontId="64" fillId="0" borderId="0" xfId="89" applyNumberFormat="1" applyFont="1" applyFill="1" applyBorder="1" applyAlignment="1">
      <alignment horizontal="right" vertical="center" wrapText="1"/>
    </xf>
    <xf numFmtId="0" fontId="76" fillId="0" borderId="0" xfId="0" applyFont="1" applyAlignment="1">
      <alignment vertical="center"/>
    </xf>
    <xf numFmtId="0" fontId="57" fillId="0" borderId="11" xfId="89" applyFont="1" applyFill="1" applyBorder="1" applyAlignment="1">
      <alignment horizontal="right" vertical="center" wrapText="1"/>
    </xf>
    <xf numFmtId="0" fontId="64" fillId="0" borderId="0" xfId="89" applyFont="1" applyFill="1" applyBorder="1" applyAlignment="1">
      <alignment horizontal="right" vertical="center" wrapText="1"/>
    </xf>
    <xf numFmtId="0" fontId="9" fillId="0" borderId="0" xfId="2" applyFont="1" applyFill="1" applyBorder="1" applyAlignment="1" applyProtection="1">
      <alignment horizontal="left" vertical="center"/>
    </xf>
    <xf numFmtId="0" fontId="2" fillId="0" borderId="0" xfId="91" applyFont="1" applyAlignment="1">
      <alignment vertical="center"/>
    </xf>
    <xf numFmtId="0" fontId="2" fillId="0" borderId="0" xfId="91" applyFont="1" applyFill="1" applyAlignment="1">
      <alignment vertical="center"/>
    </xf>
    <xf numFmtId="0" fontId="2" fillId="0" borderId="1" xfId="91" applyFont="1" applyBorder="1" applyAlignment="1">
      <alignment vertical="center"/>
    </xf>
    <xf numFmtId="0" fontId="2" fillId="0" borderId="15" xfId="91" applyNumberFormat="1" applyFont="1" applyBorder="1" applyAlignment="1">
      <alignment horizontal="left" vertical="center"/>
    </xf>
    <xf numFmtId="2" fontId="17" fillId="0" borderId="2" xfId="0" applyNumberFormat="1" applyFont="1" applyBorder="1" applyAlignment="1">
      <alignment vertical="center"/>
    </xf>
    <xf numFmtId="2" fontId="65" fillId="0" borderId="4" xfId="0" applyNumberFormat="1" applyFont="1" applyBorder="1" applyAlignment="1">
      <alignment vertical="center"/>
    </xf>
    <xf numFmtId="0" fontId="2" fillId="0" borderId="14" xfId="91" applyNumberFormat="1" applyFont="1" applyBorder="1" applyAlignment="1">
      <alignment horizontal="left" vertical="center"/>
    </xf>
    <xf numFmtId="2" fontId="17" fillId="0" borderId="11" xfId="0" applyNumberFormat="1" applyFont="1" applyBorder="1" applyAlignment="1">
      <alignment vertical="center"/>
    </xf>
    <xf numFmtId="2" fontId="65" fillId="0" borderId="12" xfId="0" applyNumberFormat="1" applyFont="1" applyBorder="1" applyAlignment="1">
      <alignment vertical="center"/>
    </xf>
    <xf numFmtId="0" fontId="2" fillId="0" borderId="14" xfId="91" applyFont="1" applyBorder="1" applyAlignment="1">
      <alignment horizontal="left" vertical="center"/>
    </xf>
    <xf numFmtId="0" fontId="2" fillId="0" borderId="13" xfId="91" applyFont="1" applyBorder="1" applyAlignment="1">
      <alignment horizontal="left" vertical="center"/>
    </xf>
    <xf numFmtId="2" fontId="17" fillId="0" borderId="5" xfId="0" applyNumberFormat="1" applyFont="1" applyBorder="1" applyAlignment="1">
      <alignment vertical="center"/>
    </xf>
    <xf numFmtId="2" fontId="65" fillId="0" borderId="7" xfId="0" applyNumberFormat="1" applyFont="1" applyBorder="1" applyAlignment="1">
      <alignment vertical="center"/>
    </xf>
    <xf numFmtId="0" fontId="56" fillId="0" borderId="0" xfId="0" applyFont="1" applyFill="1" applyBorder="1" applyAlignment="1">
      <alignment vertical="center"/>
    </xf>
    <xf numFmtId="0" fontId="0" fillId="0" borderId="0" xfId="0" applyFill="1" applyBorder="1" applyAlignment="1">
      <alignment vertical="center"/>
    </xf>
    <xf numFmtId="0" fontId="9" fillId="2" borderId="1" xfId="0" applyFont="1" applyFill="1" applyBorder="1" applyAlignment="1">
      <alignment vertical="center"/>
    </xf>
    <xf numFmtId="3" fontId="9" fillId="2" borderId="8" xfId="0" applyNumberFormat="1" applyFont="1" applyFill="1" applyBorder="1" applyAlignment="1">
      <alignment vertical="center"/>
    </xf>
    <xf numFmtId="3" fontId="69" fillId="2" borderId="9" xfId="0" applyNumberFormat="1" applyFont="1" applyFill="1" applyBorder="1" applyAlignment="1">
      <alignment vertical="center"/>
    </xf>
    <xf numFmtId="3" fontId="69" fillId="2" borderId="9" xfId="0" applyNumberFormat="1" applyFont="1" applyFill="1" applyBorder="1" applyAlignment="1">
      <alignment horizontal="right" vertical="center"/>
    </xf>
    <xf numFmtId="3" fontId="9" fillId="2" borderId="9" xfId="0" applyNumberFormat="1" applyFont="1" applyFill="1" applyBorder="1" applyAlignment="1">
      <alignment horizontal="center" vertical="center"/>
    </xf>
    <xf numFmtId="3" fontId="69" fillId="2" borderId="9" xfId="0" applyNumberFormat="1" applyFont="1" applyFill="1" applyBorder="1" applyAlignment="1">
      <alignment horizontal="center" vertical="center"/>
    </xf>
    <xf numFmtId="0" fontId="21" fillId="2" borderId="10" xfId="0" applyFont="1" applyFill="1" applyBorder="1" applyAlignment="1">
      <alignment vertical="center"/>
    </xf>
    <xf numFmtId="0" fontId="9" fillId="2" borderId="9" xfId="0" applyFont="1" applyFill="1" applyBorder="1" applyAlignment="1">
      <alignment horizontal="center" vertical="center"/>
    </xf>
    <xf numFmtId="1" fontId="9" fillId="2" borderId="9" xfId="0" applyNumberFormat="1" applyFont="1" applyFill="1" applyBorder="1" applyAlignment="1">
      <alignment horizontal="right" vertical="center"/>
    </xf>
    <xf numFmtId="1" fontId="69" fillId="2" borderId="9" xfId="0" applyNumberFormat="1" applyFont="1" applyFill="1" applyBorder="1" applyAlignment="1">
      <alignment horizontal="right" vertical="center"/>
    </xf>
    <xf numFmtId="0" fontId="9" fillId="3" borderId="1" xfId="0" applyFont="1" applyFill="1" applyBorder="1" applyAlignment="1">
      <alignment vertical="center"/>
    </xf>
    <xf numFmtId="3" fontId="9" fillId="3" borderId="8" xfId="0" applyNumberFormat="1" applyFont="1" applyFill="1" applyBorder="1" applyAlignment="1">
      <alignment vertical="center"/>
    </xf>
    <xf numFmtId="3" fontId="69" fillId="3" borderId="9" xfId="0" applyNumberFormat="1" applyFont="1" applyFill="1" applyBorder="1" applyAlignment="1">
      <alignment vertical="center"/>
    </xf>
    <xf numFmtId="3" fontId="69" fillId="3" borderId="9" xfId="0" applyNumberFormat="1" applyFont="1" applyFill="1" applyBorder="1" applyAlignment="1">
      <alignment horizontal="right" vertical="center"/>
    </xf>
    <xf numFmtId="3" fontId="9" fillId="3" borderId="9" xfId="0" applyNumberFormat="1" applyFont="1" applyFill="1" applyBorder="1" applyAlignment="1">
      <alignment horizontal="center" vertical="center"/>
    </xf>
    <xf numFmtId="0" fontId="21" fillId="3" borderId="10" xfId="0" applyFont="1" applyFill="1" applyBorder="1" applyAlignment="1">
      <alignment vertical="center"/>
    </xf>
    <xf numFmtId="1" fontId="9" fillId="3" borderId="9" xfId="0" applyNumberFormat="1" applyFont="1" applyFill="1" applyBorder="1" applyAlignment="1">
      <alignment horizontal="right" vertical="center"/>
    </xf>
    <xf numFmtId="0" fontId="69" fillId="3" borderId="9" xfId="0" applyFont="1" applyFill="1" applyBorder="1" applyAlignment="1">
      <alignment horizontal="right" vertical="center"/>
    </xf>
    <xf numFmtId="0" fontId="9" fillId="3" borderId="9" xfId="0" applyFont="1" applyFill="1" applyBorder="1" applyAlignment="1">
      <alignment horizontal="center" vertical="center"/>
    </xf>
    <xf numFmtId="1" fontId="69" fillId="3" borderId="9" xfId="0" applyNumberFormat="1" applyFont="1" applyFill="1" applyBorder="1" applyAlignment="1">
      <alignment horizontal="right" vertical="center"/>
    </xf>
    <xf numFmtId="0" fontId="2" fillId="0" borderId="14" xfId="0" applyFont="1" applyBorder="1" applyAlignment="1">
      <alignment horizontal="left" vertical="center"/>
    </xf>
    <xf numFmtId="3" fontId="2" fillId="0" borderId="11" xfId="0" applyNumberFormat="1" applyFont="1" applyFill="1" applyBorder="1" applyAlignment="1">
      <alignment vertical="center"/>
    </xf>
    <xf numFmtId="3" fontId="63" fillId="0" borderId="0" xfId="0" applyNumberFormat="1" applyFont="1" applyFill="1" applyBorder="1" applyAlignment="1">
      <alignment vertical="center"/>
    </xf>
    <xf numFmtId="3" fontId="63" fillId="0" borderId="0" xfId="0" applyNumberFormat="1" applyFont="1" applyFill="1" applyBorder="1" applyAlignment="1">
      <alignment horizontal="right" vertical="center"/>
    </xf>
    <xf numFmtId="3" fontId="2" fillId="0" borderId="0" xfId="0" applyNumberFormat="1" applyFont="1" applyFill="1" applyBorder="1" applyAlignment="1">
      <alignment horizontal="center" vertical="center"/>
    </xf>
    <xf numFmtId="0" fontId="0" fillId="0" borderId="12" xfId="0" applyFont="1" applyFill="1" applyBorder="1" applyAlignment="1">
      <alignment vertical="center"/>
    </xf>
    <xf numFmtId="3" fontId="2" fillId="0" borderId="2" xfId="0" applyNumberFormat="1" applyFont="1" applyFill="1" applyBorder="1" applyAlignment="1">
      <alignment vertical="center"/>
    </xf>
    <xf numFmtId="3" fontId="63" fillId="0" borderId="3" xfId="0" applyNumberFormat="1" applyFont="1" applyFill="1" applyBorder="1" applyAlignment="1">
      <alignment vertical="center"/>
    </xf>
    <xf numFmtId="1" fontId="2" fillId="0" borderId="3" xfId="0" applyNumberFormat="1" applyFont="1" applyFill="1" applyBorder="1" applyAlignment="1">
      <alignment vertical="center"/>
    </xf>
    <xf numFmtId="1" fontId="63" fillId="0" borderId="3" xfId="0" applyNumberFormat="1" applyFont="1" applyFill="1" applyBorder="1" applyAlignment="1">
      <alignment vertical="center"/>
    </xf>
    <xf numFmtId="1" fontId="2" fillId="0" borderId="3" xfId="0" applyNumberFormat="1" applyFont="1" applyFill="1" applyBorder="1" applyAlignment="1">
      <alignment horizontal="right" vertical="center"/>
    </xf>
    <xf numFmtId="0" fontId="2" fillId="0" borderId="3" xfId="0" applyFont="1" applyFill="1" applyBorder="1" applyAlignment="1">
      <alignment horizontal="right" vertical="center"/>
    </xf>
    <xf numFmtId="0" fontId="63" fillId="0" borderId="3" xfId="0" applyFont="1" applyFill="1" applyBorder="1" applyAlignment="1">
      <alignment horizontal="right" vertical="center"/>
    </xf>
    <xf numFmtId="0" fontId="2" fillId="0" borderId="3" xfId="0" applyFont="1" applyFill="1" applyBorder="1" applyAlignment="1">
      <alignment horizontal="center" vertical="center"/>
    </xf>
    <xf numFmtId="1" fontId="63"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63"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3" xfId="0" applyFont="1" applyBorder="1" applyAlignment="1">
      <alignment horizontal="left" vertical="center"/>
    </xf>
    <xf numFmtId="3" fontId="2" fillId="0" borderId="5" xfId="0" applyNumberFormat="1" applyFont="1" applyFill="1" applyBorder="1" applyAlignment="1">
      <alignment vertical="center"/>
    </xf>
    <xf numFmtId="3" fontId="63" fillId="0" borderId="6" xfId="0" applyNumberFormat="1" applyFont="1" applyFill="1" applyBorder="1" applyAlignment="1">
      <alignment vertical="center"/>
    </xf>
    <xf numFmtId="1" fontId="2" fillId="0" borderId="6" xfId="0" applyNumberFormat="1" applyFont="1" applyFill="1" applyBorder="1" applyAlignment="1">
      <alignment vertical="center"/>
    </xf>
    <xf numFmtId="1" fontId="63" fillId="0" borderId="6" xfId="0" applyNumberFormat="1" applyFont="1" applyFill="1" applyBorder="1" applyAlignment="1">
      <alignment vertical="center"/>
    </xf>
    <xf numFmtId="3" fontId="63" fillId="0" borderId="6" xfId="0" applyNumberFormat="1" applyFont="1" applyFill="1" applyBorder="1" applyAlignment="1">
      <alignment horizontal="right" vertical="center"/>
    </xf>
    <xf numFmtId="3" fontId="2" fillId="0" borderId="6" xfId="0" applyNumberFormat="1" applyFont="1" applyFill="1" applyBorder="1" applyAlignment="1">
      <alignment horizontal="center" vertical="center"/>
    </xf>
    <xf numFmtId="3" fontId="63" fillId="0" borderId="6" xfId="0" applyNumberFormat="1" applyFont="1" applyFill="1" applyBorder="1" applyAlignment="1">
      <alignment horizontal="center" vertical="center"/>
    </xf>
    <xf numFmtId="0" fontId="0" fillId="0" borderId="7" xfId="0" applyFont="1" applyFill="1" applyBorder="1" applyAlignment="1">
      <alignment vertical="center"/>
    </xf>
    <xf numFmtId="1" fontId="2" fillId="0" borderId="6" xfId="0" applyNumberFormat="1" applyFont="1" applyFill="1" applyBorder="1" applyAlignment="1">
      <alignment horizontal="right" vertical="center"/>
    </xf>
    <xf numFmtId="0" fontId="2" fillId="0" borderId="6" xfId="0" applyFont="1" applyFill="1" applyBorder="1" applyAlignment="1">
      <alignment horizontal="right" vertical="center"/>
    </xf>
    <xf numFmtId="0" fontId="63" fillId="0" borderId="6" xfId="0" applyFont="1" applyFill="1" applyBorder="1" applyAlignment="1">
      <alignment horizontal="right" vertical="center"/>
    </xf>
    <xf numFmtId="0" fontId="2" fillId="0" borderId="6" xfId="0" applyFont="1" applyFill="1" applyBorder="1" applyAlignment="1">
      <alignment horizontal="center" vertical="center"/>
    </xf>
    <xf numFmtId="1" fontId="63" fillId="0" borderId="6" xfId="0" applyNumberFormat="1" applyFont="1" applyFill="1" applyBorder="1" applyAlignment="1">
      <alignment horizontal="right" vertical="center"/>
    </xf>
    <xf numFmtId="0" fontId="77" fillId="0" borderId="0" xfId="0" applyFont="1" applyAlignment="1">
      <alignment vertical="center"/>
    </xf>
    <xf numFmtId="0" fontId="8" fillId="4" borderId="11" xfId="2" applyFont="1" applyFill="1" applyBorder="1" applyAlignment="1" applyProtection="1">
      <alignment horizontal="left" wrapText="1"/>
    </xf>
    <xf numFmtId="0" fontId="8" fillId="4" borderId="0" xfId="2" applyFont="1" applyFill="1" applyBorder="1" applyAlignment="1" applyProtection="1">
      <alignment horizontal="left" wrapText="1"/>
    </xf>
    <xf numFmtId="0" fontId="8" fillId="4" borderId="12" xfId="2" applyFont="1" applyFill="1" applyBorder="1" applyAlignment="1" applyProtection="1">
      <alignment horizontal="left" wrapText="1"/>
    </xf>
    <xf numFmtId="0" fontId="17" fillId="0" borderId="9" xfId="0" applyFont="1" applyBorder="1" applyAlignment="1">
      <alignment horizontal="center"/>
    </xf>
    <xf numFmtId="0" fontId="17" fillId="0" borderId="10" xfId="0" applyFont="1" applyBorder="1" applyAlignment="1">
      <alignment horizontal="center"/>
    </xf>
    <xf numFmtId="0" fontId="17" fillId="0" borderId="8" xfId="0" applyFont="1" applyBorder="1" applyAlignment="1">
      <alignment horizontal="center"/>
    </xf>
    <xf numFmtId="0" fontId="17" fillId="0" borderId="8" xfId="0" applyFont="1" applyBorder="1" applyAlignment="1">
      <alignment horizontal="left"/>
    </xf>
    <xf numFmtId="0" fontId="17" fillId="0" borderId="10" xfId="0" applyFont="1" applyBorder="1" applyAlignment="1">
      <alignment horizontal="left"/>
    </xf>
    <xf numFmtId="0" fontId="89" fillId="0" borderId="0" xfId="0" applyFont="1" applyAlignment="1">
      <alignment vertical="center"/>
    </xf>
    <xf numFmtId="0" fontId="57" fillId="0" borderId="5" xfId="89" applyFont="1" applyFill="1" applyBorder="1" applyAlignment="1">
      <alignment horizontal="left" vertical="center" wrapText="1"/>
    </xf>
    <xf numFmtId="0" fontId="57" fillId="0" borderId="5" xfId="89" applyFont="1" applyFill="1" applyBorder="1" applyAlignment="1">
      <alignment horizontal="right" vertical="center" wrapText="1"/>
    </xf>
    <xf numFmtId="0" fontId="64" fillId="0" borderId="6" xfId="89" applyFont="1" applyFill="1" applyBorder="1" applyAlignment="1">
      <alignment horizontal="right" vertical="center" wrapText="1"/>
    </xf>
    <xf numFmtId="9" fontId="57" fillId="0" borderId="7" xfId="92" applyFont="1" applyFill="1" applyBorder="1" applyAlignment="1">
      <alignment horizontal="right" vertical="center" wrapText="1"/>
    </xf>
    <xf numFmtId="1" fontId="57" fillId="0" borderId="5" xfId="89" applyNumberFormat="1" applyFont="1" applyFill="1" applyBorder="1" applyAlignment="1">
      <alignment horizontal="right" vertical="center" wrapText="1"/>
    </xf>
    <xf numFmtId="1" fontId="64" fillId="0" borderId="6" xfId="89" applyNumberFormat="1" applyFont="1" applyFill="1" applyBorder="1" applyAlignment="1">
      <alignment horizontal="right" vertical="center" wrapText="1"/>
    </xf>
    <xf numFmtId="0" fontId="4" fillId="3" borderId="8" xfId="0" applyFont="1" applyFill="1" applyBorder="1" applyAlignment="1"/>
    <xf numFmtId="0" fontId="8" fillId="0" borderId="11" xfId="0" applyFont="1" applyBorder="1"/>
    <xf numFmtId="0" fontId="8" fillId="0" borderId="0" xfId="0" applyFont="1" applyBorder="1"/>
    <xf numFmtId="0" fontId="8" fillId="0" borderId="12" xfId="0" applyFont="1" applyFill="1" applyBorder="1"/>
    <xf numFmtId="0" fontId="4" fillId="5" borderId="11"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0" fillId="0" borderId="0" xfId="0" applyBorder="1" applyAlignment="1">
      <alignment horizontal="center"/>
    </xf>
    <xf numFmtId="0" fontId="9" fillId="0" borderId="0" xfId="2" applyFont="1" applyFill="1" applyBorder="1" applyAlignment="1" applyProtection="1">
      <alignment horizontal="left" wrapText="1"/>
    </xf>
    <xf numFmtId="0" fontId="91" fillId="0" borderId="0" xfId="0" applyFont="1"/>
    <xf numFmtId="0" fontId="91" fillId="0" borderId="0" xfId="0" applyFont="1" applyFill="1"/>
    <xf numFmtId="0" fontId="92" fillId="0" borderId="0" xfId="2" applyFont="1" applyFill="1" applyBorder="1" applyAlignment="1" applyProtection="1">
      <alignment horizontal="left"/>
    </xf>
    <xf numFmtId="0" fontId="92" fillId="0" borderId="0" xfId="2" applyFont="1" applyFill="1" applyBorder="1" applyAlignment="1" applyProtection="1">
      <alignment horizontal="left" vertical="center"/>
    </xf>
    <xf numFmtId="0" fontId="67" fillId="0" borderId="0" xfId="0" applyFont="1" applyFill="1" applyAlignment="1">
      <alignment vertical="center"/>
    </xf>
    <xf numFmtId="0" fontId="71" fillId="0" borderId="0" xfId="0" applyFont="1" applyFill="1" applyAlignment="1">
      <alignment horizontal="center" vertical="center"/>
    </xf>
    <xf numFmtId="0" fontId="91" fillId="0" borderId="0" xfId="0" applyFont="1" applyFill="1" applyBorder="1" applyAlignment="1">
      <alignment horizontal="left" vertical="center"/>
    </xf>
    <xf numFmtId="0" fontId="91" fillId="0" borderId="0" xfId="0" applyFont="1" applyFill="1" applyBorder="1"/>
    <xf numFmtId="0" fontId="91" fillId="0" borderId="0" xfId="0" applyFont="1" applyFill="1" applyBorder="1" applyAlignment="1">
      <alignment vertical="center"/>
    </xf>
    <xf numFmtId="1" fontId="65" fillId="0" borderId="6" xfId="0" applyNumberFormat="1" applyFont="1" applyBorder="1"/>
    <xf numFmtId="0" fontId="0" fillId="0" borderId="6" xfId="0" applyBorder="1"/>
    <xf numFmtId="0" fontId="2" fillId="0" borderId="6" xfId="0" applyFont="1" applyBorder="1"/>
    <xf numFmtId="0" fontId="2" fillId="0" borderId="6" xfId="0" applyFont="1" applyFill="1" applyBorder="1"/>
    <xf numFmtId="1" fontId="17" fillId="0" borderId="11" xfId="0" applyNumberFormat="1" applyFont="1" applyFill="1" applyBorder="1"/>
    <xf numFmtId="1" fontId="65" fillId="0" borderId="12" xfId="0" applyNumberFormat="1" applyFont="1" applyFill="1" applyBorder="1"/>
    <xf numFmtId="1" fontId="0" fillId="0" borderId="0" xfId="0" applyNumberFormat="1" applyBorder="1" applyAlignment="1"/>
    <xf numFmtId="1" fontId="17" fillId="0" borderId="0" xfId="0" applyNumberFormat="1" applyFont="1" applyFill="1" applyBorder="1"/>
    <xf numFmtId="1" fontId="65" fillId="0" borderId="0" xfId="0" applyNumberFormat="1" applyFont="1" applyFill="1" applyBorder="1"/>
    <xf numFmtId="0" fontId="19" fillId="0" borderId="12" xfId="0" applyFont="1" applyBorder="1"/>
    <xf numFmtId="0" fontId="19" fillId="0" borderId="7" xfId="0" applyFont="1" applyBorder="1"/>
    <xf numFmtId="0" fontId="19" fillId="0" borderId="0" xfId="0" applyFont="1" applyBorder="1"/>
    <xf numFmtId="1" fontId="17" fillId="0" borderId="6" xfId="0" applyNumberFormat="1" applyFont="1" applyBorder="1"/>
    <xf numFmtId="0" fontId="17" fillId="0" borderId="0" xfId="0" applyFont="1" applyAlignment="1"/>
    <xf numFmtId="1" fontId="2" fillId="0" borderId="5" xfId="0" applyNumberFormat="1" applyFont="1" applyFill="1" applyBorder="1"/>
    <xf numFmtId="0" fontId="0" fillId="0" borderId="6" xfId="0" applyBorder="1" applyAlignment="1"/>
    <xf numFmtId="0" fontId="0" fillId="0" borderId="12" xfId="0" applyBorder="1" applyAlignment="1">
      <alignment horizontal="left"/>
    </xf>
    <xf numFmtId="0" fontId="0" fillId="0" borderId="7" xfId="0" applyBorder="1" applyAlignment="1">
      <alignment horizontal="left"/>
    </xf>
    <xf numFmtId="0" fontId="67" fillId="0" borderId="0"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vertical="center"/>
    </xf>
    <xf numFmtId="0" fontId="17" fillId="0" borderId="0" xfId="0" applyFont="1" applyBorder="1" applyAlignment="1"/>
    <xf numFmtId="1" fontId="2" fillId="0" borderId="6" xfId="0" applyNumberFormat="1" applyFont="1" applyBorder="1"/>
    <xf numFmtId="2" fontId="65" fillId="0" borderId="6" xfId="0" applyNumberFormat="1" applyFont="1" applyBorder="1"/>
    <xf numFmtId="0" fontId="0" fillId="0" borderId="6" xfId="0" applyBorder="1" applyAlignment="1">
      <alignment horizontal="center"/>
    </xf>
    <xf numFmtId="1" fontId="2" fillId="0" borderId="6" xfId="0" applyNumberFormat="1" applyFont="1" applyFill="1" applyBorder="1"/>
    <xf numFmtId="0" fontId="17" fillId="0" borderId="6" xfId="0" applyFont="1" applyBorder="1" applyAlignment="1"/>
    <xf numFmtId="0" fontId="17" fillId="0" borderId="9" xfId="0" applyFont="1" applyBorder="1" applyAlignment="1">
      <alignment horizontal="left"/>
    </xf>
    <xf numFmtId="0" fontId="8" fillId="0" borderId="11" xfId="2" applyFont="1" applyFill="1" applyBorder="1" applyAlignment="1" applyProtection="1">
      <alignment horizontal="left" wrapText="1"/>
    </xf>
    <xf numFmtId="0" fontId="8" fillId="0" borderId="0" xfId="2" applyFont="1" applyFill="1" applyBorder="1" applyAlignment="1" applyProtection="1">
      <alignment horizontal="left" wrapText="1"/>
    </xf>
    <xf numFmtId="0" fontId="8" fillId="0" borderId="12" xfId="2" applyFont="1" applyFill="1" applyBorder="1" applyAlignment="1" applyProtection="1">
      <alignment horizontal="left" wrapText="1"/>
    </xf>
    <xf numFmtId="0" fontId="1" fillId="0" borderId="0" xfId="3" applyFont="1" applyBorder="1" applyAlignment="1">
      <alignment horizontal="center" vertical="center"/>
    </xf>
    <xf numFmtId="0" fontId="17" fillId="0" borderId="5" xfId="0" applyFont="1" applyBorder="1" applyAlignment="1">
      <alignment horizontal="center"/>
    </xf>
    <xf numFmtId="0" fontId="17" fillId="0" borderId="6" xfId="0" applyFont="1" applyBorder="1" applyAlignment="1">
      <alignment horizontal="center"/>
    </xf>
    <xf numFmtId="0" fontId="67" fillId="0" borderId="0" xfId="0" applyFont="1" applyAlignment="1">
      <alignment horizontal="left" wrapText="1"/>
    </xf>
    <xf numFmtId="0" fontId="17" fillId="0" borderId="8" xfId="0" applyFont="1" applyBorder="1" applyAlignment="1">
      <alignment horizontal="left"/>
    </xf>
    <xf numFmtId="0" fontId="17" fillId="0" borderId="10" xfId="0" applyFont="1" applyBorder="1" applyAlignment="1">
      <alignment horizontal="left"/>
    </xf>
    <xf numFmtId="0" fontId="65" fillId="0" borderId="0" xfId="0" applyNumberFormat="1" applyFont="1" applyBorder="1"/>
    <xf numFmtId="1" fontId="2" fillId="0" borderId="0" xfId="0" applyNumberFormat="1" applyFont="1" applyFill="1" applyBorder="1" applyAlignment="1">
      <alignment horizontal="right"/>
    </xf>
    <xf numFmtId="0" fontId="22" fillId="0" borderId="6" xfId="0" applyFont="1" applyFill="1" applyBorder="1" applyAlignment="1">
      <alignment horizontal="right" vertical="center"/>
    </xf>
    <xf numFmtId="1" fontId="2" fillId="0" borderId="6" xfId="0" applyNumberFormat="1" applyFont="1" applyFill="1" applyBorder="1" applyAlignment="1">
      <alignment horizontal="right"/>
    </xf>
    <xf numFmtId="0" fontId="67" fillId="0" borderId="7" xfId="0" applyFont="1" applyBorder="1" applyAlignment="1">
      <alignment vertical="center"/>
    </xf>
    <xf numFmtId="0" fontId="65" fillId="0" borderId="6" xfId="0" applyNumberFormat="1" applyFont="1" applyBorder="1"/>
    <xf numFmtId="0" fontId="19" fillId="0" borderId="6" xfId="0" applyFont="1" applyBorder="1"/>
    <xf numFmtId="0" fontId="2" fillId="0" borderId="11" xfId="0" applyFont="1" applyFill="1" applyBorder="1"/>
    <xf numFmtId="0" fontId="2" fillId="0" borderId="5" xfId="0" applyFont="1" applyFill="1" applyBorder="1"/>
    <xf numFmtId="0" fontId="67" fillId="0" borderId="0" xfId="0" applyFont="1" applyFill="1"/>
    <xf numFmtId="0" fontId="0" fillId="0" borderId="0" xfId="0" applyFill="1" applyBorder="1"/>
    <xf numFmtId="0" fontId="67" fillId="0" borderId="0" xfId="0" applyFont="1" applyFill="1" applyAlignment="1">
      <alignment horizontal="left"/>
    </xf>
    <xf numFmtId="0" fontId="57" fillId="60" borderId="11" xfId="88" applyFont="1" applyFill="1" applyBorder="1" applyAlignment="1">
      <alignment horizontal="left" vertical="center" wrapText="1"/>
    </xf>
    <xf numFmtId="0" fontId="58" fillId="60" borderId="12" xfId="88" applyFont="1" applyFill="1" applyBorder="1" applyAlignment="1">
      <alignment horizontal="right" vertical="center" wrapText="1"/>
    </xf>
    <xf numFmtId="0" fontId="57" fillId="60" borderId="14" xfId="88" applyFont="1" applyFill="1" applyBorder="1" applyAlignment="1">
      <alignment horizontal="left" vertical="center"/>
    </xf>
    <xf numFmtId="3" fontId="2" fillId="60" borderId="0" xfId="0" applyNumberFormat="1" applyFont="1" applyFill="1" applyBorder="1" applyAlignment="1">
      <alignment horizontal="right" vertical="center"/>
    </xf>
    <xf numFmtId="0" fontId="65" fillId="60" borderId="0" xfId="0" applyFont="1" applyFill="1" applyBorder="1" applyAlignment="1">
      <alignment horizontal="center" vertical="center"/>
    </xf>
    <xf numFmtId="1" fontId="63" fillId="60" borderId="0" xfId="0" applyNumberFormat="1" applyFont="1" applyFill="1" applyBorder="1" applyAlignment="1">
      <alignment horizontal="center" vertical="center"/>
    </xf>
    <xf numFmtId="3" fontId="2" fillId="60" borderId="0" xfId="0" applyNumberFormat="1" applyFont="1" applyFill="1" applyBorder="1" applyAlignment="1">
      <alignment vertical="center"/>
    </xf>
    <xf numFmtId="2" fontId="2" fillId="60" borderId="0" xfId="0" applyNumberFormat="1" applyFont="1" applyFill="1" applyBorder="1" applyAlignment="1">
      <alignment vertical="center"/>
    </xf>
    <xf numFmtId="0" fontId="17" fillId="60" borderId="0" xfId="0" applyFont="1" applyFill="1" applyBorder="1" applyAlignment="1">
      <alignment horizontal="right" vertical="center"/>
    </xf>
    <xf numFmtId="2" fontId="2" fillId="60" borderId="0" xfId="0" applyNumberFormat="1" applyFont="1" applyFill="1" applyBorder="1" applyAlignment="1">
      <alignment horizontal="right" vertical="center"/>
    </xf>
    <xf numFmtId="2" fontId="63" fillId="60" borderId="0" xfId="0" applyNumberFormat="1" applyFont="1" applyFill="1" applyBorder="1" applyAlignment="1">
      <alignment horizontal="center" vertical="center"/>
    </xf>
    <xf numFmtId="0" fontId="17" fillId="60" borderId="12" xfId="0" applyFont="1" applyFill="1" applyBorder="1" applyAlignment="1">
      <alignment vertical="center"/>
    </xf>
    <xf numFmtId="0" fontId="11" fillId="60" borderId="11" xfId="0" applyFont="1" applyFill="1" applyBorder="1" applyAlignment="1">
      <alignment vertical="center"/>
    </xf>
    <xf numFmtId="0" fontId="11" fillId="60" borderId="0" xfId="0" applyFont="1" applyFill="1" applyBorder="1" applyAlignment="1">
      <alignment vertical="center"/>
    </xf>
    <xf numFmtId="0" fontId="57" fillId="60" borderId="11" xfId="88" applyFont="1" applyFill="1" applyBorder="1" applyAlignment="1">
      <alignment horizontal="left" vertical="center"/>
    </xf>
    <xf numFmtId="0" fontId="57" fillId="60" borderId="11" xfId="88" applyFont="1" applyFill="1" applyBorder="1" applyAlignment="1">
      <alignment horizontal="right" vertical="center" wrapText="1"/>
    </xf>
    <xf numFmtId="0" fontId="58" fillId="60" borderId="0" xfId="88" applyFont="1" applyFill="1" applyBorder="1" applyAlignment="1">
      <alignment horizontal="right" vertical="center" wrapText="1"/>
    </xf>
    <xf numFmtId="0" fontId="57" fillId="60" borderId="2" xfId="88" applyFont="1" applyFill="1" applyBorder="1" applyAlignment="1">
      <alignment horizontal="left" vertical="center"/>
    </xf>
    <xf numFmtId="0" fontId="59" fillId="60" borderId="11" xfId="88" applyFont="1" applyFill="1" applyBorder="1" applyAlignment="1">
      <alignment horizontal="left" vertical="center" wrapText="1"/>
    </xf>
    <xf numFmtId="0" fontId="8" fillId="0" borderId="11" xfId="2" applyFont="1" applyFill="1" applyBorder="1" applyAlignment="1" applyProtection="1">
      <alignment horizontal="left" wrapText="1"/>
    </xf>
    <xf numFmtId="0" fontId="8" fillId="0" borderId="0" xfId="2" applyFont="1" applyFill="1" applyBorder="1" applyAlignment="1" applyProtection="1">
      <alignment horizontal="left" wrapText="1"/>
    </xf>
    <xf numFmtId="0" fontId="8" fillId="0" borderId="12" xfId="2" applyFont="1" applyFill="1" applyBorder="1" applyAlignment="1" applyProtection="1">
      <alignment horizontal="left" wrapText="1"/>
    </xf>
    <xf numFmtId="0" fontId="8" fillId="0" borderId="11" xfId="2" applyFont="1" applyFill="1" applyBorder="1" applyAlignment="1" applyProtection="1">
      <alignment horizontal="left"/>
    </xf>
    <xf numFmtId="0" fontId="8" fillId="0" borderId="0" xfId="2" applyFont="1" applyFill="1" applyBorder="1" applyAlignment="1" applyProtection="1">
      <alignment horizontal="left"/>
    </xf>
    <xf numFmtId="0" fontId="8" fillId="0" borderId="12" xfId="2" applyFont="1" applyFill="1" applyBorder="1" applyAlignment="1" applyProtection="1">
      <alignment horizontal="left"/>
    </xf>
    <xf numFmtId="0" fontId="8" fillId="5" borderId="11" xfId="2" applyFont="1" applyFill="1" applyBorder="1" applyAlignment="1" applyProtection="1">
      <alignment horizontal="left"/>
    </xf>
    <xf numFmtId="0" fontId="8" fillId="5" borderId="0" xfId="2" applyFont="1" applyFill="1" applyBorder="1" applyAlignment="1" applyProtection="1">
      <alignment horizontal="left"/>
    </xf>
    <xf numFmtId="0" fontId="8" fillId="5" borderId="12" xfId="2" applyFont="1" applyFill="1" applyBorder="1" applyAlignment="1" applyProtection="1">
      <alignment horizontal="left"/>
    </xf>
    <xf numFmtId="0" fontId="8" fillId="0" borderId="5" xfId="0" applyFont="1" applyFill="1" applyBorder="1" applyAlignment="1">
      <alignment horizontal="left"/>
    </xf>
    <xf numFmtId="0" fontId="8" fillId="0" borderId="6" xfId="0" applyFont="1" applyFill="1" applyBorder="1" applyAlignment="1">
      <alignment horizontal="left"/>
    </xf>
    <xf numFmtId="0" fontId="8" fillId="0" borderId="7" xfId="0" applyFont="1" applyFill="1" applyBorder="1" applyAlignment="1">
      <alignment horizontal="left"/>
    </xf>
    <xf numFmtId="0" fontId="8" fillId="4" borderId="11" xfId="2" applyFont="1" applyFill="1" applyBorder="1" applyAlignment="1" applyProtection="1">
      <alignment horizontal="left"/>
    </xf>
    <xf numFmtId="0" fontId="8" fillId="4" borderId="0" xfId="2" applyFont="1" applyFill="1" applyBorder="1" applyAlignment="1" applyProtection="1">
      <alignment horizontal="left"/>
    </xf>
    <xf numFmtId="0" fontId="8" fillId="4" borderId="12" xfId="2" applyFont="1" applyFill="1" applyBorder="1" applyAlignment="1" applyProtection="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8" fillId="4" borderId="11" xfId="2" applyFont="1" applyFill="1" applyBorder="1" applyAlignment="1" applyProtection="1">
      <alignment horizontal="left" wrapText="1"/>
    </xf>
    <xf numFmtId="0" fontId="8" fillId="4" borderId="0" xfId="2" applyFont="1" applyFill="1" applyBorder="1" applyAlignment="1" applyProtection="1">
      <alignment horizontal="left" wrapText="1"/>
    </xf>
    <xf numFmtId="0" fontId="8" fillId="4" borderId="12" xfId="2" applyFont="1" applyFill="1" applyBorder="1" applyAlignment="1" applyProtection="1">
      <alignment horizontal="left" wrapText="1"/>
    </xf>
    <xf numFmtId="0" fontId="8" fillId="4" borderId="11" xfId="0" applyFont="1" applyFill="1" applyBorder="1" applyAlignment="1">
      <alignment horizontal="left" wrapText="1"/>
    </xf>
    <xf numFmtId="0" fontId="8" fillId="4" borderId="0" xfId="0" applyFont="1" applyFill="1" applyBorder="1" applyAlignment="1">
      <alignment horizontal="left" wrapText="1"/>
    </xf>
    <xf numFmtId="0" fontId="8" fillId="4" borderId="12" xfId="0" applyFont="1" applyFill="1" applyBorder="1" applyAlignment="1">
      <alignment horizontal="left" wrapText="1"/>
    </xf>
    <xf numFmtId="0" fontId="8" fillId="4" borderId="11" xfId="0" applyFont="1" applyFill="1" applyBorder="1" applyAlignment="1">
      <alignment vertical="center" wrapText="1"/>
    </xf>
    <xf numFmtId="0" fontId="8" fillId="4" borderId="0" xfId="0" applyFont="1" applyFill="1" applyBorder="1" applyAlignment="1">
      <alignment vertical="center" wrapText="1"/>
    </xf>
    <xf numFmtId="0" fontId="8" fillId="4" borderId="12" xfId="0" applyFont="1" applyFill="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4" borderId="11" xfId="0" applyFont="1" applyFill="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8" fillId="4" borderId="11"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12"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2" xfId="0" applyFont="1" applyFill="1" applyBorder="1" applyAlignment="1">
      <alignment horizontal="left" vertical="center" wrapText="1"/>
    </xf>
    <xf numFmtId="2" fontId="2" fillId="0" borderId="6" xfId="0" applyNumberFormat="1" applyFont="1" applyFill="1" applyBorder="1" applyAlignment="1">
      <alignment horizontal="center" vertical="center"/>
    </xf>
    <xf numFmtId="2" fontId="2" fillId="0" borderId="7" xfId="0" applyNumberFormat="1" applyFont="1" applyFill="1" applyBorder="1" applyAlignment="1">
      <alignment horizontal="center" vertical="center"/>
    </xf>
    <xf numFmtId="2" fontId="2" fillId="0" borderId="0"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wrapText="1"/>
    </xf>
    <xf numFmtId="0" fontId="56" fillId="2" borderId="2" xfId="0" applyFont="1" applyFill="1" applyBorder="1" applyAlignment="1">
      <alignment horizontal="left" vertical="center" wrapText="1"/>
    </xf>
    <xf numFmtId="0" fontId="56" fillId="2" borderId="3" xfId="0" applyFont="1" applyFill="1" applyBorder="1" applyAlignment="1">
      <alignment horizontal="left" vertical="center" wrapText="1"/>
    </xf>
    <xf numFmtId="0" fontId="56" fillId="2" borderId="4" xfId="0" applyFont="1" applyFill="1" applyBorder="1" applyAlignment="1">
      <alignment horizontal="left" vertical="center" wrapText="1"/>
    </xf>
    <xf numFmtId="0" fontId="56" fillId="2" borderId="5" xfId="0" applyFont="1" applyFill="1" applyBorder="1" applyAlignment="1">
      <alignment horizontal="left" vertical="center" wrapText="1"/>
    </xf>
    <xf numFmtId="0" fontId="56" fillId="2" borderId="6" xfId="0" applyFont="1" applyFill="1" applyBorder="1" applyAlignment="1">
      <alignment horizontal="left" vertical="center" wrapText="1"/>
    </xf>
    <xf numFmtId="0" fontId="56" fillId="2" borderId="7" xfId="0" applyFont="1" applyFill="1" applyBorder="1" applyAlignment="1">
      <alignment horizontal="left" vertical="center" wrapText="1"/>
    </xf>
    <xf numFmtId="0" fontId="17" fillId="0" borderId="0" xfId="0" applyFont="1" applyFill="1" applyBorder="1" applyAlignment="1">
      <alignment horizontal="left" vertical="center" wrapText="1"/>
    </xf>
    <xf numFmtId="1" fontId="2" fillId="0" borderId="3" xfId="0" applyNumberFormat="1" applyFont="1" applyBorder="1" applyAlignment="1">
      <alignment horizontal="center" vertical="center"/>
    </xf>
    <xf numFmtId="1" fontId="2" fillId="0" borderId="4" xfId="0"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57" fillId="0" borderId="6" xfId="88" applyFont="1" applyFill="1" applyBorder="1" applyAlignment="1">
      <alignment horizontal="center" vertical="center"/>
    </xf>
    <xf numFmtId="1" fontId="2" fillId="0" borderId="0" xfId="0" applyNumberFormat="1" applyFont="1" applyBorder="1" applyAlignment="1">
      <alignment horizontal="center" vertical="center"/>
    </xf>
    <xf numFmtId="1" fontId="57" fillId="0" borderId="6" xfId="88" applyNumberFormat="1" applyFont="1" applyFill="1" applyBorder="1" applyAlignment="1">
      <alignment horizontal="center" vertical="center"/>
    </xf>
    <xf numFmtId="0" fontId="5" fillId="2" borderId="2" xfId="2" applyFont="1" applyFill="1" applyBorder="1" applyAlignment="1" applyProtection="1">
      <alignment horizontal="left" vertical="center" wrapText="1"/>
    </xf>
    <xf numFmtId="0" fontId="5" fillId="2" borderId="3" xfId="2" applyFont="1" applyFill="1" applyBorder="1" applyAlignment="1" applyProtection="1">
      <alignment horizontal="left" vertical="center" wrapText="1"/>
    </xf>
    <xf numFmtId="0" fontId="5" fillId="2" borderId="4" xfId="2" applyFont="1" applyFill="1" applyBorder="1" applyAlignment="1" applyProtection="1">
      <alignment horizontal="left" vertical="center" wrapText="1"/>
    </xf>
    <xf numFmtId="0" fontId="5" fillId="2" borderId="5" xfId="2" applyFont="1" applyFill="1" applyBorder="1" applyAlignment="1" applyProtection="1">
      <alignment horizontal="left" vertical="center" wrapText="1"/>
    </xf>
    <xf numFmtId="0" fontId="5" fillId="2" borderId="6" xfId="2" applyFont="1" applyFill="1" applyBorder="1" applyAlignment="1" applyProtection="1">
      <alignment horizontal="left" vertical="center" wrapText="1"/>
    </xf>
    <xf numFmtId="0" fontId="5" fillId="2" borderId="7"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xf>
    <xf numFmtId="0" fontId="57" fillId="0" borderId="5" xfId="90" applyFont="1" applyFill="1" applyBorder="1" applyAlignment="1">
      <alignment horizontal="center" vertical="center"/>
    </xf>
    <xf numFmtId="0" fontId="57" fillId="0" borderId="6" xfId="9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56" fillId="2" borderId="2" xfId="0" applyFont="1" applyFill="1" applyBorder="1" applyAlignment="1">
      <alignment horizontal="left" wrapText="1"/>
    </xf>
    <xf numFmtId="0" fontId="56" fillId="2" borderId="3" xfId="0" applyFont="1" applyFill="1" applyBorder="1" applyAlignment="1">
      <alignment horizontal="left" wrapText="1"/>
    </xf>
    <xf numFmtId="0" fontId="56" fillId="2" borderId="4" xfId="0" applyFont="1" applyFill="1" applyBorder="1" applyAlignment="1">
      <alignment horizontal="left" wrapText="1"/>
    </xf>
    <xf numFmtId="0" fontId="56" fillId="2" borderId="5" xfId="0" applyFont="1" applyFill="1" applyBorder="1" applyAlignment="1">
      <alignment horizontal="left" wrapText="1"/>
    </xf>
    <xf numFmtId="0" fontId="56" fillId="2" borderId="6" xfId="0" applyFont="1" applyFill="1" applyBorder="1" applyAlignment="1">
      <alignment horizontal="left" wrapText="1"/>
    </xf>
    <xf numFmtId="0" fontId="56" fillId="2" borderId="7" xfId="0" applyFont="1" applyFill="1" applyBorder="1" applyAlignment="1">
      <alignment horizontal="left" wrapText="1"/>
    </xf>
    <xf numFmtId="0" fontId="18" fillId="0" borderId="0" xfId="0" applyFont="1" applyAlignment="1">
      <alignment horizontal="left"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2" fillId="0" borderId="0" xfId="0" applyFont="1" applyAlignment="1">
      <alignment horizontal="justify" vertical="center"/>
    </xf>
    <xf numFmtId="0" fontId="77" fillId="0" borderId="0" xfId="0" applyFont="1" applyAlignment="1">
      <alignmen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91" applyFont="1" applyFill="1" applyBorder="1" applyAlignment="1">
      <alignment horizontal="center" vertical="center"/>
    </xf>
    <xf numFmtId="0" fontId="2" fillId="0" borderId="10" xfId="91" applyFont="1" applyFill="1" applyBorder="1" applyAlignment="1">
      <alignment horizontal="center" vertical="center"/>
    </xf>
    <xf numFmtId="0" fontId="9" fillId="0" borderId="0" xfId="2" applyFont="1" applyFill="1" applyBorder="1" applyAlignment="1" applyProtection="1">
      <alignment horizontal="left" vertical="center" wrapText="1"/>
    </xf>
    <xf numFmtId="0" fontId="56" fillId="2" borderId="8" xfId="0" applyFont="1" applyFill="1" applyBorder="1" applyAlignment="1">
      <alignment horizontal="left" vertical="center"/>
    </xf>
    <xf numFmtId="0" fontId="56" fillId="2" borderId="9" xfId="0" applyFont="1" applyFill="1" applyBorder="1" applyAlignment="1">
      <alignment horizontal="left" vertical="center"/>
    </xf>
    <xf numFmtId="0" fontId="56" fillId="2" borderId="10" xfId="0" applyFont="1" applyFill="1" applyBorder="1" applyAlignment="1">
      <alignment horizontal="left"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5" fillId="2" borderId="8" xfId="2" applyFont="1" applyFill="1" applyBorder="1" applyAlignment="1" applyProtection="1">
      <alignment horizontal="left" vertical="center" wrapText="1"/>
    </xf>
    <xf numFmtId="0" fontId="5" fillId="2" borderId="9" xfId="2" applyFont="1" applyFill="1" applyBorder="1" applyAlignment="1" applyProtection="1">
      <alignment horizontal="left" vertical="center"/>
    </xf>
    <xf numFmtId="0" fontId="5" fillId="2" borderId="10" xfId="2" applyFont="1" applyFill="1" applyBorder="1" applyAlignment="1" applyProtection="1">
      <alignment horizontal="left" vertical="center"/>
    </xf>
    <xf numFmtId="0" fontId="2" fillId="0" borderId="8" xfId="91" applyFont="1" applyFill="1" applyBorder="1" applyAlignment="1">
      <alignment horizontal="center"/>
    </xf>
    <xf numFmtId="0" fontId="2" fillId="0" borderId="10" xfId="91" applyFont="1" applyFill="1" applyBorder="1" applyAlignment="1">
      <alignment horizontal="center"/>
    </xf>
    <xf numFmtId="0" fontId="2" fillId="0" borderId="8" xfId="91" applyFont="1" applyFill="1" applyBorder="1" applyAlignment="1">
      <alignment horizontal="center" wrapText="1"/>
    </xf>
    <xf numFmtId="0" fontId="2" fillId="0" borderId="10" xfId="91" applyFont="1" applyFill="1" applyBorder="1" applyAlignment="1">
      <alignment horizontal="center" wrapText="1"/>
    </xf>
    <xf numFmtId="0" fontId="5" fillId="2" borderId="2" xfId="2" applyFont="1" applyFill="1" applyBorder="1" applyAlignment="1" applyProtection="1">
      <alignment horizontal="left" wrapText="1"/>
    </xf>
    <xf numFmtId="0" fontId="5" fillId="2" borderId="3" xfId="2" applyFont="1" applyFill="1" applyBorder="1" applyAlignment="1" applyProtection="1">
      <alignment horizontal="left" wrapText="1"/>
    </xf>
    <xf numFmtId="0" fontId="5" fillId="2" borderId="4" xfId="2" applyFont="1" applyFill="1" applyBorder="1" applyAlignment="1" applyProtection="1">
      <alignment horizontal="left" wrapText="1"/>
    </xf>
    <xf numFmtId="0" fontId="5" fillId="2" borderId="5" xfId="2" applyFont="1" applyFill="1" applyBorder="1" applyAlignment="1" applyProtection="1">
      <alignment horizontal="left" wrapText="1"/>
    </xf>
    <xf numFmtId="0" fontId="5" fillId="2" borderId="6" xfId="2" applyFont="1" applyFill="1" applyBorder="1" applyAlignment="1" applyProtection="1">
      <alignment horizontal="left" wrapText="1"/>
    </xf>
    <xf numFmtId="0" fontId="5" fillId="2" borderId="7" xfId="2" applyFont="1" applyFill="1" applyBorder="1" applyAlignment="1" applyProtection="1">
      <alignment horizontal="left" wrapText="1"/>
    </xf>
    <xf numFmtId="0" fontId="22" fillId="0" borderId="8" xfId="91" applyFont="1" applyFill="1" applyBorder="1" applyAlignment="1">
      <alignment horizontal="center"/>
    </xf>
    <xf numFmtId="0" fontId="22" fillId="0" borderId="10" xfId="91" applyFont="1" applyFill="1" applyBorder="1" applyAlignment="1">
      <alignment horizontal="center"/>
    </xf>
    <xf numFmtId="0" fontId="22" fillId="0" borderId="8" xfId="91" applyFont="1" applyFill="1" applyBorder="1" applyAlignment="1">
      <alignment horizontal="center" wrapText="1"/>
    </xf>
    <xf numFmtId="0" fontId="22" fillId="0" borderId="10" xfId="91" applyFont="1" applyFill="1" applyBorder="1" applyAlignment="1">
      <alignment horizontal="center" wrapText="1"/>
    </xf>
    <xf numFmtId="0" fontId="67" fillId="0" borderId="0" xfId="0" applyFont="1" applyAlignment="1">
      <alignment horizontal="left" wrapText="1"/>
    </xf>
    <xf numFmtId="0" fontId="5" fillId="2" borderId="8" xfId="2" applyFont="1" applyFill="1" applyBorder="1" applyAlignment="1" applyProtection="1">
      <alignment horizontal="left" wrapText="1"/>
    </xf>
    <xf numFmtId="0" fontId="5" fillId="2" borderId="9" xfId="2" applyFont="1" applyFill="1" applyBorder="1" applyAlignment="1" applyProtection="1">
      <alignment horizontal="left"/>
    </xf>
    <xf numFmtId="0" fontId="5" fillId="2" borderId="10" xfId="2" applyFont="1" applyFill="1" applyBorder="1" applyAlignment="1" applyProtection="1">
      <alignment horizontal="left"/>
    </xf>
    <xf numFmtId="0" fontId="17" fillId="0" borderId="9" xfId="0" applyFont="1" applyBorder="1" applyAlignment="1">
      <alignment horizontal="center"/>
    </xf>
    <xf numFmtId="0" fontId="17" fillId="0" borderId="10" xfId="0" applyFont="1" applyBorder="1" applyAlignment="1">
      <alignment horizontal="center"/>
    </xf>
    <xf numFmtId="0" fontId="17" fillId="0" borderId="8" xfId="0" applyFont="1" applyBorder="1" applyAlignment="1">
      <alignment horizontal="center" wrapText="1"/>
    </xf>
    <xf numFmtId="0" fontId="17" fillId="0" borderId="9" xfId="0" applyFont="1" applyBorder="1" applyAlignment="1">
      <alignment horizontal="center" wrapText="1"/>
    </xf>
    <xf numFmtId="0" fontId="17" fillId="0" borderId="8" xfId="0" applyFont="1" applyBorder="1" applyAlignment="1">
      <alignment horizontal="center"/>
    </xf>
    <xf numFmtId="0" fontId="17" fillId="0" borderId="8" xfId="0" applyFont="1" applyBorder="1" applyAlignment="1">
      <alignment horizontal="left"/>
    </xf>
    <xf numFmtId="0" fontId="17" fillId="0" borderId="10" xfId="0" applyFont="1" applyBorder="1" applyAlignment="1">
      <alignment horizontal="left"/>
    </xf>
    <xf numFmtId="9" fontId="17" fillId="0" borderId="9" xfId="0" applyNumberFormat="1" applyFont="1" applyBorder="1" applyAlignment="1">
      <alignment horizontal="center" wrapText="1"/>
    </xf>
    <xf numFmtId="9" fontId="17" fillId="0" borderId="10" xfId="0" applyNumberFormat="1" applyFont="1" applyBorder="1" applyAlignment="1">
      <alignment horizontal="center" wrapText="1"/>
    </xf>
    <xf numFmtId="0" fontId="9" fillId="0" borderId="0" xfId="2" applyFont="1" applyFill="1" applyBorder="1" applyAlignment="1" applyProtection="1">
      <alignment horizontal="left" wrapText="1"/>
    </xf>
    <xf numFmtId="0" fontId="56" fillId="2" borderId="8" xfId="0" applyFont="1" applyFill="1" applyBorder="1" applyAlignment="1">
      <alignment horizontal="left"/>
    </xf>
    <xf numFmtId="0" fontId="56" fillId="2" borderId="9" xfId="0" applyFont="1" applyFill="1" applyBorder="1" applyAlignment="1">
      <alignment horizontal="left"/>
    </xf>
    <xf numFmtId="0" fontId="56" fillId="2" borderId="10" xfId="0" applyFont="1" applyFill="1" applyBorder="1" applyAlignment="1">
      <alignment horizontal="left"/>
    </xf>
    <xf numFmtId="0" fontId="17" fillId="0" borderId="10" xfId="0" applyFont="1" applyBorder="1" applyAlignment="1">
      <alignment horizontal="center" wrapText="1"/>
    </xf>
    <xf numFmtId="0" fontId="5" fillId="2" borderId="8" xfId="2" applyFont="1" applyFill="1" applyBorder="1" applyAlignment="1" applyProtection="1">
      <alignment horizontal="left"/>
    </xf>
    <xf numFmtId="0" fontId="2" fillId="0" borderId="0" xfId="2" applyFont="1" applyFill="1" applyBorder="1" applyAlignment="1" applyProtection="1">
      <alignment horizontal="left" wrapText="1"/>
    </xf>
    <xf numFmtId="0" fontId="17" fillId="0" borderId="6" xfId="0" applyFont="1" applyBorder="1" applyAlignment="1">
      <alignment horizontal="center" wrapText="1"/>
    </xf>
    <xf numFmtId="0" fontId="17" fillId="0" borderId="7" xfId="0" applyFont="1" applyBorder="1" applyAlignment="1">
      <alignment horizontal="center" wrapText="1"/>
    </xf>
  </cellXfs>
  <cellStyles count="93">
    <cellStyle name="20% - Accent1" xfId="65" builtinId="30" customBuiltin="1"/>
    <cellStyle name="20% - Accent1 2" xfId="5"/>
    <cellStyle name="20% - Accent2" xfId="69" builtinId="34" customBuiltin="1"/>
    <cellStyle name="20% - Accent2 2" xfId="6"/>
    <cellStyle name="20% - Accent3" xfId="73" builtinId="38" customBuiltin="1"/>
    <cellStyle name="20% - Accent3 2" xfId="7"/>
    <cellStyle name="20% - Accent4" xfId="77" builtinId="42" customBuiltin="1"/>
    <cellStyle name="20% - Accent4 2" xfId="8"/>
    <cellStyle name="20% - Accent5" xfId="81" builtinId="46" customBuiltin="1"/>
    <cellStyle name="20% - Accent5 2" xfId="9"/>
    <cellStyle name="20% - Accent6" xfId="85" builtinId="50" customBuiltin="1"/>
    <cellStyle name="20% - Accent6 2" xfId="10"/>
    <cellStyle name="40% - Accent1" xfId="66" builtinId="31" customBuiltin="1"/>
    <cellStyle name="40% - Accent1 2" xfId="11"/>
    <cellStyle name="40% - Accent2" xfId="70" builtinId="35" customBuiltin="1"/>
    <cellStyle name="40% - Accent2 2" xfId="12"/>
    <cellStyle name="40% - Accent3" xfId="74" builtinId="39" customBuiltin="1"/>
    <cellStyle name="40% - Accent3 2" xfId="13"/>
    <cellStyle name="40% - Accent4" xfId="78" builtinId="43" customBuiltin="1"/>
    <cellStyle name="40% - Accent4 2" xfId="14"/>
    <cellStyle name="40% - Accent5" xfId="82" builtinId="47" customBuiltin="1"/>
    <cellStyle name="40% - Accent5 2" xfId="15"/>
    <cellStyle name="40% - Accent6" xfId="86" builtinId="51" customBuiltin="1"/>
    <cellStyle name="40% - Accent6 2" xfId="16"/>
    <cellStyle name="60% - Accent1" xfId="67" builtinId="32" customBuiltin="1"/>
    <cellStyle name="60% - Accent1 2" xfId="17"/>
    <cellStyle name="60% - Accent2" xfId="71" builtinId="36" customBuiltin="1"/>
    <cellStyle name="60% - Accent2 2" xfId="18"/>
    <cellStyle name="60% - Accent3" xfId="75" builtinId="40" customBuiltin="1"/>
    <cellStyle name="60% - Accent3 2" xfId="19"/>
    <cellStyle name="60% - Accent4" xfId="79" builtinId="44" customBuiltin="1"/>
    <cellStyle name="60% - Accent4 2" xfId="20"/>
    <cellStyle name="60% - Accent5" xfId="83" builtinId="48" customBuiltin="1"/>
    <cellStyle name="60% - Accent5 2" xfId="21"/>
    <cellStyle name="60% - Accent6" xfId="87" builtinId="52" customBuiltin="1"/>
    <cellStyle name="60% - Accent6 2" xfId="22"/>
    <cellStyle name="Accent1" xfId="64" builtinId="29" customBuiltin="1"/>
    <cellStyle name="Accent1 2" xfId="23"/>
    <cellStyle name="Accent2" xfId="68" builtinId="33" customBuiltin="1"/>
    <cellStyle name="Accent2 2" xfId="24"/>
    <cellStyle name="Accent3" xfId="72" builtinId="37" customBuiltin="1"/>
    <cellStyle name="Accent3 2" xfId="25"/>
    <cellStyle name="Accent4" xfId="76" builtinId="41" customBuiltin="1"/>
    <cellStyle name="Accent4 2" xfId="26"/>
    <cellStyle name="Accent5" xfId="80" builtinId="45" customBuiltin="1"/>
    <cellStyle name="Accent5 2" xfId="27"/>
    <cellStyle name="Accent6" xfId="84" builtinId="49" customBuiltin="1"/>
    <cellStyle name="Accent6 2" xfId="28"/>
    <cellStyle name="Bad" xfId="53" builtinId="27" customBuiltin="1"/>
    <cellStyle name="Bad 2" xfId="29"/>
    <cellStyle name="Calculation" xfId="57" builtinId="22" customBuiltin="1"/>
    <cellStyle name="Calculation 2" xfId="30"/>
    <cellStyle name="Check Cell" xfId="59" builtinId="23" customBuiltin="1"/>
    <cellStyle name="Check Cell 2" xfId="31"/>
    <cellStyle name="Explanatory Text" xfId="62" builtinId="53" customBuiltin="1"/>
    <cellStyle name="Explanatory Text 2" xfId="32"/>
    <cellStyle name="Good" xfId="52" builtinId="26" customBuiltin="1"/>
    <cellStyle name="Good 2" xfId="33"/>
    <cellStyle name="Heading 1" xfId="48" builtinId="16" customBuiltin="1"/>
    <cellStyle name="Heading 1 2" xfId="34"/>
    <cellStyle name="Heading 2" xfId="49" builtinId="17" customBuiltin="1"/>
    <cellStyle name="Heading 2 2" xfId="35"/>
    <cellStyle name="Heading 3" xfId="50" builtinId="18" customBuiltin="1"/>
    <cellStyle name="Heading 3 2" xfId="36"/>
    <cellStyle name="Heading 4" xfId="51" builtinId="19" customBuiltin="1"/>
    <cellStyle name="Heading 4 2" xfId="37"/>
    <cellStyle name="Hyperlink" xfId="2" builtinId="8"/>
    <cellStyle name="Input" xfId="55" builtinId="20" customBuiltin="1"/>
    <cellStyle name="Input 2" xfId="38"/>
    <cellStyle name="Linked Cell" xfId="58" builtinId="24" customBuiltin="1"/>
    <cellStyle name="Linked Cell 2" xfId="39"/>
    <cellStyle name="Neutral" xfId="54" builtinId="28" customBuiltin="1"/>
    <cellStyle name="Neutral 2" xfId="40"/>
    <cellStyle name="Normal" xfId="0" builtinId="0"/>
    <cellStyle name="Normal 2" xfId="3"/>
    <cellStyle name="Normal 3" xfId="4"/>
    <cellStyle name="Normal_Era cohort aged" xfId="91"/>
    <cellStyle name="Normal_Sheet1" xfId="89"/>
    <cellStyle name="Normal_Sheet1_Table 2" xfId="88"/>
    <cellStyle name="Normal_Sheet1_Table 3" xfId="90"/>
    <cellStyle name="Note" xfId="61" builtinId="10" customBuiltin="1"/>
    <cellStyle name="Note 2" xfId="41"/>
    <cellStyle name="Output" xfId="56" builtinId="21" customBuiltin="1"/>
    <cellStyle name="Output 2" xfId="42"/>
    <cellStyle name="Percent" xfId="92" builtinId="5"/>
    <cellStyle name="Percent 2" xfId="43"/>
    <cellStyle name="Style 1" xfId="1"/>
    <cellStyle name="Title" xfId="47" builtinId="15" customBuiltin="1"/>
    <cellStyle name="Title 2" xfId="44"/>
    <cellStyle name="Total" xfId="63" builtinId="25" customBuiltin="1"/>
    <cellStyle name="Total 2" xfId="45"/>
    <cellStyle name="Warning Text" xfId="60" builtinId="11" customBuiltin="1"/>
    <cellStyle name="Warning Text 2" xfId="46"/>
  </cellStyles>
  <dxfs count="0"/>
  <tableStyles count="0" defaultTableStyle="TableStyleMedium2" defaultPivotStyle="PivotStyleLight16"/>
  <colors>
    <mruColors>
      <color rgb="FFCAD0D6"/>
      <color rgb="FFBBA8AC"/>
      <color rgb="FFE0D8D8"/>
      <color rgb="FF77515D"/>
      <color rgb="FF6E7681"/>
      <color rgb="FFE4E7EA"/>
      <color rgb="FF333D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20871024004251E-2"/>
          <c:y val="6.9333513889359086E-2"/>
          <c:w val="0.90874093023285007"/>
          <c:h val="0.67733509722681573"/>
        </c:manualLayout>
      </c:layout>
      <c:lineChart>
        <c:grouping val="standard"/>
        <c:varyColors val="0"/>
        <c:ser>
          <c:idx val="1"/>
          <c:order val="0"/>
          <c:tx>
            <c:strRef>
              <c:f>'[1]age graphs'!$L$2</c:f>
              <c:strCache>
                <c:ptCount val="1"/>
                <c:pt idx="0">
                  <c:v>UK estimate</c:v>
                </c:pt>
              </c:strCache>
            </c:strRef>
          </c:tx>
          <c:spPr>
            <a:ln w="25400">
              <a:solidFill>
                <a:schemeClr val="accent2"/>
              </a:solidFill>
              <a:prstDash val="solid"/>
            </a:ln>
          </c:spPr>
          <c:marker>
            <c:symbol val="square"/>
            <c:size val="4"/>
            <c:spPr>
              <a:solidFill>
                <a:schemeClr val="accent2"/>
              </a:solidFill>
              <a:ln>
                <a:solidFill>
                  <a:schemeClr val="accent2"/>
                </a:solidFill>
                <a:prstDash val="solid"/>
              </a:ln>
            </c:spPr>
          </c:marker>
          <c:cat>
            <c:numRef>
              <c:f>'[1]age graphs'!$A$3:$A$25</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'[1]age graphs'!$L$3:$L$25</c:f>
              <c:numCache>
                <c:formatCode>General</c:formatCode>
                <c:ptCount val="23"/>
                <c:pt idx="0">
                  <c:v>1.1286887438255411</c:v>
                </c:pt>
                <c:pt idx="1">
                  <c:v>1.1810323962858535</c:v>
                </c:pt>
                <c:pt idx="2">
                  <c:v>1.2477017505619508</c:v>
                </c:pt>
                <c:pt idx="3">
                  <c:v>1.3200169735514873</c:v>
                </c:pt>
                <c:pt idx="4">
                  <c:v>1.3801138924266232</c:v>
                </c:pt>
                <c:pt idx="5">
                  <c:v>1.4540242086015043</c:v>
                </c:pt>
                <c:pt idx="6">
                  <c:v>1.5304032463761099</c:v>
                </c:pt>
                <c:pt idx="7">
                  <c:v>1.6231864941783938</c:v>
                </c:pt>
                <c:pt idx="8">
                  <c:v>1.7192143139484615</c:v>
                </c:pt>
                <c:pt idx="9">
                  <c:v>1.8272187994520843</c:v>
                </c:pt>
                <c:pt idx="10">
                  <c:v>1.9487716609143317</c:v>
                </c:pt>
                <c:pt idx="11">
                  <c:v>2.0614856595214279</c:v>
                </c:pt>
                <c:pt idx="12">
                  <c:v>2.1817843315080845</c:v>
                </c:pt>
                <c:pt idx="13">
                  <c:v>2.3213968362673678</c:v>
                </c:pt>
                <c:pt idx="14">
                  <c:v>2.4492468572265618</c:v>
                </c:pt>
                <c:pt idx="15">
                  <c:v>2.602318840852845</c:v>
                </c:pt>
                <c:pt idx="16">
                  <c:v>2.7469819928099737</c:v>
                </c:pt>
                <c:pt idx="17">
                  <c:v>2.9267155065594532</c:v>
                </c:pt>
                <c:pt idx="18">
                  <c:v>3.0772052549086095</c:v>
                </c:pt>
                <c:pt idx="19">
                  <c:v>3.3069794673178925</c:v>
                </c:pt>
                <c:pt idx="20">
                  <c:v>3.6046063212305892</c:v>
                </c:pt>
                <c:pt idx="21">
                  <c:v>3.9547883720783212</c:v>
                </c:pt>
                <c:pt idx="22">
                  <c:v>4.2956095281099644</c:v>
                </c:pt>
              </c:numCache>
            </c:numRef>
          </c:val>
          <c:smooth val="0"/>
        </c:ser>
        <c:ser>
          <c:idx val="2"/>
          <c:order val="1"/>
          <c:tx>
            <c:strRef>
              <c:f>'[1]age graphs'!$M$2</c:f>
              <c:strCache>
                <c:ptCount val="1"/>
                <c:pt idx="0">
                  <c:v>Era - age adjusted</c:v>
                </c:pt>
              </c:strCache>
            </c:strRef>
          </c:tx>
          <c:spPr>
            <a:ln w="25400">
              <a:solidFill>
                <a:srgbClr val="BBA8AC"/>
              </a:solidFill>
              <a:prstDash val="solid"/>
            </a:ln>
          </c:spPr>
          <c:marker>
            <c:symbol val="triangle"/>
            <c:size val="4"/>
            <c:spPr>
              <a:solidFill>
                <a:srgbClr val="BBA8AC"/>
              </a:solidFill>
              <a:ln w="9525">
                <a:solidFill>
                  <a:srgbClr val="BBA8AC"/>
                </a:solidFill>
                <a:prstDash val="solid"/>
              </a:ln>
            </c:spPr>
          </c:marker>
          <c:cat>
            <c:numRef>
              <c:f>'[1]age graphs'!$A$3:$A$25</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'[1]age graphs'!$M$3:$M$25</c:f>
              <c:numCache>
                <c:formatCode>General</c:formatCode>
                <c:ptCount val="23"/>
                <c:pt idx="0">
                  <c:v>0.91852707993486604</c:v>
                </c:pt>
                <c:pt idx="1">
                  <c:v>0.83232553183369606</c:v>
                </c:pt>
                <c:pt idx="2">
                  <c:v>0.8158352779874084</c:v>
                </c:pt>
                <c:pt idx="3">
                  <c:v>0.791815429902887</c:v>
                </c:pt>
                <c:pt idx="4">
                  <c:v>0.7621228746384856</c:v>
                </c:pt>
                <c:pt idx="5">
                  <c:v>0.94415205851447681</c:v>
                </c:pt>
                <c:pt idx="6">
                  <c:v>1.0156274906660818</c:v>
                </c:pt>
                <c:pt idx="7">
                  <c:v>1.094447542142706</c:v>
                </c:pt>
                <c:pt idx="8">
                  <c:v>1.0129463892862725</c:v>
                </c:pt>
                <c:pt idx="9">
                  <c:v>1.0204141793954038</c:v>
                </c:pt>
                <c:pt idx="10">
                  <c:v>1.1147644643753021</c:v>
                </c:pt>
                <c:pt idx="11">
                  <c:v>1.2646382762366133</c:v>
                </c:pt>
                <c:pt idx="12">
                  <c:v>1.4283692581361542</c:v>
                </c:pt>
                <c:pt idx="13">
                  <c:v>1.4438766168264057</c:v>
                </c:pt>
                <c:pt idx="14">
                  <c:v>1.5605550573525848</c:v>
                </c:pt>
                <c:pt idx="15">
                  <c:v>1.5193938889280967</c:v>
                </c:pt>
                <c:pt idx="16">
                  <c:v>1.7277156675847247</c:v>
                </c:pt>
                <c:pt idx="17">
                  <c:v>1.7765964322270364</c:v>
                </c:pt>
                <c:pt idx="18">
                  <c:v>2.1405686464733242</c:v>
                </c:pt>
                <c:pt idx="19">
                  <c:v>2.2117477046907341</c:v>
                </c:pt>
                <c:pt idx="20">
                  <c:v>2.4158117769398699</c:v>
                </c:pt>
                <c:pt idx="21">
                  <c:v>2.3252276924362514</c:v>
                </c:pt>
                <c:pt idx="22">
                  <c:v>2.2191547616607035</c:v>
                </c:pt>
              </c:numCache>
            </c:numRef>
          </c:val>
          <c:smooth val="0"/>
        </c:ser>
        <c:ser>
          <c:idx val="0"/>
          <c:order val="2"/>
          <c:tx>
            <c:strRef>
              <c:f>'[1]age graphs'!$N$2</c:f>
              <c:strCache>
                <c:ptCount val="1"/>
                <c:pt idx="0">
                  <c:v>Gulf</c:v>
                </c:pt>
              </c:strCache>
            </c:strRef>
          </c:tx>
          <c:spPr>
            <a:ln w="25400">
              <a:solidFill>
                <a:srgbClr val="77515D"/>
              </a:solidFill>
              <a:prstDash val="solid"/>
            </a:ln>
          </c:spPr>
          <c:marker>
            <c:symbol val="x"/>
            <c:size val="5"/>
            <c:spPr>
              <a:noFill/>
              <a:ln w="19050">
                <a:solidFill>
                  <a:srgbClr val="77515D"/>
                </a:solidFill>
                <a:prstDash val="solid"/>
              </a:ln>
            </c:spPr>
          </c:marker>
          <c:cat>
            <c:numRef>
              <c:f>'[1]age graphs'!$A$3:$A$25</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'[1]age graphs'!$N$3:$N$25</c:f>
              <c:numCache>
                <c:formatCode>General</c:formatCode>
                <c:ptCount val="23"/>
                <c:pt idx="0">
                  <c:v>1.0369915976556052</c:v>
                </c:pt>
                <c:pt idx="1">
                  <c:v>0.92891887651027771</c:v>
                </c:pt>
                <c:pt idx="2">
                  <c:v>0.89980116281996436</c:v>
                </c:pt>
                <c:pt idx="3">
                  <c:v>0.89550921050142218</c:v>
                </c:pt>
                <c:pt idx="4">
                  <c:v>0.86583916879439793</c:v>
                </c:pt>
                <c:pt idx="5">
                  <c:v>0.89278364876244987</c:v>
                </c:pt>
                <c:pt idx="6">
                  <c:v>0.95164984361220906</c:v>
                </c:pt>
                <c:pt idx="7">
                  <c:v>1.0235414534288638</c:v>
                </c:pt>
                <c:pt idx="8">
                  <c:v>1.0004906865150425</c:v>
                </c:pt>
                <c:pt idx="9">
                  <c:v>0.97105365710306579</c:v>
                </c:pt>
                <c:pt idx="10">
                  <c:v>1.0440552900936448</c:v>
                </c:pt>
                <c:pt idx="11">
                  <c:v>1.0724721446231897</c:v>
                </c:pt>
                <c:pt idx="12">
                  <c:v>1.2167251424340941</c:v>
                </c:pt>
                <c:pt idx="13">
                  <c:v>1.2781037587869635</c:v>
                </c:pt>
                <c:pt idx="14">
                  <c:v>1.5280223764632757</c:v>
                </c:pt>
                <c:pt idx="15">
                  <c:v>1.5985651902682469</c:v>
                </c:pt>
                <c:pt idx="16">
                  <c:v>1.7934587667525352</c:v>
                </c:pt>
                <c:pt idx="17">
                  <c:v>1.7603214386210597</c:v>
                </c:pt>
                <c:pt idx="18">
                  <c:v>1.8184444094322778</c:v>
                </c:pt>
                <c:pt idx="19">
                  <c:v>1.8111885348472674</c:v>
                </c:pt>
                <c:pt idx="20">
                  <c:v>2.0290008327495275</c:v>
                </c:pt>
                <c:pt idx="21">
                  <c:v>2.2553149149281948</c:v>
                </c:pt>
                <c:pt idx="22">
                  <c:v>2.2768730942838502</c:v>
                </c:pt>
              </c:numCache>
            </c:numRef>
          </c:val>
          <c:smooth val="0"/>
        </c:ser>
        <c:dLbls>
          <c:showLegendKey val="0"/>
          <c:showVal val="0"/>
          <c:showCatName val="0"/>
          <c:showSerName val="0"/>
          <c:showPercent val="0"/>
          <c:showBubbleSize val="0"/>
        </c:dLbls>
        <c:marker val="1"/>
        <c:smooth val="0"/>
        <c:axId val="209983360"/>
        <c:axId val="209990016"/>
      </c:lineChart>
      <c:catAx>
        <c:axId val="209983360"/>
        <c:scaling>
          <c:orientation val="minMax"/>
        </c:scaling>
        <c:delete val="0"/>
        <c:axPos val="b"/>
        <c:title>
          <c:tx>
            <c:rich>
              <a:bodyPr/>
              <a:lstStyle/>
              <a:p>
                <a:pPr>
                  <a:defRPr sz="825" b="0" i="0" u="none" strike="noStrike" baseline="0">
                    <a:solidFill>
                      <a:srgbClr val="000000"/>
                    </a:solidFill>
                    <a:latin typeface="Arial"/>
                    <a:ea typeface="Arial"/>
                    <a:cs typeface="Arial"/>
                  </a:defRPr>
                </a:pPr>
                <a:r>
                  <a:rPr lang="en-GB"/>
                  <a:t>3 year moving average mid point</a:t>
                </a:r>
              </a:p>
            </c:rich>
          </c:tx>
          <c:layout>
            <c:manualLayout>
              <c:xMode val="edge"/>
              <c:yMode val="edge"/>
              <c:x val="0.42802083544184227"/>
              <c:y val="0.818668871641641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9990016"/>
        <c:crosses val="autoZero"/>
        <c:auto val="1"/>
        <c:lblAlgn val="ctr"/>
        <c:lblOffset val="100"/>
        <c:tickLblSkip val="1"/>
        <c:tickMarkSkip val="1"/>
        <c:noMultiLvlLbl val="0"/>
      </c:catAx>
      <c:valAx>
        <c:axId val="209990016"/>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Rates per 1000 </a:t>
                </a:r>
              </a:p>
            </c:rich>
          </c:tx>
          <c:layout>
            <c:manualLayout>
              <c:xMode val="edge"/>
              <c:yMode val="edge"/>
              <c:x val="6.4267352185089976E-3"/>
              <c:y val="0.3200007516960141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9983360"/>
        <c:crosses val="autoZero"/>
        <c:crossBetween val="between"/>
        <c:majorUnit val="1"/>
      </c:valAx>
      <c:spPr>
        <a:noFill/>
        <a:ln w="12700">
          <a:solidFill>
            <a:srgbClr val="808080"/>
          </a:solidFill>
          <a:prstDash val="solid"/>
        </a:ln>
      </c:spPr>
    </c:plotArea>
    <c:legend>
      <c:legendPos val="b"/>
      <c:layout>
        <c:manualLayout>
          <c:xMode val="edge"/>
          <c:yMode val="edge"/>
          <c:x val="0.30848342543300339"/>
          <c:y val="0.91733573876057861"/>
          <c:w val="0.35347070690713783"/>
          <c:h val="5.8666867118937094E-2"/>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'[3]SMRs External by year'!$B$79</c:f>
              <c:strCache>
                <c:ptCount val="1"/>
                <c:pt idx="0">
                  <c:v>Gulf</c:v>
                </c:pt>
              </c:strCache>
            </c:strRef>
          </c:tx>
          <c:spPr>
            <a:ln w="25400">
              <a:solidFill>
                <a:srgbClr val="77515D"/>
              </a:solidFill>
            </a:ln>
          </c:spPr>
          <c:marker>
            <c:symbol val="x"/>
            <c:size val="7"/>
            <c:spPr>
              <a:noFill/>
              <a:ln w="19050">
                <a:solidFill>
                  <a:srgbClr val="77515D"/>
                </a:solidFill>
              </a:ln>
            </c:spPr>
          </c:marker>
          <c:cat>
            <c:numRef>
              <c:f>'[3]SMRs External by year'!$A$80:$A$104</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External by year'!$B$80:$B$104</c:f>
              <c:numCache>
                <c:formatCode>General</c:formatCode>
                <c:ptCount val="25"/>
                <c:pt idx="0">
                  <c:v>138.1094147063649</c:v>
                </c:pt>
                <c:pt idx="1">
                  <c:v>157.79322318996282</c:v>
                </c:pt>
                <c:pt idx="2">
                  <c:v>126.67589338554981</c:v>
                </c:pt>
                <c:pt idx="3">
                  <c:v>94.992389507083402</c:v>
                </c:pt>
                <c:pt idx="4">
                  <c:v>123.63367735476534</c:v>
                </c:pt>
                <c:pt idx="5">
                  <c:v>121.94809820265986</c:v>
                </c:pt>
                <c:pt idx="6">
                  <c:v>85.063701158657949</c:v>
                </c:pt>
                <c:pt idx="7">
                  <c:v>111.50871687662239</c:v>
                </c:pt>
                <c:pt idx="8">
                  <c:v>114.6988882108619</c:v>
                </c:pt>
                <c:pt idx="9">
                  <c:v>71.587620573403115</c:v>
                </c:pt>
                <c:pt idx="10">
                  <c:v>76.712152581670949</c:v>
                </c:pt>
                <c:pt idx="11">
                  <c:v>72.180910227494323</c:v>
                </c:pt>
                <c:pt idx="12">
                  <c:v>88.176938057430618</c:v>
                </c:pt>
                <c:pt idx="13">
                  <c:v>79.098540387928949</c:v>
                </c:pt>
                <c:pt idx="14">
                  <c:v>108.9222711129086</c:v>
                </c:pt>
                <c:pt idx="15">
                  <c:v>90.916157774104477</c:v>
                </c:pt>
                <c:pt idx="16">
                  <c:v>121.136845686806</c:v>
                </c:pt>
                <c:pt idx="17">
                  <c:v>84.746566450917157</c:v>
                </c:pt>
                <c:pt idx="18">
                  <c:v>85.434024698099833</c:v>
                </c:pt>
                <c:pt idx="19">
                  <c:v>90.682132593532231</c:v>
                </c:pt>
                <c:pt idx="20">
                  <c:v>57.025646445334402</c:v>
                </c:pt>
                <c:pt idx="21">
                  <c:v>73.716079966902697</c:v>
                </c:pt>
                <c:pt idx="22">
                  <c:v>66.268574847044974</c:v>
                </c:pt>
                <c:pt idx="23">
                  <c:v>57.520425271678121</c:v>
                </c:pt>
                <c:pt idx="24">
                  <c:v>23.367633279294381</c:v>
                </c:pt>
              </c:numCache>
            </c:numRef>
          </c:val>
          <c:smooth val="0"/>
        </c:ser>
        <c:ser>
          <c:idx val="2"/>
          <c:order val="1"/>
          <c:tx>
            <c:strRef>
              <c:f>'[3]SMRs External by year'!$C$79</c:f>
              <c:strCache>
                <c:ptCount val="1"/>
                <c:pt idx="0">
                  <c:v>lci</c:v>
                </c:pt>
              </c:strCache>
            </c:strRef>
          </c:tx>
          <c:spPr>
            <a:ln w="19050">
              <a:solidFill>
                <a:srgbClr val="6E7681"/>
              </a:solidFill>
              <a:prstDash val="sysDash"/>
            </a:ln>
          </c:spPr>
          <c:marker>
            <c:symbol val="none"/>
          </c:marker>
          <c:cat>
            <c:numRef>
              <c:f>'[3]SMRs External by year'!$A$80:$A$104</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External by year'!$C$80:$C$104</c:f>
              <c:numCache>
                <c:formatCode>General</c:formatCode>
                <c:ptCount val="25"/>
                <c:pt idx="0">
                  <c:v>101.30573467929216</c:v>
                </c:pt>
                <c:pt idx="1">
                  <c:v>117.813859001303</c:v>
                </c:pt>
                <c:pt idx="2">
                  <c:v>90.513098680861191</c:v>
                </c:pt>
                <c:pt idx="3">
                  <c:v>62.045976163999612</c:v>
                </c:pt>
                <c:pt idx="4">
                  <c:v>87.893932301359911</c:v>
                </c:pt>
                <c:pt idx="5">
                  <c:v>86.23819757731674</c:v>
                </c:pt>
                <c:pt idx="6">
                  <c:v>53.29805837008643</c:v>
                </c:pt>
                <c:pt idx="7">
                  <c:v>77.964793692137746</c:v>
                </c:pt>
                <c:pt idx="8">
                  <c:v>80.19530137694727</c:v>
                </c:pt>
                <c:pt idx="9">
                  <c:v>42.434866967043931</c:v>
                </c:pt>
                <c:pt idx="10">
                  <c:v>46.184318230987927</c:v>
                </c:pt>
                <c:pt idx="11">
                  <c:v>42.038969264702573</c:v>
                </c:pt>
                <c:pt idx="12">
                  <c:v>53.864959106555048</c:v>
                </c:pt>
                <c:pt idx="13">
                  <c:v>46.887101593318874</c:v>
                </c:pt>
                <c:pt idx="14">
                  <c:v>69.069290496454414</c:v>
                </c:pt>
                <c:pt idx="15">
                  <c:v>54.735796372127922</c:v>
                </c:pt>
                <c:pt idx="16">
                  <c:v>76.814740448196574</c:v>
                </c:pt>
                <c:pt idx="17">
                  <c:v>48.426609400524093</c:v>
                </c:pt>
                <c:pt idx="18">
                  <c:v>48.819442684628477</c:v>
                </c:pt>
                <c:pt idx="19">
                  <c:v>51.818361482018418</c:v>
                </c:pt>
                <c:pt idx="20">
                  <c:v>28.470118045598802</c:v>
                </c:pt>
                <c:pt idx="21">
                  <c:v>43.696550069296201</c:v>
                </c:pt>
                <c:pt idx="22">
                  <c:v>38.595559025652285</c:v>
                </c:pt>
                <c:pt idx="23">
                  <c:v>32.188262603065539</c:v>
                </c:pt>
                <c:pt idx="24">
                  <c:v>8.5752782676309653</c:v>
                </c:pt>
              </c:numCache>
            </c:numRef>
          </c:val>
          <c:smooth val="0"/>
        </c:ser>
        <c:ser>
          <c:idx val="3"/>
          <c:order val="2"/>
          <c:tx>
            <c:strRef>
              <c:f>'[3]SMRs External by year'!$D$79</c:f>
              <c:strCache>
                <c:ptCount val="1"/>
                <c:pt idx="0">
                  <c:v>uci</c:v>
                </c:pt>
              </c:strCache>
            </c:strRef>
          </c:tx>
          <c:spPr>
            <a:ln w="19050">
              <a:solidFill>
                <a:srgbClr val="333D47"/>
              </a:solidFill>
              <a:prstDash val="sysDash"/>
            </a:ln>
          </c:spPr>
          <c:marker>
            <c:symbol val="none"/>
          </c:marker>
          <c:cat>
            <c:numRef>
              <c:f>'[3]SMRs External by year'!$A$80:$A$104</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External by year'!$D$80:$D$104</c:f>
              <c:numCache>
                <c:formatCode>General</c:formatCode>
                <c:ptCount val="25"/>
                <c:pt idx="0">
                  <c:v>188.2836197863696</c:v>
                </c:pt>
                <c:pt idx="1">
                  <c:v>211.33932370725623</c:v>
                </c:pt>
                <c:pt idx="2">
                  <c:v>177.28684796889229</c:v>
                </c:pt>
                <c:pt idx="3">
                  <c:v>139.1638506278772</c:v>
                </c:pt>
                <c:pt idx="4">
                  <c:v>173.90604534399378</c:v>
                </c:pt>
                <c:pt idx="5">
                  <c:v>172.444915049537</c:v>
                </c:pt>
                <c:pt idx="6">
                  <c:v>128.78644355420815</c:v>
                </c:pt>
                <c:pt idx="7">
                  <c:v>159.48472830660026</c:v>
                </c:pt>
                <c:pt idx="8">
                  <c:v>164.04745329119166</c:v>
                </c:pt>
                <c:pt idx="9">
                  <c:v>113.10844050597693</c:v>
                </c:pt>
                <c:pt idx="10">
                  <c:v>119.82438233257002</c:v>
                </c:pt>
                <c:pt idx="11">
                  <c:v>115.56163727421841</c:v>
                </c:pt>
                <c:pt idx="12">
                  <c:v>136.14519236067287</c:v>
                </c:pt>
                <c:pt idx="13">
                  <c:v>124.97569381292774</c:v>
                </c:pt>
                <c:pt idx="14">
                  <c:v>163.3834066693629</c:v>
                </c:pt>
                <c:pt idx="15">
                  <c:v>142.01103844315119</c:v>
                </c:pt>
                <c:pt idx="16">
                  <c:v>181.705268530209</c:v>
                </c:pt>
                <c:pt idx="17">
                  <c:v>137.62842391628948</c:v>
                </c:pt>
                <c:pt idx="18">
                  <c:v>138.74485610971414</c:v>
                </c:pt>
                <c:pt idx="19">
                  <c:v>147.26778333189634</c:v>
                </c:pt>
                <c:pt idx="20">
                  <c:v>102.01888149070324</c:v>
                </c:pt>
                <c:pt idx="21">
                  <c:v>116.47140634770626</c:v>
                </c:pt>
                <c:pt idx="22">
                  <c:v>106.095988330119</c:v>
                </c:pt>
                <c:pt idx="23">
                  <c:v>94.851181272997223</c:v>
                </c:pt>
                <c:pt idx="24">
                  <c:v>50.871337649023872</c:v>
                </c:pt>
              </c:numCache>
            </c:numRef>
          </c:val>
          <c:smooth val="0"/>
        </c:ser>
        <c:ser>
          <c:idx val="4"/>
          <c:order val="3"/>
          <c:tx>
            <c:strRef>
              <c:f>'[3]SMRs External by year'!$E$79</c:f>
              <c:strCache>
                <c:ptCount val="1"/>
                <c:pt idx="0">
                  <c:v>UK</c:v>
                </c:pt>
              </c:strCache>
            </c:strRef>
          </c:tx>
          <c:spPr>
            <a:ln cmpd="sng">
              <a:solidFill>
                <a:schemeClr val="accent2"/>
              </a:solidFill>
              <a:prstDash val="dash"/>
            </a:ln>
          </c:spPr>
          <c:marker>
            <c:symbol val="none"/>
          </c:marker>
          <c:cat>
            <c:numRef>
              <c:f>'[3]SMRs External by year'!$A$80:$A$104</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External by year'!$E$80:$E$104</c:f>
              <c:numCache>
                <c:formatCode>General</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showLegendKey val="0"/>
          <c:showVal val="0"/>
          <c:showCatName val="0"/>
          <c:showSerName val="0"/>
          <c:showPercent val="0"/>
          <c:showBubbleSize val="0"/>
        </c:dLbls>
        <c:marker val="1"/>
        <c:smooth val="0"/>
        <c:axId val="222912896"/>
        <c:axId val="222914432"/>
      </c:lineChart>
      <c:catAx>
        <c:axId val="22291289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22914432"/>
        <c:crosses val="autoZero"/>
        <c:auto val="1"/>
        <c:lblAlgn val="ctr"/>
        <c:lblOffset val="100"/>
        <c:noMultiLvlLbl val="0"/>
      </c:catAx>
      <c:valAx>
        <c:axId val="222914432"/>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22912896"/>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7215976630749"/>
          <c:y val="5.9523947925846338E-2"/>
          <c:w val="0.86808248219908823"/>
          <c:h val="0.73095413073365845"/>
        </c:manualLayout>
      </c:layout>
      <c:lineChart>
        <c:grouping val="standard"/>
        <c:varyColors val="0"/>
        <c:ser>
          <c:idx val="0"/>
          <c:order val="0"/>
          <c:tx>
            <c:strRef>
              <c:f>'[3]SMRs transport by year'!$B$53</c:f>
              <c:strCache>
                <c:ptCount val="1"/>
                <c:pt idx="0">
                  <c:v>Gulf</c:v>
                </c:pt>
              </c:strCache>
            </c:strRef>
          </c:tx>
          <c:spPr>
            <a:ln w="25400">
              <a:solidFill>
                <a:srgbClr val="77515D"/>
              </a:solidFill>
              <a:prstDash val="solid"/>
            </a:ln>
          </c:spPr>
          <c:marker>
            <c:symbol val="x"/>
            <c:size val="4"/>
            <c:spPr>
              <a:noFill/>
              <a:ln w="19050">
                <a:solidFill>
                  <a:srgbClr val="77515D"/>
                </a:solidFill>
                <a:prstDash val="solid"/>
              </a:ln>
            </c:spPr>
          </c:marker>
          <c:cat>
            <c:numRef>
              <c:f>'[3]SMRs transport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transport by year'!$B$54:$B$76</c:f>
              <c:numCache>
                <c:formatCode>General</c:formatCode>
                <c:ptCount val="23"/>
                <c:pt idx="0">
                  <c:v>202.61144461948447</c:v>
                </c:pt>
                <c:pt idx="1">
                  <c:v>186.32997639134965</c:v>
                </c:pt>
                <c:pt idx="2">
                  <c:v>202.89111210145424</c:v>
                </c:pt>
                <c:pt idx="3">
                  <c:v>226.98374198616935</c:v>
                </c:pt>
                <c:pt idx="4">
                  <c:v>224.68930131162236</c:v>
                </c:pt>
                <c:pt idx="5">
                  <c:v>199.03176067578173</c:v>
                </c:pt>
                <c:pt idx="6">
                  <c:v>161.69440094795587</c:v>
                </c:pt>
                <c:pt idx="7">
                  <c:v>165.87233292163293</c:v>
                </c:pt>
                <c:pt idx="8">
                  <c:v>143.52739501902508</c:v>
                </c:pt>
                <c:pt idx="9">
                  <c:v>118.36350941376902</c:v>
                </c:pt>
                <c:pt idx="10">
                  <c:v>128.98938811527907</c:v>
                </c:pt>
                <c:pt idx="11">
                  <c:v>116.93259734508869</c:v>
                </c:pt>
                <c:pt idx="12">
                  <c:v>131.24545209349463</c:v>
                </c:pt>
                <c:pt idx="13">
                  <c:v>166.92705470577567</c:v>
                </c:pt>
                <c:pt idx="14">
                  <c:v>209.00461330815585</c:v>
                </c:pt>
                <c:pt idx="15">
                  <c:v>194.75489319286257</c:v>
                </c:pt>
                <c:pt idx="16">
                  <c:v>175.1346049729809</c:v>
                </c:pt>
                <c:pt idx="17">
                  <c:v>159.53826628891147</c:v>
                </c:pt>
                <c:pt idx="18">
                  <c:v>202.68683730855605</c:v>
                </c:pt>
                <c:pt idx="19">
                  <c:v>183.61398896553911</c:v>
                </c:pt>
                <c:pt idx="20">
                  <c:v>136.01289545482692</c:v>
                </c:pt>
                <c:pt idx="21">
                  <c:v>59.028159933514793</c:v>
                </c:pt>
                <c:pt idx="22">
                  <c:v>15.033412665638084</c:v>
                </c:pt>
              </c:numCache>
            </c:numRef>
          </c:val>
          <c:smooth val="0"/>
        </c:ser>
        <c:ser>
          <c:idx val="1"/>
          <c:order val="1"/>
          <c:tx>
            <c:strRef>
              <c:f>'[3]SMRs transport by year'!$C$53</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numRef>
              <c:f>'[3]SMRs transport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transport by year'!$C$54:$C$76</c:f>
              <c:numCache>
                <c:formatCode>General</c:formatCode>
                <c:ptCount val="23"/>
                <c:pt idx="0">
                  <c:v>120.38810936947168</c:v>
                </c:pt>
                <c:pt idx="1">
                  <c:v>129.58739357749243</c:v>
                </c:pt>
                <c:pt idx="2">
                  <c:v>118.39649396634736</c:v>
                </c:pt>
                <c:pt idx="3">
                  <c:v>139.07027012531526</c:v>
                </c:pt>
                <c:pt idx="4">
                  <c:v>138.8808177595694</c:v>
                </c:pt>
                <c:pt idx="5">
                  <c:v>176.42235303023787</c:v>
                </c:pt>
                <c:pt idx="6">
                  <c:v>181.97195499759127</c:v>
                </c:pt>
                <c:pt idx="7">
                  <c:v>161.55927925802379</c:v>
                </c:pt>
                <c:pt idx="8">
                  <c:v>126.8705582000281</c:v>
                </c:pt>
                <c:pt idx="9">
                  <c:v>127.15717664877464</c:v>
                </c:pt>
                <c:pt idx="10">
                  <c:v>125.50245884939045</c:v>
                </c:pt>
                <c:pt idx="11">
                  <c:v>144.99753550821558</c:v>
                </c:pt>
                <c:pt idx="12">
                  <c:v>147.90257934519164</c:v>
                </c:pt>
                <c:pt idx="13">
                  <c:v>167.3945017023004</c:v>
                </c:pt>
                <c:pt idx="14">
                  <c:v>202.41688182888092</c:v>
                </c:pt>
                <c:pt idx="15">
                  <c:v>225.49636652930351</c:v>
                </c:pt>
                <c:pt idx="16">
                  <c:v>235.43182511898036</c:v>
                </c:pt>
                <c:pt idx="17">
                  <c:v>172.40145138113965</c:v>
                </c:pt>
                <c:pt idx="18">
                  <c:v>170.55036035975499</c:v>
                </c:pt>
                <c:pt idx="19">
                  <c:v>93.862016424815707</c:v>
                </c:pt>
                <c:pt idx="20">
                  <c:v>108.53359968040463</c:v>
                </c:pt>
                <c:pt idx="21">
                  <c:v>43.753816926640148</c:v>
                </c:pt>
                <c:pt idx="22">
                  <c:v>43.753816926640148</c:v>
                </c:pt>
              </c:numCache>
            </c:numRef>
          </c:val>
          <c:smooth val="0"/>
        </c:ser>
        <c:ser>
          <c:idx val="2"/>
          <c:order val="2"/>
          <c:tx>
            <c:strRef>
              <c:f>'[3]SMRs transport by year'!$D$53</c:f>
              <c:strCache>
                <c:ptCount val="1"/>
                <c:pt idx="0">
                  <c:v>UK</c:v>
                </c:pt>
              </c:strCache>
            </c:strRef>
          </c:tx>
          <c:spPr>
            <a:ln w="38100">
              <a:solidFill>
                <a:schemeClr val="accent2"/>
              </a:solidFill>
              <a:prstDash val="sysDash"/>
            </a:ln>
          </c:spPr>
          <c:marker>
            <c:symbol val="none"/>
          </c:marker>
          <c:cat>
            <c:numRef>
              <c:f>'[3]SMRs transport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transport by year'!$D$54:$D$76</c:f>
              <c:numCache>
                <c:formatCode>General</c:formatCode>
                <c:ptCount val="23"/>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numCache>
            </c:numRef>
          </c:val>
          <c:smooth val="0"/>
        </c:ser>
        <c:dLbls>
          <c:showLegendKey val="0"/>
          <c:showVal val="0"/>
          <c:showCatName val="0"/>
          <c:showSerName val="0"/>
          <c:showPercent val="0"/>
          <c:showBubbleSize val="0"/>
        </c:dLbls>
        <c:marker val="1"/>
        <c:smooth val="0"/>
        <c:axId val="222947584"/>
        <c:axId val="223805824"/>
      </c:lineChart>
      <c:catAx>
        <c:axId val="22294758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 of death (mid point of 3 year moving average)</a:t>
                </a:r>
              </a:p>
            </c:rich>
          </c:tx>
          <c:layout>
            <c:manualLayout>
              <c:xMode val="edge"/>
              <c:yMode val="edge"/>
              <c:x val="0.31460713478230951"/>
              <c:y val="0.864287714035745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3805824"/>
        <c:crosses val="autoZero"/>
        <c:auto val="1"/>
        <c:lblAlgn val="ctr"/>
        <c:lblOffset val="100"/>
        <c:tickLblSkip val="1"/>
        <c:tickMarkSkip val="1"/>
        <c:noMultiLvlLbl val="0"/>
      </c:catAx>
      <c:valAx>
        <c:axId val="223805824"/>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Standardised Mortality Ratio (SMR)
</a:t>
                </a:r>
              </a:p>
            </c:rich>
          </c:tx>
          <c:layout>
            <c:manualLayout>
              <c:xMode val="edge"/>
              <c:yMode val="edge"/>
              <c:x val="1.9975031210986267E-2"/>
              <c:y val="0.214286214223222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2947584"/>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9999999999998"/>
          <c:y val="5.9523947925846338E-2"/>
          <c:w val="0.87333333333333329"/>
          <c:h val="0.72777952755905517"/>
        </c:manualLayout>
      </c:layout>
      <c:lineChart>
        <c:grouping val="standard"/>
        <c:varyColors val="0"/>
        <c:ser>
          <c:idx val="0"/>
          <c:order val="0"/>
          <c:tx>
            <c:strRef>
              <c:f>'[3]SMRs suicides by year'!$B$53</c:f>
              <c:strCache>
                <c:ptCount val="1"/>
                <c:pt idx="0">
                  <c:v>Gulf</c:v>
                </c:pt>
              </c:strCache>
            </c:strRef>
          </c:tx>
          <c:spPr>
            <a:ln w="25400">
              <a:solidFill>
                <a:srgbClr val="77515D"/>
              </a:solidFill>
              <a:prstDash val="solid"/>
            </a:ln>
          </c:spPr>
          <c:marker>
            <c:symbol val="x"/>
            <c:size val="4"/>
            <c:spPr>
              <a:noFill/>
              <a:ln w="19050">
                <a:solidFill>
                  <a:srgbClr val="77515D"/>
                </a:solidFill>
                <a:prstDash val="solid"/>
              </a:ln>
            </c:spPr>
          </c:marker>
          <c:cat>
            <c:numRef>
              <c:f>'[3]SMRs suicides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suicides by year'!$B$54:$B$76</c:f>
              <c:numCache>
                <c:formatCode>General</c:formatCode>
                <c:ptCount val="23"/>
                <c:pt idx="0">
                  <c:v>78.526230686366048</c:v>
                </c:pt>
                <c:pt idx="1">
                  <c:v>69.710140398211209</c:v>
                </c:pt>
                <c:pt idx="2">
                  <c:v>64.294748891675269</c:v>
                </c:pt>
                <c:pt idx="3">
                  <c:v>63.68694681767726</c:v>
                </c:pt>
                <c:pt idx="4">
                  <c:v>67.05766061326284</c:v>
                </c:pt>
                <c:pt idx="5">
                  <c:v>72.632970067710815</c:v>
                </c:pt>
                <c:pt idx="6">
                  <c:v>83.548723869605311</c:v>
                </c:pt>
                <c:pt idx="7">
                  <c:v>89.324659557561077</c:v>
                </c:pt>
                <c:pt idx="8">
                  <c:v>88.1001865610192</c:v>
                </c:pt>
                <c:pt idx="9">
                  <c:v>72.386754411616621</c:v>
                </c:pt>
                <c:pt idx="10">
                  <c:v>71.013532940499644</c:v>
                </c:pt>
                <c:pt idx="11">
                  <c:v>80.467990604739626</c:v>
                </c:pt>
                <c:pt idx="12">
                  <c:v>87.14790835051781</c:v>
                </c:pt>
                <c:pt idx="13">
                  <c:v>76.871177086381422</c:v>
                </c:pt>
                <c:pt idx="14">
                  <c:v>69.735801405963556</c:v>
                </c:pt>
                <c:pt idx="15">
                  <c:v>69.410056145024384</c:v>
                </c:pt>
                <c:pt idx="16">
                  <c:v>80.987830825875619</c:v>
                </c:pt>
                <c:pt idx="17">
                  <c:v>82.237725403734444</c:v>
                </c:pt>
                <c:pt idx="18">
                  <c:v>61.742331210348887</c:v>
                </c:pt>
                <c:pt idx="19">
                  <c:v>66.289272193770046</c:v>
                </c:pt>
                <c:pt idx="20">
                  <c:v>67.974931799373692</c:v>
                </c:pt>
                <c:pt idx="21">
                  <c:v>80.938488951676405</c:v>
                </c:pt>
                <c:pt idx="22">
                  <c:v>58.258412874717614</c:v>
                </c:pt>
              </c:numCache>
            </c:numRef>
          </c:val>
          <c:smooth val="0"/>
        </c:ser>
        <c:ser>
          <c:idx val="1"/>
          <c:order val="1"/>
          <c:tx>
            <c:strRef>
              <c:f>'[3]SMRs suicides by year'!$C$53</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numRef>
              <c:f>'[3]SMRs suicides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suicides by year'!$C$54:$C$76</c:f>
              <c:numCache>
                <c:formatCode>General</c:formatCode>
                <c:ptCount val="23"/>
                <c:pt idx="0">
                  <c:v>72.041748610670524</c:v>
                </c:pt>
                <c:pt idx="1">
                  <c:v>70.576767066370294</c:v>
                </c:pt>
                <c:pt idx="2">
                  <c:v>74.814190398962609</c:v>
                </c:pt>
                <c:pt idx="3">
                  <c:v>63.581679050511987</c:v>
                </c:pt>
                <c:pt idx="4">
                  <c:v>62.02305579465186</c:v>
                </c:pt>
                <c:pt idx="5">
                  <c:v>64.966806052173411</c:v>
                </c:pt>
                <c:pt idx="6">
                  <c:v>64.096162445652141</c:v>
                </c:pt>
                <c:pt idx="7">
                  <c:v>64.526675628856324</c:v>
                </c:pt>
                <c:pt idx="8">
                  <c:v>61.336513397878342</c:v>
                </c:pt>
                <c:pt idx="9">
                  <c:v>65.223149772916287</c:v>
                </c:pt>
                <c:pt idx="10">
                  <c:v>72.164047252783533</c:v>
                </c:pt>
                <c:pt idx="11">
                  <c:v>78.908614247686145</c:v>
                </c:pt>
                <c:pt idx="12">
                  <c:v>78.613539459627859</c:v>
                </c:pt>
                <c:pt idx="13">
                  <c:v>77.906632081026103</c:v>
                </c:pt>
                <c:pt idx="14">
                  <c:v>74.220609333758318</c:v>
                </c:pt>
                <c:pt idx="15">
                  <c:v>83.026131760564965</c:v>
                </c:pt>
                <c:pt idx="16">
                  <c:v>82.257545014488528</c:v>
                </c:pt>
                <c:pt idx="17">
                  <c:v>76.532773603655414</c:v>
                </c:pt>
                <c:pt idx="18">
                  <c:v>72.538250847471502</c:v>
                </c:pt>
                <c:pt idx="19">
                  <c:v>68.598248400907039</c:v>
                </c:pt>
                <c:pt idx="20">
                  <c:v>73.991809162003889</c:v>
                </c:pt>
                <c:pt idx="21">
                  <c:v>79.547563744154289</c:v>
                </c:pt>
                <c:pt idx="22">
                  <c:v>62.131116494208754</c:v>
                </c:pt>
              </c:numCache>
            </c:numRef>
          </c:val>
          <c:smooth val="0"/>
        </c:ser>
        <c:ser>
          <c:idx val="2"/>
          <c:order val="2"/>
          <c:tx>
            <c:strRef>
              <c:f>'[3]SMRs suicides by year'!$D$53</c:f>
              <c:strCache>
                <c:ptCount val="1"/>
                <c:pt idx="0">
                  <c:v>UK</c:v>
                </c:pt>
              </c:strCache>
            </c:strRef>
          </c:tx>
          <c:spPr>
            <a:ln w="38100">
              <a:solidFill>
                <a:schemeClr val="accent2"/>
              </a:solidFill>
              <a:prstDash val="sysDash"/>
            </a:ln>
          </c:spPr>
          <c:marker>
            <c:symbol val="none"/>
          </c:marker>
          <c:cat>
            <c:numRef>
              <c:f>'[3]SMRs suicides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suicides by year'!$D$54:$D$76</c:f>
              <c:numCache>
                <c:formatCode>General</c:formatCode>
                <c:ptCount val="23"/>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numCache>
            </c:numRef>
          </c:val>
          <c:smooth val="0"/>
        </c:ser>
        <c:dLbls>
          <c:showLegendKey val="0"/>
          <c:showVal val="0"/>
          <c:showCatName val="0"/>
          <c:showSerName val="0"/>
          <c:showPercent val="0"/>
          <c:showBubbleSize val="0"/>
        </c:dLbls>
        <c:marker val="1"/>
        <c:smooth val="0"/>
        <c:axId val="223869184"/>
        <c:axId val="224272768"/>
      </c:lineChart>
      <c:catAx>
        <c:axId val="22386918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 of death (mid point of 3 year moving average)</a:t>
                </a:r>
              </a:p>
            </c:rich>
          </c:tx>
          <c:layout>
            <c:manualLayout>
              <c:xMode val="edge"/>
              <c:yMode val="edge"/>
              <c:x val="0.31624999999999998"/>
              <c:y val="0.861113110861142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4272768"/>
        <c:crosses val="autoZero"/>
        <c:auto val="1"/>
        <c:lblAlgn val="ctr"/>
        <c:lblOffset val="100"/>
        <c:tickLblSkip val="1"/>
        <c:tickMarkSkip val="1"/>
        <c:noMultiLvlLbl val="0"/>
      </c:catAx>
      <c:valAx>
        <c:axId val="224272768"/>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Standardised Mortality Ratio (SMR)
</a:t>
                </a:r>
              </a:p>
            </c:rich>
          </c:tx>
          <c:layout>
            <c:manualLayout>
              <c:xMode val="edge"/>
              <c:yMode val="edge"/>
              <c:x val="0.02"/>
              <c:y val="0.214286214223222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3869184"/>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0918698972178E-2"/>
          <c:y val="6.1881188118811881E-2"/>
          <c:w val="0.88069183764685921"/>
          <c:h val="0.65425043956884021"/>
        </c:manualLayout>
      </c:layout>
      <c:lineChart>
        <c:grouping val="standard"/>
        <c:varyColors val="0"/>
        <c:ser>
          <c:idx val="1"/>
          <c:order val="0"/>
          <c:tx>
            <c:strRef>
              <c:f>'[3]SMRs by cause'!$B$61</c:f>
              <c:strCache>
                <c:ptCount val="1"/>
                <c:pt idx="0">
                  <c:v>Gulf</c:v>
                </c:pt>
              </c:strCache>
            </c:strRef>
          </c:tx>
          <c:spPr>
            <a:ln w="25400">
              <a:solidFill>
                <a:srgbClr val="77515D"/>
              </a:solidFill>
              <a:prstDash val="solid"/>
            </a:ln>
          </c:spPr>
          <c:marker>
            <c:symbol val="x"/>
            <c:size val="4"/>
            <c:spPr>
              <a:noFill/>
              <a:ln w="19050">
                <a:solidFill>
                  <a:srgbClr val="77515D"/>
                </a:solidFill>
                <a:prstDash val="solid"/>
              </a:ln>
            </c:spPr>
          </c:marker>
          <c:cat>
            <c:strRef>
              <c:f>'[3]SMRs by cause'!$A$62:$A$73</c:f>
              <c:strCache>
                <c:ptCount val="12"/>
                <c:pt idx="0">
                  <c:v>Under 20</c:v>
                </c:pt>
                <c:pt idx="1">
                  <c:v>20-24</c:v>
                </c:pt>
                <c:pt idx="2">
                  <c:v>25-29</c:v>
                </c:pt>
                <c:pt idx="3">
                  <c:v>30-34</c:v>
                </c:pt>
                <c:pt idx="4">
                  <c:v>35-39</c:v>
                </c:pt>
                <c:pt idx="5">
                  <c:v>40-44</c:v>
                </c:pt>
                <c:pt idx="6">
                  <c:v>45-49</c:v>
                </c:pt>
                <c:pt idx="7">
                  <c:v>50-54</c:v>
                </c:pt>
                <c:pt idx="8">
                  <c:v>55-59</c:v>
                </c:pt>
                <c:pt idx="9">
                  <c:v>60-64</c:v>
                </c:pt>
                <c:pt idx="10">
                  <c:v>65-69</c:v>
                </c:pt>
                <c:pt idx="11">
                  <c:v>70+</c:v>
                </c:pt>
              </c:strCache>
            </c:strRef>
          </c:cat>
          <c:val>
            <c:numRef>
              <c:f>'[3]SMRs by cause'!$B$62:$B$73</c:f>
              <c:numCache>
                <c:formatCode>General</c:formatCode>
                <c:ptCount val="12"/>
                <c:pt idx="0">
                  <c:v>280.85785969533958</c:v>
                </c:pt>
                <c:pt idx="1">
                  <c:v>136.80709878429428</c:v>
                </c:pt>
                <c:pt idx="2">
                  <c:v>87.226824814986287</c:v>
                </c:pt>
                <c:pt idx="3">
                  <c:v>63.295561093012999</c:v>
                </c:pt>
                <c:pt idx="4">
                  <c:v>63.556132285323756</c:v>
                </c:pt>
                <c:pt idx="5">
                  <c:v>58.67169723349199</c:v>
                </c:pt>
                <c:pt idx="6">
                  <c:v>52.082730764499786</c:v>
                </c:pt>
                <c:pt idx="7">
                  <c:v>57.12768819455205</c:v>
                </c:pt>
                <c:pt idx="8">
                  <c:v>51.222679437649923</c:v>
                </c:pt>
                <c:pt idx="9">
                  <c:v>56.736969820489605</c:v>
                </c:pt>
                <c:pt idx="10">
                  <c:v>50.256308789892771</c:v>
                </c:pt>
                <c:pt idx="11">
                  <c:v>35.485160424520558</c:v>
                </c:pt>
              </c:numCache>
            </c:numRef>
          </c:val>
          <c:smooth val="0"/>
        </c:ser>
        <c:ser>
          <c:idx val="2"/>
          <c:order val="1"/>
          <c:tx>
            <c:strRef>
              <c:f>'[3]SMRs by cause'!$C$61</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strRef>
              <c:f>'[3]SMRs by cause'!$A$62:$A$73</c:f>
              <c:strCache>
                <c:ptCount val="12"/>
                <c:pt idx="0">
                  <c:v>Under 20</c:v>
                </c:pt>
                <c:pt idx="1">
                  <c:v>20-24</c:v>
                </c:pt>
                <c:pt idx="2">
                  <c:v>25-29</c:v>
                </c:pt>
                <c:pt idx="3">
                  <c:v>30-34</c:v>
                </c:pt>
                <c:pt idx="4">
                  <c:v>35-39</c:v>
                </c:pt>
                <c:pt idx="5">
                  <c:v>40-44</c:v>
                </c:pt>
                <c:pt idx="6">
                  <c:v>45-49</c:v>
                </c:pt>
                <c:pt idx="7">
                  <c:v>50-54</c:v>
                </c:pt>
                <c:pt idx="8">
                  <c:v>55-59</c:v>
                </c:pt>
                <c:pt idx="9">
                  <c:v>60-64</c:v>
                </c:pt>
                <c:pt idx="10">
                  <c:v>65-69</c:v>
                </c:pt>
                <c:pt idx="11">
                  <c:v>70+</c:v>
                </c:pt>
              </c:strCache>
            </c:strRef>
          </c:cat>
          <c:val>
            <c:numRef>
              <c:f>'[3]SMRs by cause'!$C$62:$C$73</c:f>
              <c:numCache>
                <c:formatCode>General</c:formatCode>
                <c:ptCount val="12"/>
                <c:pt idx="0">
                  <c:v>151.35948225853318</c:v>
                </c:pt>
                <c:pt idx="1">
                  <c:v>126.74144899752756</c:v>
                </c:pt>
                <c:pt idx="2">
                  <c:v>88.78303960126199</c:v>
                </c:pt>
                <c:pt idx="3">
                  <c:v>71.20165009561758</c:v>
                </c:pt>
                <c:pt idx="4">
                  <c:v>61.1689215999914</c:v>
                </c:pt>
                <c:pt idx="5">
                  <c:v>63.209419357188537</c:v>
                </c:pt>
                <c:pt idx="6">
                  <c:v>52.223607384795898</c:v>
                </c:pt>
                <c:pt idx="7">
                  <c:v>58.984247915876018</c:v>
                </c:pt>
                <c:pt idx="8">
                  <c:v>56.899586226919205</c:v>
                </c:pt>
                <c:pt idx="9">
                  <c:v>59.657443716000024</c:v>
                </c:pt>
                <c:pt idx="10">
                  <c:v>47.140555816625103</c:v>
                </c:pt>
                <c:pt idx="11">
                  <c:v>52.597195060407422</c:v>
                </c:pt>
              </c:numCache>
            </c:numRef>
          </c:val>
          <c:smooth val="0"/>
        </c:ser>
        <c:ser>
          <c:idx val="3"/>
          <c:order val="2"/>
          <c:tx>
            <c:strRef>
              <c:f>'[3]SMRs by cause'!$D$61</c:f>
              <c:strCache>
                <c:ptCount val="1"/>
                <c:pt idx="0">
                  <c:v>UK</c:v>
                </c:pt>
              </c:strCache>
            </c:strRef>
          </c:tx>
          <c:spPr>
            <a:ln w="38100">
              <a:solidFill>
                <a:srgbClr val="C00000"/>
              </a:solidFill>
              <a:prstDash val="sysDash"/>
            </a:ln>
          </c:spPr>
          <c:marker>
            <c:symbol val="none"/>
          </c:marker>
          <c:cat>
            <c:strRef>
              <c:f>'[3]SMRs by cause'!$A$62:$A$73</c:f>
              <c:strCache>
                <c:ptCount val="12"/>
                <c:pt idx="0">
                  <c:v>Under 20</c:v>
                </c:pt>
                <c:pt idx="1">
                  <c:v>20-24</c:v>
                </c:pt>
                <c:pt idx="2">
                  <c:v>25-29</c:v>
                </c:pt>
                <c:pt idx="3">
                  <c:v>30-34</c:v>
                </c:pt>
                <c:pt idx="4">
                  <c:v>35-39</c:v>
                </c:pt>
                <c:pt idx="5">
                  <c:v>40-44</c:v>
                </c:pt>
                <c:pt idx="6">
                  <c:v>45-49</c:v>
                </c:pt>
                <c:pt idx="7">
                  <c:v>50-54</c:v>
                </c:pt>
                <c:pt idx="8">
                  <c:v>55-59</c:v>
                </c:pt>
                <c:pt idx="9">
                  <c:v>60-64</c:v>
                </c:pt>
                <c:pt idx="10">
                  <c:v>65-69</c:v>
                </c:pt>
                <c:pt idx="11">
                  <c:v>70+</c:v>
                </c:pt>
              </c:strCache>
            </c:strRef>
          </c:cat>
          <c:val>
            <c:numRef>
              <c:f>'[3]SMRs by cause'!$D$62:$D$73</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smooth val="0"/>
        </c:ser>
        <c:dLbls>
          <c:showLegendKey val="0"/>
          <c:showVal val="0"/>
          <c:showCatName val="0"/>
          <c:showSerName val="0"/>
          <c:showPercent val="0"/>
          <c:showBubbleSize val="0"/>
        </c:dLbls>
        <c:marker val="1"/>
        <c:smooth val="0"/>
        <c:axId val="229711872"/>
        <c:axId val="229713792"/>
      </c:lineChart>
      <c:catAx>
        <c:axId val="2297118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group</a:t>
                </a:r>
              </a:p>
            </c:rich>
          </c:tx>
          <c:layout>
            <c:manualLayout>
              <c:xMode val="edge"/>
              <c:yMode val="edge"/>
              <c:x val="0.46193464412806567"/>
              <c:y val="0.82545063756794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9713792"/>
        <c:crosses val="autoZero"/>
        <c:auto val="1"/>
        <c:lblAlgn val="ctr"/>
        <c:lblOffset val="100"/>
        <c:tickLblSkip val="1"/>
        <c:tickMarkSkip val="1"/>
        <c:noMultiLvlLbl val="0"/>
      </c:catAx>
      <c:valAx>
        <c:axId val="2297137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a:t>Standardised Mortality Ratio (SMR)
</a:t>
                </a:r>
              </a:p>
            </c:rich>
          </c:tx>
          <c:layout>
            <c:manualLayout>
              <c:xMode val="edge"/>
              <c:yMode val="edge"/>
              <c:x val="1.6460896933337878E-2"/>
              <c:y val="0.173267326732673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9711872"/>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44939501409991"/>
          <c:y val="6.1881188118811881E-2"/>
          <c:w val="0.79227146582440022"/>
          <c:h val="0.77722772277227725"/>
        </c:manualLayout>
      </c:layout>
      <c:lineChart>
        <c:grouping val="standard"/>
        <c:varyColors val="0"/>
        <c:ser>
          <c:idx val="1"/>
          <c:order val="0"/>
          <c:tx>
            <c:strRef>
              <c:f>'[3]Disease by age'!$B$38</c:f>
              <c:strCache>
                <c:ptCount val="1"/>
                <c:pt idx="0">
                  <c:v>Gulf</c:v>
                </c:pt>
              </c:strCache>
            </c:strRef>
          </c:tx>
          <c:spPr>
            <a:ln w="25400">
              <a:solidFill>
                <a:srgbClr val="77515D"/>
              </a:solidFill>
              <a:prstDash val="solid"/>
            </a:ln>
          </c:spPr>
          <c:marker>
            <c:symbol val="x"/>
            <c:size val="4"/>
            <c:spPr>
              <a:noFill/>
              <a:ln w="19050">
                <a:solidFill>
                  <a:srgbClr val="77515D"/>
                </a:solidFill>
                <a:prstDash val="solid"/>
              </a:ln>
            </c:spPr>
          </c:marker>
          <c:cat>
            <c:strRef>
              <c:f>'[3]Disease by age'!$A$39:$A$50</c:f>
              <c:strCache>
                <c:ptCount val="12"/>
                <c:pt idx="0">
                  <c:v>Under 20</c:v>
                </c:pt>
                <c:pt idx="1">
                  <c:v>20-24</c:v>
                </c:pt>
                <c:pt idx="2">
                  <c:v>25-29</c:v>
                </c:pt>
                <c:pt idx="3">
                  <c:v>30-34</c:v>
                </c:pt>
                <c:pt idx="4">
                  <c:v>35-39</c:v>
                </c:pt>
                <c:pt idx="5">
                  <c:v>40-44</c:v>
                </c:pt>
                <c:pt idx="6">
                  <c:v>45-49</c:v>
                </c:pt>
                <c:pt idx="7">
                  <c:v>50-54</c:v>
                </c:pt>
                <c:pt idx="8">
                  <c:v>55-59</c:v>
                </c:pt>
                <c:pt idx="9">
                  <c:v>60-64</c:v>
                </c:pt>
                <c:pt idx="10">
                  <c:v>65-69</c:v>
                </c:pt>
                <c:pt idx="11">
                  <c:v>70+</c:v>
                </c:pt>
              </c:strCache>
            </c:strRef>
          </c:cat>
          <c:val>
            <c:numRef>
              <c:f>'[3]Disease by age'!$B$39:$B$50</c:f>
              <c:numCache>
                <c:formatCode>General</c:formatCode>
                <c:ptCount val="12"/>
                <c:pt idx="0">
                  <c:v>127.4482153232977</c:v>
                </c:pt>
                <c:pt idx="1">
                  <c:v>49.145137188463082</c:v>
                </c:pt>
                <c:pt idx="2">
                  <c:v>40.039390193851482</c:v>
                </c:pt>
                <c:pt idx="3">
                  <c:v>38.38875012244786</c:v>
                </c:pt>
                <c:pt idx="4">
                  <c:v>41.304883321994531</c:v>
                </c:pt>
                <c:pt idx="5">
                  <c:v>48.676319234339481</c:v>
                </c:pt>
                <c:pt idx="6">
                  <c:v>48.280609656946119</c:v>
                </c:pt>
                <c:pt idx="7">
                  <c:v>52.335444028758872</c:v>
                </c:pt>
                <c:pt idx="8">
                  <c:v>47.255225557993562</c:v>
                </c:pt>
                <c:pt idx="9">
                  <c:v>54.661506059040697</c:v>
                </c:pt>
                <c:pt idx="10">
                  <c:v>47.872141209655624</c:v>
                </c:pt>
                <c:pt idx="11">
                  <c:v>33.212608331459876</c:v>
                </c:pt>
              </c:numCache>
            </c:numRef>
          </c:val>
          <c:smooth val="0"/>
        </c:ser>
        <c:ser>
          <c:idx val="2"/>
          <c:order val="1"/>
          <c:tx>
            <c:strRef>
              <c:f>'[3]Disease by age'!$C$38</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strRef>
              <c:f>'[3]Disease by age'!$A$39:$A$50</c:f>
              <c:strCache>
                <c:ptCount val="12"/>
                <c:pt idx="0">
                  <c:v>Under 20</c:v>
                </c:pt>
                <c:pt idx="1">
                  <c:v>20-24</c:v>
                </c:pt>
                <c:pt idx="2">
                  <c:v>25-29</c:v>
                </c:pt>
                <c:pt idx="3">
                  <c:v>30-34</c:v>
                </c:pt>
                <c:pt idx="4">
                  <c:v>35-39</c:v>
                </c:pt>
                <c:pt idx="5">
                  <c:v>40-44</c:v>
                </c:pt>
                <c:pt idx="6">
                  <c:v>45-49</c:v>
                </c:pt>
                <c:pt idx="7">
                  <c:v>50-54</c:v>
                </c:pt>
                <c:pt idx="8">
                  <c:v>55-59</c:v>
                </c:pt>
                <c:pt idx="9">
                  <c:v>60-64</c:v>
                </c:pt>
                <c:pt idx="10">
                  <c:v>65-69</c:v>
                </c:pt>
                <c:pt idx="11">
                  <c:v>70+</c:v>
                </c:pt>
              </c:strCache>
            </c:strRef>
          </c:cat>
          <c:val>
            <c:numRef>
              <c:f>'[3]Disease by age'!$C$39:$C$50</c:f>
              <c:numCache>
                <c:formatCode>General</c:formatCode>
                <c:ptCount val="12"/>
                <c:pt idx="0">
                  <c:v>117.5192654152803</c:v>
                </c:pt>
                <c:pt idx="1">
                  <c:v>59.046512333755487</c:v>
                </c:pt>
                <c:pt idx="2">
                  <c:v>59.305588076110702</c:v>
                </c:pt>
                <c:pt idx="3">
                  <c:v>41.513304665436273</c:v>
                </c:pt>
                <c:pt idx="4">
                  <c:v>45.983381862141613</c:v>
                </c:pt>
                <c:pt idx="5">
                  <c:v>56.826704544155824</c:v>
                </c:pt>
                <c:pt idx="6">
                  <c:v>46.941688353618275</c:v>
                </c:pt>
                <c:pt idx="7">
                  <c:v>56.712472913209112</c:v>
                </c:pt>
                <c:pt idx="8">
                  <c:v>54.276402827380011</c:v>
                </c:pt>
                <c:pt idx="9">
                  <c:v>59.009234527077858</c:v>
                </c:pt>
                <c:pt idx="10">
                  <c:v>45.019178676497049</c:v>
                </c:pt>
                <c:pt idx="11">
                  <c:v>48.359430545966738</c:v>
                </c:pt>
              </c:numCache>
            </c:numRef>
          </c:val>
          <c:smooth val="0"/>
        </c:ser>
        <c:ser>
          <c:idx val="3"/>
          <c:order val="2"/>
          <c:tx>
            <c:strRef>
              <c:f>'[3]Disease by age'!$D$38</c:f>
              <c:strCache>
                <c:ptCount val="1"/>
                <c:pt idx="0">
                  <c:v>UK</c:v>
                </c:pt>
              </c:strCache>
            </c:strRef>
          </c:tx>
          <c:spPr>
            <a:ln w="38100">
              <a:solidFill>
                <a:schemeClr val="accent2"/>
              </a:solidFill>
              <a:prstDash val="sysDash"/>
            </a:ln>
          </c:spPr>
          <c:marker>
            <c:symbol val="none"/>
          </c:marker>
          <c:cat>
            <c:strRef>
              <c:f>'[3]Disease by age'!$A$39:$A$50</c:f>
              <c:strCache>
                <c:ptCount val="12"/>
                <c:pt idx="0">
                  <c:v>Under 20</c:v>
                </c:pt>
                <c:pt idx="1">
                  <c:v>20-24</c:v>
                </c:pt>
                <c:pt idx="2">
                  <c:v>25-29</c:v>
                </c:pt>
                <c:pt idx="3">
                  <c:v>30-34</c:v>
                </c:pt>
                <c:pt idx="4">
                  <c:v>35-39</c:v>
                </c:pt>
                <c:pt idx="5">
                  <c:v>40-44</c:v>
                </c:pt>
                <c:pt idx="6">
                  <c:v>45-49</c:v>
                </c:pt>
                <c:pt idx="7">
                  <c:v>50-54</c:v>
                </c:pt>
                <c:pt idx="8">
                  <c:v>55-59</c:v>
                </c:pt>
                <c:pt idx="9">
                  <c:v>60-64</c:v>
                </c:pt>
                <c:pt idx="10">
                  <c:v>65-69</c:v>
                </c:pt>
                <c:pt idx="11">
                  <c:v>70+</c:v>
                </c:pt>
              </c:strCache>
            </c:strRef>
          </c:cat>
          <c:val>
            <c:numRef>
              <c:f>'[3]Disease by age'!$D$39:$D$50</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smooth val="0"/>
        </c:ser>
        <c:dLbls>
          <c:showLegendKey val="0"/>
          <c:showVal val="0"/>
          <c:showCatName val="0"/>
          <c:showSerName val="0"/>
          <c:showPercent val="0"/>
          <c:showBubbleSize val="0"/>
        </c:dLbls>
        <c:marker val="1"/>
        <c:smooth val="0"/>
        <c:axId val="229916672"/>
        <c:axId val="229918592"/>
      </c:lineChart>
      <c:catAx>
        <c:axId val="2299166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group</a:t>
                </a:r>
              </a:p>
            </c:rich>
          </c:tx>
          <c:layout>
            <c:manualLayout>
              <c:xMode val="edge"/>
              <c:yMode val="edge"/>
              <c:x val="0.45531450917389771"/>
              <c:y val="0.905940594059405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9918592"/>
        <c:crosses val="autoZero"/>
        <c:auto val="1"/>
        <c:lblAlgn val="ctr"/>
        <c:lblOffset val="100"/>
        <c:tickLblSkip val="1"/>
        <c:tickMarkSkip val="1"/>
        <c:noMultiLvlLbl val="0"/>
      </c:catAx>
      <c:valAx>
        <c:axId val="2299185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a:t>Standardised Mortality Ratio (SMR)
</a:t>
                </a:r>
              </a:p>
            </c:rich>
          </c:tx>
          <c:layout>
            <c:manualLayout>
              <c:xMode val="edge"/>
              <c:yMode val="edge"/>
              <c:x val="1.9323687741879241E-2"/>
              <c:y val="0.173267326732673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9916672"/>
        <c:crosses val="autoZero"/>
        <c:crossBetween val="between"/>
      </c:valAx>
      <c:spPr>
        <a:solidFill>
          <a:srgbClr val="FFFFFF"/>
        </a:solidFill>
        <a:ln w="12700">
          <a:solidFill>
            <a:srgbClr val="808080"/>
          </a:solidFill>
          <a:prstDash val="solid"/>
        </a:ln>
      </c:spPr>
    </c:plotArea>
    <c:legend>
      <c:legendPos val="r"/>
      <c:layout>
        <c:manualLayout>
          <c:xMode val="edge"/>
          <c:yMode val="edge"/>
          <c:x val="0.90747330960854089"/>
          <c:y val="0.37871287128712872"/>
          <c:w val="8.5488536306767934E-2"/>
          <c:h val="0.1435643564356435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4424354547069E-2"/>
          <c:y val="6.1881188118811881E-2"/>
          <c:w val="0.79596770736917544"/>
          <c:h val="0.77722772277227725"/>
        </c:manualLayout>
      </c:layout>
      <c:lineChart>
        <c:grouping val="standard"/>
        <c:varyColors val="0"/>
        <c:ser>
          <c:idx val="1"/>
          <c:order val="0"/>
          <c:tx>
            <c:strRef>
              <c:f>'[3]External causes by age'!$B$38</c:f>
              <c:strCache>
                <c:ptCount val="1"/>
                <c:pt idx="0">
                  <c:v>Gulf</c:v>
                </c:pt>
              </c:strCache>
            </c:strRef>
          </c:tx>
          <c:spPr>
            <a:ln w="25400">
              <a:solidFill>
                <a:srgbClr val="77515D"/>
              </a:solidFill>
              <a:prstDash val="solid"/>
            </a:ln>
          </c:spPr>
          <c:marker>
            <c:symbol val="x"/>
            <c:size val="4"/>
            <c:spPr>
              <a:noFill/>
              <a:ln w="19050">
                <a:solidFill>
                  <a:srgbClr val="77515D"/>
                </a:solidFill>
                <a:prstDash val="solid"/>
              </a:ln>
            </c:spPr>
          </c:marker>
          <c:cat>
            <c:strRef>
              <c:f>'[3]External causes by age'!$A$39:$A$50</c:f>
              <c:strCache>
                <c:ptCount val="12"/>
                <c:pt idx="0">
                  <c:v>Under 20</c:v>
                </c:pt>
                <c:pt idx="1">
                  <c:v>20-24</c:v>
                </c:pt>
                <c:pt idx="2">
                  <c:v>25-29</c:v>
                </c:pt>
                <c:pt idx="3">
                  <c:v>30-34</c:v>
                </c:pt>
                <c:pt idx="4">
                  <c:v>35-39</c:v>
                </c:pt>
                <c:pt idx="5">
                  <c:v>40-44</c:v>
                </c:pt>
                <c:pt idx="6">
                  <c:v>45-49</c:v>
                </c:pt>
                <c:pt idx="7">
                  <c:v>50-54</c:v>
                </c:pt>
                <c:pt idx="8">
                  <c:v>55-59</c:v>
                </c:pt>
                <c:pt idx="9">
                  <c:v>60-64</c:v>
                </c:pt>
                <c:pt idx="10">
                  <c:v>65-69</c:v>
                </c:pt>
                <c:pt idx="11">
                  <c:v>70+</c:v>
                </c:pt>
              </c:strCache>
            </c:strRef>
          </c:cat>
          <c:val>
            <c:numRef>
              <c:f>'[3]External causes by age'!$B$39:$B$50</c:f>
              <c:numCache>
                <c:formatCode>General</c:formatCode>
                <c:ptCount val="12"/>
                <c:pt idx="0">
                  <c:v>351.34328244153022</c:v>
                </c:pt>
                <c:pt idx="1">
                  <c:v>178.76320459028577</c:v>
                </c:pt>
                <c:pt idx="2">
                  <c:v>117.980278662481</c:v>
                </c:pt>
                <c:pt idx="3">
                  <c:v>86.307018784173835</c:v>
                </c:pt>
                <c:pt idx="4">
                  <c:v>102.46534207763456</c:v>
                </c:pt>
                <c:pt idx="5">
                  <c:v>79.424648004598595</c:v>
                </c:pt>
                <c:pt idx="6">
                  <c:v>65.213145647193301</c:v>
                </c:pt>
                <c:pt idx="7">
                  <c:v>72.198838595565306</c:v>
                </c:pt>
                <c:pt idx="8">
                  <c:v>65.775190672696297</c:v>
                </c:pt>
                <c:pt idx="9">
                  <c:v>56.443344978208721</c:v>
                </c:pt>
                <c:pt idx="10">
                  <c:v>31.149156963399932</c:v>
                </c:pt>
                <c:pt idx="11">
                  <c:v>52.682128597870502</c:v>
                </c:pt>
              </c:numCache>
            </c:numRef>
          </c:val>
          <c:smooth val="0"/>
        </c:ser>
        <c:ser>
          <c:idx val="2"/>
          <c:order val="1"/>
          <c:tx>
            <c:strRef>
              <c:f>'[3]External causes by age'!$C$38</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strRef>
              <c:f>'[3]External causes by age'!$A$39:$A$50</c:f>
              <c:strCache>
                <c:ptCount val="12"/>
                <c:pt idx="0">
                  <c:v>Under 20</c:v>
                </c:pt>
                <c:pt idx="1">
                  <c:v>20-24</c:v>
                </c:pt>
                <c:pt idx="2">
                  <c:v>25-29</c:v>
                </c:pt>
                <c:pt idx="3">
                  <c:v>30-34</c:v>
                </c:pt>
                <c:pt idx="4">
                  <c:v>35-39</c:v>
                </c:pt>
                <c:pt idx="5">
                  <c:v>40-44</c:v>
                </c:pt>
                <c:pt idx="6">
                  <c:v>45-49</c:v>
                </c:pt>
                <c:pt idx="7">
                  <c:v>50-54</c:v>
                </c:pt>
                <c:pt idx="8">
                  <c:v>55-59</c:v>
                </c:pt>
                <c:pt idx="9">
                  <c:v>60-64</c:v>
                </c:pt>
                <c:pt idx="10">
                  <c:v>65-69</c:v>
                </c:pt>
                <c:pt idx="11">
                  <c:v>70+</c:v>
                </c:pt>
              </c:strCache>
            </c:strRef>
          </c:cat>
          <c:val>
            <c:numRef>
              <c:f>'[3]External causes by age'!$C$39:$C$50</c:f>
              <c:numCache>
                <c:formatCode>General</c:formatCode>
                <c:ptCount val="12"/>
                <c:pt idx="0">
                  <c:v>167.43025472898216</c:v>
                </c:pt>
                <c:pt idx="1">
                  <c:v>157.11046346501212</c:v>
                </c:pt>
                <c:pt idx="2">
                  <c:v>110.35344147351786</c:v>
                </c:pt>
                <c:pt idx="3">
                  <c:v>102.76345152701518</c:v>
                </c:pt>
                <c:pt idx="4">
                  <c:v>87.91733712184066</c:v>
                </c:pt>
                <c:pt idx="5">
                  <c:v>73.49821778931306</c:v>
                </c:pt>
                <c:pt idx="6">
                  <c:v>67.755995486233871</c:v>
                </c:pt>
                <c:pt idx="7">
                  <c:v>56.396260551792331</c:v>
                </c:pt>
                <c:pt idx="8">
                  <c:v>41.961609004274855</c:v>
                </c:pt>
                <c:pt idx="9">
                  <c:v>11.100632612909864</c:v>
                </c:pt>
                <c:pt idx="10">
                  <c:v>58.660164234779167</c:v>
                </c:pt>
                <c:pt idx="11">
                  <c:v>160.45200472727305</c:v>
                </c:pt>
              </c:numCache>
            </c:numRef>
          </c:val>
          <c:smooth val="0"/>
        </c:ser>
        <c:ser>
          <c:idx val="3"/>
          <c:order val="2"/>
          <c:tx>
            <c:strRef>
              <c:f>'[3]External causes by age'!$D$38</c:f>
              <c:strCache>
                <c:ptCount val="1"/>
                <c:pt idx="0">
                  <c:v>UK</c:v>
                </c:pt>
              </c:strCache>
            </c:strRef>
          </c:tx>
          <c:spPr>
            <a:ln w="38100">
              <a:solidFill>
                <a:schemeClr val="accent2"/>
              </a:solidFill>
              <a:prstDash val="sysDash"/>
            </a:ln>
          </c:spPr>
          <c:marker>
            <c:symbol val="none"/>
          </c:marker>
          <c:cat>
            <c:strRef>
              <c:f>'[3]External causes by age'!$A$39:$A$50</c:f>
              <c:strCache>
                <c:ptCount val="12"/>
                <c:pt idx="0">
                  <c:v>Under 20</c:v>
                </c:pt>
                <c:pt idx="1">
                  <c:v>20-24</c:v>
                </c:pt>
                <c:pt idx="2">
                  <c:v>25-29</c:v>
                </c:pt>
                <c:pt idx="3">
                  <c:v>30-34</c:v>
                </c:pt>
                <c:pt idx="4">
                  <c:v>35-39</c:v>
                </c:pt>
                <c:pt idx="5">
                  <c:v>40-44</c:v>
                </c:pt>
                <c:pt idx="6">
                  <c:v>45-49</c:v>
                </c:pt>
                <c:pt idx="7">
                  <c:v>50-54</c:v>
                </c:pt>
                <c:pt idx="8">
                  <c:v>55-59</c:v>
                </c:pt>
                <c:pt idx="9">
                  <c:v>60-64</c:v>
                </c:pt>
                <c:pt idx="10">
                  <c:v>65-69</c:v>
                </c:pt>
                <c:pt idx="11">
                  <c:v>70+</c:v>
                </c:pt>
              </c:strCache>
            </c:strRef>
          </c:cat>
          <c:val>
            <c:numRef>
              <c:f>'[3]External causes by age'!$D$39:$D$50</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smooth val="0"/>
        </c:ser>
        <c:dLbls>
          <c:showLegendKey val="0"/>
          <c:showVal val="0"/>
          <c:showCatName val="0"/>
          <c:showSerName val="0"/>
          <c:showPercent val="0"/>
          <c:showBubbleSize val="0"/>
        </c:dLbls>
        <c:marker val="1"/>
        <c:smooth val="0"/>
        <c:axId val="231174144"/>
        <c:axId val="231176064"/>
      </c:lineChart>
      <c:catAx>
        <c:axId val="2311741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group</a:t>
                </a:r>
              </a:p>
            </c:rich>
          </c:tx>
          <c:layout>
            <c:manualLayout>
              <c:xMode val="edge"/>
              <c:yMode val="edge"/>
              <c:x val="0.4555165123932462"/>
              <c:y val="0.905940594059405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1176064"/>
        <c:crosses val="autoZero"/>
        <c:auto val="1"/>
        <c:lblAlgn val="ctr"/>
        <c:lblOffset val="100"/>
        <c:tickLblSkip val="1"/>
        <c:tickMarkSkip val="1"/>
        <c:noMultiLvlLbl val="0"/>
      </c:catAx>
      <c:valAx>
        <c:axId val="2311760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a:t>Standardised Mortality Ratio (SMR)
</a:t>
                </a:r>
              </a:p>
            </c:rich>
          </c:tx>
          <c:layout>
            <c:manualLayout>
              <c:xMode val="edge"/>
              <c:yMode val="edge"/>
              <c:x val="1.8979833926453145E-2"/>
              <c:y val="0.173267326732673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1174144"/>
        <c:crosses val="autoZero"/>
        <c:crossBetween val="between"/>
      </c:valAx>
      <c:spPr>
        <a:solidFill>
          <a:srgbClr val="FFFFFF"/>
        </a:solidFill>
        <a:ln w="12700">
          <a:solidFill>
            <a:srgbClr val="808080"/>
          </a:solidFill>
          <a:prstDash val="solid"/>
        </a:ln>
      </c:spPr>
    </c:plotArea>
    <c:legend>
      <c:legendPos val="r"/>
      <c:layout>
        <c:manualLayout>
          <c:xMode val="edge"/>
          <c:yMode val="edge"/>
          <c:x val="0.90865954922894421"/>
          <c:y val="0.37871287128712872"/>
          <c:w val="8.1850533807829182E-2"/>
          <c:h val="0.14356435643564355"/>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[2]Sheet1!$B$10</c:f>
              <c:strCache>
                <c:ptCount val="1"/>
                <c:pt idx="0">
                  <c:v>Gulf</c:v>
                </c:pt>
              </c:strCache>
            </c:strRef>
          </c:tx>
          <c:spPr>
            <a:solidFill>
              <a:srgbClr val="77515D"/>
            </a:solidFill>
          </c:spPr>
          <c:invertIfNegative val="0"/>
          <c:cat>
            <c:strRef>
              <c:f>[2]Sheet1!$A$11:$A$16</c:f>
              <c:strCache>
                <c:ptCount val="6"/>
                <c:pt idx="0">
                  <c:v>Neoplasms</c:v>
                </c:pt>
                <c:pt idx="1">
                  <c:v>Diseases of the circulatory system</c:v>
                </c:pt>
                <c:pt idx="2">
                  <c:v>Other disease related causes</c:v>
                </c:pt>
                <c:pt idx="3">
                  <c:v>Transport accidents</c:v>
                </c:pt>
                <c:pt idx="4">
                  <c:v>Suicides and Open verdict deaths</c:v>
                </c:pt>
                <c:pt idx="5">
                  <c:v>Other external causes</c:v>
                </c:pt>
              </c:strCache>
            </c:strRef>
          </c:cat>
          <c:val>
            <c:numRef>
              <c:f>[2]Sheet1!$B$11:$B$16</c:f>
              <c:numCache>
                <c:formatCode>General</c:formatCode>
                <c:ptCount val="6"/>
                <c:pt idx="0">
                  <c:v>501</c:v>
                </c:pt>
                <c:pt idx="1">
                  <c:v>340</c:v>
                </c:pt>
                <c:pt idx="2">
                  <c:v>278</c:v>
                </c:pt>
                <c:pt idx="3">
                  <c:v>199</c:v>
                </c:pt>
                <c:pt idx="4">
                  <c:v>216</c:v>
                </c:pt>
                <c:pt idx="5">
                  <c:v>149</c:v>
                </c:pt>
              </c:numCache>
            </c:numRef>
          </c:val>
        </c:ser>
        <c:ser>
          <c:idx val="2"/>
          <c:order val="1"/>
          <c:tx>
            <c:strRef>
              <c:f>[2]Sheet1!$C$10</c:f>
              <c:strCache>
                <c:ptCount val="1"/>
                <c:pt idx="0">
                  <c:v>Age-adjusted Era Cohort</c:v>
                </c:pt>
              </c:strCache>
            </c:strRef>
          </c:tx>
          <c:spPr>
            <a:solidFill>
              <a:srgbClr val="BBA8AC"/>
            </a:solidFill>
          </c:spPr>
          <c:invertIfNegative val="0"/>
          <c:cat>
            <c:strRef>
              <c:f>[2]Sheet1!$A$11:$A$16</c:f>
              <c:strCache>
                <c:ptCount val="6"/>
                <c:pt idx="0">
                  <c:v>Neoplasms</c:v>
                </c:pt>
                <c:pt idx="1">
                  <c:v>Diseases of the circulatory system</c:v>
                </c:pt>
                <c:pt idx="2">
                  <c:v>Other disease related causes</c:v>
                </c:pt>
                <c:pt idx="3">
                  <c:v>Transport accidents</c:v>
                </c:pt>
                <c:pt idx="4">
                  <c:v>Suicides and Open verdict deaths</c:v>
                </c:pt>
                <c:pt idx="5">
                  <c:v>Other external causes</c:v>
                </c:pt>
              </c:strCache>
            </c:strRef>
          </c:cat>
          <c:val>
            <c:numRef>
              <c:f>[2]Sheet1!$C$11:$C$16</c:f>
              <c:numCache>
                <c:formatCode>General</c:formatCode>
                <c:ptCount val="6"/>
                <c:pt idx="0">
                  <c:v>540.93329426810408</c:v>
                </c:pt>
                <c:pt idx="1">
                  <c:v>381.02627191653829</c:v>
                </c:pt>
                <c:pt idx="2">
                  <c:v>302.98971269136888</c:v>
                </c:pt>
                <c:pt idx="3">
                  <c:v>170</c:v>
                </c:pt>
                <c:pt idx="4">
                  <c:v>201.90270948400638</c:v>
                </c:pt>
                <c:pt idx="5">
                  <c:v>149</c:v>
                </c:pt>
              </c:numCache>
            </c:numRef>
          </c:val>
        </c:ser>
        <c:dLbls>
          <c:showLegendKey val="0"/>
          <c:showVal val="0"/>
          <c:showCatName val="0"/>
          <c:showSerName val="0"/>
          <c:showPercent val="0"/>
          <c:showBubbleSize val="0"/>
        </c:dLbls>
        <c:gapWidth val="150"/>
        <c:axId val="209996800"/>
        <c:axId val="210027264"/>
      </c:barChart>
      <c:catAx>
        <c:axId val="209996800"/>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10027264"/>
        <c:crosses val="autoZero"/>
        <c:auto val="1"/>
        <c:lblAlgn val="ctr"/>
        <c:lblOffset val="100"/>
        <c:noMultiLvlLbl val="0"/>
      </c:catAx>
      <c:valAx>
        <c:axId val="210027264"/>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09996800"/>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20871024004251E-2"/>
          <c:y val="6.9333513889359086E-2"/>
          <c:w val="0.90874093023285007"/>
          <c:h val="0.67733509722681573"/>
        </c:manualLayout>
      </c:layout>
      <c:lineChart>
        <c:grouping val="standard"/>
        <c:varyColors val="0"/>
        <c:ser>
          <c:idx val="1"/>
          <c:order val="0"/>
          <c:tx>
            <c:strRef>
              <c:f>'[1]age graphs'!$B$2</c:f>
              <c:strCache>
                <c:ptCount val="1"/>
                <c:pt idx="0">
                  <c:v>UK estimate</c:v>
                </c:pt>
              </c:strCache>
            </c:strRef>
          </c:tx>
          <c:spPr>
            <a:ln w="25400">
              <a:solidFill>
                <a:schemeClr val="accent2"/>
              </a:solidFill>
              <a:prstDash val="solid"/>
            </a:ln>
          </c:spPr>
          <c:marker>
            <c:symbol val="square"/>
            <c:size val="4"/>
            <c:spPr>
              <a:solidFill>
                <a:srgbClr val="C00000"/>
              </a:solidFill>
              <a:ln>
                <a:solidFill>
                  <a:schemeClr val="accent2"/>
                </a:solidFill>
                <a:prstDash val="solid"/>
              </a:ln>
            </c:spPr>
          </c:marker>
          <c:cat>
            <c:numRef>
              <c:f>'[1]age graphs'!$A$3:$A$25</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'[1]age graphs'!$B$3:$B$25</c:f>
              <c:numCache>
                <c:formatCode>General</c:formatCode>
                <c:ptCount val="23"/>
                <c:pt idx="0">
                  <c:v>0.60088070311742237</c:v>
                </c:pt>
                <c:pt idx="1">
                  <c:v>0.66178495309702767</c:v>
                </c:pt>
                <c:pt idx="2">
                  <c:v>0.73863754192321562</c:v>
                </c:pt>
                <c:pt idx="3">
                  <c:v>0.81359363886581604</c:v>
                </c:pt>
                <c:pt idx="4">
                  <c:v>0.88212745129658865</c:v>
                </c:pt>
                <c:pt idx="5">
                  <c:v>0.95376543743219588</c:v>
                </c:pt>
                <c:pt idx="6">
                  <c:v>1.0296949787301337</c:v>
                </c:pt>
                <c:pt idx="7">
                  <c:v>1.1260175754473398</c:v>
                </c:pt>
                <c:pt idx="8">
                  <c:v>1.2344710505180274</c:v>
                </c:pt>
                <c:pt idx="9">
                  <c:v>1.3578941309249377</c:v>
                </c:pt>
                <c:pt idx="10">
                  <c:v>1.4939894061950194</c:v>
                </c:pt>
                <c:pt idx="11">
                  <c:v>1.6184324782655193</c:v>
                </c:pt>
                <c:pt idx="12">
                  <c:v>1.7533292633575539</c:v>
                </c:pt>
                <c:pt idx="13">
                  <c:v>1.9032969772855235</c:v>
                </c:pt>
                <c:pt idx="14">
                  <c:v>2.0542845261238241</c:v>
                </c:pt>
                <c:pt idx="15">
                  <c:v>2.2204502894962679</c:v>
                </c:pt>
                <c:pt idx="16">
                  <c:v>2.3778913501947878</c:v>
                </c:pt>
                <c:pt idx="17">
                  <c:v>2.5651509043983034</c:v>
                </c:pt>
                <c:pt idx="18">
                  <c:v>2.7117995703292417</c:v>
                </c:pt>
                <c:pt idx="19">
                  <c:v>2.9029090620489506</c:v>
                </c:pt>
                <c:pt idx="20">
                  <c:v>3.1461924998433326</c:v>
                </c:pt>
                <c:pt idx="21">
                  <c:v>3.449671538174544</c:v>
                </c:pt>
                <c:pt idx="22">
                  <c:v>3.780267802399869</c:v>
                </c:pt>
              </c:numCache>
            </c:numRef>
          </c:val>
          <c:smooth val="0"/>
        </c:ser>
        <c:ser>
          <c:idx val="2"/>
          <c:order val="1"/>
          <c:tx>
            <c:strRef>
              <c:f>'[1]age graphs'!$C$2</c:f>
              <c:strCache>
                <c:ptCount val="1"/>
                <c:pt idx="0">
                  <c:v>Era - age adjusted</c:v>
                </c:pt>
              </c:strCache>
            </c:strRef>
          </c:tx>
          <c:spPr>
            <a:ln w="25400">
              <a:solidFill>
                <a:srgbClr val="BBA8AC"/>
              </a:solidFill>
              <a:prstDash val="solid"/>
            </a:ln>
          </c:spPr>
          <c:marker>
            <c:symbol val="triangle"/>
            <c:size val="4"/>
            <c:spPr>
              <a:solidFill>
                <a:srgbClr val="BBA8AC"/>
              </a:solidFill>
              <a:ln>
                <a:solidFill>
                  <a:srgbClr val="BBA8AC"/>
                </a:solidFill>
                <a:prstDash val="solid"/>
              </a:ln>
            </c:spPr>
          </c:marker>
          <c:cat>
            <c:numRef>
              <c:f>'[1]age graphs'!$A$3:$A$25</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'[1]age graphs'!$C$3:$C$25</c:f>
              <c:numCache>
                <c:formatCode>General</c:formatCode>
                <c:ptCount val="23"/>
                <c:pt idx="0">
                  <c:v>0.23794594192332569</c:v>
                </c:pt>
                <c:pt idx="1">
                  <c:v>0.23597646866840952</c:v>
                </c:pt>
                <c:pt idx="2">
                  <c:v>0.26268287782670469</c:v>
                </c:pt>
                <c:pt idx="3">
                  <c:v>0.30295859292843408</c:v>
                </c:pt>
                <c:pt idx="4">
                  <c:v>0.34957840652606409</c:v>
                </c:pt>
                <c:pt idx="5">
                  <c:v>0.46748811006242508</c:v>
                </c:pt>
                <c:pt idx="6">
                  <c:v>0.55861770842165903</c:v>
                </c:pt>
                <c:pt idx="7">
                  <c:v>0.67392732033785918</c:v>
                </c:pt>
                <c:pt idx="8">
                  <c:v>0.65263915864743782</c:v>
                </c:pt>
                <c:pt idx="9">
                  <c:v>0.66102141043767904</c:v>
                </c:pt>
                <c:pt idx="10">
                  <c:v>0.7200879982588545</c:v>
                </c:pt>
                <c:pt idx="11">
                  <c:v>0.85042867654423426</c:v>
                </c:pt>
                <c:pt idx="12">
                  <c:v>0.98398970541692521</c:v>
                </c:pt>
                <c:pt idx="13">
                  <c:v>1.013296904453499</c:v>
                </c:pt>
                <c:pt idx="14">
                  <c:v>1.0947919424446162</c:v>
                </c:pt>
                <c:pt idx="15">
                  <c:v>1.0741068093723121</c:v>
                </c:pt>
                <c:pt idx="16">
                  <c:v>1.2616932779913286</c:v>
                </c:pt>
                <c:pt idx="17">
                  <c:v>1.380797366845451</c:v>
                </c:pt>
                <c:pt idx="18">
                  <c:v>1.7190724636293531</c:v>
                </c:pt>
                <c:pt idx="19">
                  <c:v>1.8036024260207428</c:v>
                </c:pt>
                <c:pt idx="20">
                  <c:v>1.9510833420280973</c:v>
                </c:pt>
                <c:pt idx="21">
                  <c:v>1.8957913223264726</c:v>
                </c:pt>
                <c:pt idx="22">
                  <c:v>1.8667462981131093</c:v>
                </c:pt>
              </c:numCache>
            </c:numRef>
          </c:val>
          <c:smooth val="0"/>
        </c:ser>
        <c:ser>
          <c:idx val="0"/>
          <c:order val="2"/>
          <c:tx>
            <c:strRef>
              <c:f>'[1]age graphs'!$D$2</c:f>
              <c:strCache>
                <c:ptCount val="1"/>
                <c:pt idx="0">
                  <c:v>Gulf</c:v>
                </c:pt>
              </c:strCache>
            </c:strRef>
          </c:tx>
          <c:spPr>
            <a:ln w="25400">
              <a:solidFill>
                <a:srgbClr val="77515D"/>
              </a:solidFill>
              <a:prstDash val="solid"/>
            </a:ln>
          </c:spPr>
          <c:marker>
            <c:symbol val="x"/>
            <c:size val="5"/>
            <c:spPr>
              <a:noFill/>
              <a:ln w="15875">
                <a:solidFill>
                  <a:srgbClr val="77515D"/>
                </a:solidFill>
                <a:prstDash val="solid"/>
              </a:ln>
            </c:spPr>
          </c:marker>
          <c:cat>
            <c:numRef>
              <c:f>'[1]age graphs'!$A$3:$A$25</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'[1]age graphs'!$D$3:$D$25</c:f>
              <c:numCache>
                <c:formatCode>General</c:formatCode>
                <c:ptCount val="23"/>
                <c:pt idx="0">
                  <c:v>0.20239071423057084</c:v>
                </c:pt>
                <c:pt idx="1">
                  <c:v>0.26361211360426801</c:v>
                </c:pt>
                <c:pt idx="2">
                  <c:v>0.30203115954796006</c:v>
                </c:pt>
                <c:pt idx="3">
                  <c:v>0.30270733876104411</c:v>
                </c:pt>
                <c:pt idx="4">
                  <c:v>0.3033597087746796</c:v>
                </c:pt>
                <c:pt idx="5">
                  <c:v>0.35458073993402267</c:v>
                </c:pt>
                <c:pt idx="6">
                  <c:v>0.42507026348012006</c:v>
                </c:pt>
                <c:pt idx="7">
                  <c:v>0.50859202654850388</c:v>
                </c:pt>
                <c:pt idx="8">
                  <c:v>0.5289218279028568</c:v>
                </c:pt>
                <c:pt idx="9">
                  <c:v>0.59413151388542851</c:v>
                </c:pt>
                <c:pt idx="10">
                  <c:v>0.64052471784886178</c:v>
                </c:pt>
                <c:pt idx="11">
                  <c:v>0.6935748001155958</c:v>
                </c:pt>
                <c:pt idx="12">
                  <c:v>0.76608620079183698</c:v>
                </c:pt>
                <c:pt idx="13">
                  <c:v>0.81333875559170399</c:v>
                </c:pt>
                <c:pt idx="14">
                  <c:v>1.0294727027866983</c:v>
                </c:pt>
                <c:pt idx="15">
                  <c:v>1.1436889166146809</c:v>
                </c:pt>
                <c:pt idx="16">
                  <c:v>1.3695503309746633</c:v>
                </c:pt>
                <c:pt idx="17">
                  <c:v>1.3676846865122732</c:v>
                </c:pt>
                <c:pt idx="18">
                  <c:v>1.4442518775274409</c:v>
                </c:pt>
                <c:pt idx="19">
                  <c:v>1.4226062673709445</c:v>
                </c:pt>
                <c:pt idx="20">
                  <c:v>1.5994078225582595</c:v>
                </c:pt>
                <c:pt idx="21">
                  <c:v>1.8241517694272165</c:v>
                </c:pt>
                <c:pt idx="22">
                  <c:v>1.930681863574025</c:v>
                </c:pt>
              </c:numCache>
            </c:numRef>
          </c:val>
          <c:smooth val="0"/>
        </c:ser>
        <c:dLbls>
          <c:showLegendKey val="0"/>
          <c:showVal val="0"/>
          <c:showCatName val="0"/>
          <c:showSerName val="0"/>
          <c:showPercent val="0"/>
          <c:showBubbleSize val="0"/>
        </c:dLbls>
        <c:marker val="1"/>
        <c:smooth val="0"/>
        <c:axId val="1687936"/>
        <c:axId val="1690240"/>
      </c:lineChart>
      <c:catAx>
        <c:axId val="1687936"/>
        <c:scaling>
          <c:orientation val="minMax"/>
        </c:scaling>
        <c:delete val="0"/>
        <c:axPos val="b"/>
        <c:title>
          <c:tx>
            <c:rich>
              <a:bodyPr/>
              <a:lstStyle/>
              <a:p>
                <a:pPr>
                  <a:defRPr sz="825" b="0" i="0" u="none" strike="noStrike" baseline="0">
                    <a:solidFill>
                      <a:srgbClr val="000000"/>
                    </a:solidFill>
                    <a:latin typeface="Arial"/>
                    <a:ea typeface="Arial"/>
                    <a:cs typeface="Arial"/>
                  </a:defRPr>
                </a:pPr>
                <a:r>
                  <a:rPr lang="en-GB"/>
                  <a:t>3 year moving average mid point</a:t>
                </a:r>
              </a:p>
            </c:rich>
          </c:tx>
          <c:layout>
            <c:manualLayout>
              <c:xMode val="edge"/>
              <c:yMode val="edge"/>
              <c:x val="0.42802083544184227"/>
              <c:y val="0.818668871641641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0240"/>
        <c:crosses val="autoZero"/>
        <c:auto val="1"/>
        <c:lblAlgn val="ctr"/>
        <c:lblOffset val="100"/>
        <c:tickLblSkip val="1"/>
        <c:tickMarkSkip val="1"/>
        <c:noMultiLvlLbl val="0"/>
      </c:catAx>
      <c:valAx>
        <c:axId val="1690240"/>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Rates per 1000 </a:t>
                </a:r>
              </a:p>
            </c:rich>
          </c:tx>
          <c:layout>
            <c:manualLayout>
              <c:xMode val="edge"/>
              <c:yMode val="edge"/>
              <c:x val="6.4267352185089976E-3"/>
              <c:y val="0.3200007516960141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87936"/>
        <c:crosses val="autoZero"/>
        <c:crossBetween val="between"/>
        <c:majorUnit val="1"/>
      </c:valAx>
      <c:spPr>
        <a:noFill/>
        <a:ln w="12700">
          <a:solidFill>
            <a:srgbClr val="808080"/>
          </a:solidFill>
          <a:prstDash val="solid"/>
        </a:ln>
      </c:spPr>
    </c:plotArea>
    <c:legend>
      <c:legendPos val="b"/>
      <c:layout>
        <c:manualLayout>
          <c:xMode val="edge"/>
          <c:yMode val="edge"/>
          <c:x val="0.30848342543300339"/>
          <c:y val="0.91733573876057861"/>
          <c:w val="0.35347070690713783"/>
          <c:h val="5.8666867118937094E-2"/>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46168464155588E-2"/>
          <c:y val="7.3569580170699089E-2"/>
          <c:w val="0.90991105351996548"/>
          <c:h val="0.64850222520838463"/>
        </c:manualLayout>
      </c:layout>
      <c:lineChart>
        <c:grouping val="standard"/>
        <c:varyColors val="0"/>
        <c:ser>
          <c:idx val="1"/>
          <c:order val="0"/>
          <c:tx>
            <c:strRef>
              <c:f>'[1]age graphs'!$G$2</c:f>
              <c:strCache>
                <c:ptCount val="1"/>
                <c:pt idx="0">
                  <c:v>UK estimate</c:v>
                </c:pt>
              </c:strCache>
            </c:strRef>
          </c:tx>
          <c:spPr>
            <a:ln w="25400">
              <a:solidFill>
                <a:schemeClr val="accent2"/>
              </a:solidFill>
              <a:prstDash val="solid"/>
            </a:ln>
          </c:spPr>
          <c:marker>
            <c:symbol val="square"/>
            <c:size val="4"/>
            <c:spPr>
              <a:solidFill>
                <a:schemeClr val="accent2"/>
              </a:solidFill>
              <a:ln>
                <a:solidFill>
                  <a:schemeClr val="accent2"/>
                </a:solidFill>
                <a:prstDash val="solid"/>
              </a:ln>
            </c:spPr>
          </c:marker>
          <c:cat>
            <c:numRef>
              <c:f>'[1]age graphs'!$A$3:$A$25</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'[1]age graphs'!$G$3:$G$25</c:f>
              <c:numCache>
                <c:formatCode>General</c:formatCode>
                <c:ptCount val="23"/>
                <c:pt idx="0">
                  <c:v>0.52780804070811882</c:v>
                </c:pt>
                <c:pt idx="1">
                  <c:v>0.51924744318882599</c:v>
                </c:pt>
                <c:pt idx="2">
                  <c:v>0.50906420863873547</c:v>
                </c:pt>
                <c:pt idx="3">
                  <c:v>0.50642333468567147</c:v>
                </c:pt>
                <c:pt idx="4">
                  <c:v>0.49798644113003493</c:v>
                </c:pt>
                <c:pt idx="5">
                  <c:v>0.50025877116930884</c:v>
                </c:pt>
                <c:pt idx="6">
                  <c:v>0.50070826764597642</c:v>
                </c:pt>
                <c:pt idx="7">
                  <c:v>0.49716891873105401</c:v>
                </c:pt>
                <c:pt idx="8">
                  <c:v>0.48474326343043422</c:v>
                </c:pt>
                <c:pt idx="9">
                  <c:v>0.46932466852714672</c:v>
                </c:pt>
                <c:pt idx="10">
                  <c:v>0.45478225471931222</c:v>
                </c:pt>
                <c:pt idx="11">
                  <c:v>0.44305318125590881</c:v>
                </c:pt>
                <c:pt idx="12">
                  <c:v>0.42845506815053053</c:v>
                </c:pt>
                <c:pt idx="13">
                  <c:v>0.41809985898184426</c:v>
                </c:pt>
                <c:pt idx="14">
                  <c:v>0.39496233110273743</c:v>
                </c:pt>
                <c:pt idx="15">
                  <c:v>0.38186855135657738</c:v>
                </c:pt>
                <c:pt idx="16">
                  <c:v>0.36909064261518609</c:v>
                </c:pt>
                <c:pt idx="17">
                  <c:v>0.36156460216114988</c:v>
                </c:pt>
                <c:pt idx="18">
                  <c:v>0.36540568457936834</c:v>
                </c:pt>
                <c:pt idx="19">
                  <c:v>0.40407040526894217</c:v>
                </c:pt>
                <c:pt idx="20">
                  <c:v>0.4584138213872575</c:v>
                </c:pt>
                <c:pt idx="21">
                  <c:v>0.50511683390377726</c:v>
                </c:pt>
                <c:pt idx="22">
                  <c:v>0.51534172571009496</c:v>
                </c:pt>
              </c:numCache>
            </c:numRef>
          </c:val>
          <c:smooth val="0"/>
        </c:ser>
        <c:ser>
          <c:idx val="2"/>
          <c:order val="1"/>
          <c:tx>
            <c:strRef>
              <c:f>'[1]age graphs'!$H$2</c:f>
              <c:strCache>
                <c:ptCount val="1"/>
                <c:pt idx="0">
                  <c:v>Era - age adjusted</c:v>
                </c:pt>
              </c:strCache>
            </c:strRef>
          </c:tx>
          <c:spPr>
            <a:ln w="25400">
              <a:solidFill>
                <a:srgbClr val="BBA8AC"/>
              </a:solidFill>
              <a:prstDash val="solid"/>
            </a:ln>
          </c:spPr>
          <c:marker>
            <c:symbol val="triangle"/>
            <c:size val="4"/>
            <c:spPr>
              <a:solidFill>
                <a:srgbClr val="BBA8AC"/>
              </a:solidFill>
              <a:ln>
                <a:solidFill>
                  <a:srgbClr val="BBA8AC"/>
                </a:solidFill>
                <a:prstDash val="solid"/>
              </a:ln>
            </c:spPr>
          </c:marker>
          <c:cat>
            <c:numRef>
              <c:f>'[1]age graphs'!$A$3:$A$25</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'[1]age graphs'!$H$3:$H$25</c:f>
              <c:numCache>
                <c:formatCode>General</c:formatCode>
                <c:ptCount val="23"/>
                <c:pt idx="0">
                  <c:v>0.67429016151773202</c:v>
                </c:pt>
                <c:pt idx="1">
                  <c:v>0.59004102907320222</c:v>
                </c:pt>
                <c:pt idx="2">
                  <c:v>0.54682844951938236</c:v>
                </c:pt>
                <c:pt idx="3">
                  <c:v>0.47624261020653319</c:v>
                </c:pt>
                <c:pt idx="4">
                  <c:v>0.39990305619820726</c:v>
                </c:pt>
                <c:pt idx="5">
                  <c:v>0.46399892388870989</c:v>
                </c:pt>
                <c:pt idx="6">
                  <c:v>0.4570097822444229</c:v>
                </c:pt>
                <c:pt idx="7">
                  <c:v>0.4147508921413896</c:v>
                </c:pt>
                <c:pt idx="8">
                  <c:v>0.35452415073293919</c:v>
                </c:pt>
                <c:pt idx="9">
                  <c:v>0.353595206506371</c:v>
                </c:pt>
                <c:pt idx="10">
                  <c:v>0.38194852306404864</c:v>
                </c:pt>
                <c:pt idx="11">
                  <c:v>0.38781136559932561</c:v>
                </c:pt>
                <c:pt idx="12">
                  <c:v>0.40820372442021602</c:v>
                </c:pt>
                <c:pt idx="13">
                  <c:v>0.39310576320308438</c:v>
                </c:pt>
                <c:pt idx="14">
                  <c:v>0.42388642290006573</c:v>
                </c:pt>
                <c:pt idx="15">
                  <c:v>0.4130623442924159</c:v>
                </c:pt>
                <c:pt idx="16">
                  <c:v>0.39347338458324982</c:v>
                </c:pt>
                <c:pt idx="17">
                  <c:v>0.31628488173827529</c:v>
                </c:pt>
                <c:pt idx="18">
                  <c:v>0.30765555175286202</c:v>
                </c:pt>
                <c:pt idx="19">
                  <c:v>0.28483266728145806</c:v>
                </c:pt>
                <c:pt idx="20">
                  <c:v>0.31619736979466151</c:v>
                </c:pt>
                <c:pt idx="21">
                  <c:v>0.3030537836353418</c:v>
                </c:pt>
                <c:pt idx="22">
                  <c:v>0.2473304365791999</c:v>
                </c:pt>
              </c:numCache>
            </c:numRef>
          </c:val>
          <c:smooth val="0"/>
        </c:ser>
        <c:ser>
          <c:idx val="0"/>
          <c:order val="2"/>
          <c:tx>
            <c:strRef>
              <c:f>'[1]age graphs'!$I$2</c:f>
              <c:strCache>
                <c:ptCount val="1"/>
                <c:pt idx="0">
                  <c:v>Gulf</c:v>
                </c:pt>
              </c:strCache>
            </c:strRef>
          </c:tx>
          <c:spPr>
            <a:ln w="25400">
              <a:solidFill>
                <a:srgbClr val="77515D"/>
              </a:solidFill>
              <a:prstDash val="solid"/>
            </a:ln>
          </c:spPr>
          <c:marker>
            <c:symbol val="x"/>
            <c:size val="5"/>
            <c:spPr>
              <a:noFill/>
              <a:ln w="19050">
                <a:solidFill>
                  <a:srgbClr val="77515D"/>
                </a:solidFill>
                <a:prstDash val="solid"/>
              </a:ln>
            </c:spPr>
          </c:marker>
          <c:cat>
            <c:numRef>
              <c:f>'[1]age graphs'!$A$3:$A$25</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'[1]age graphs'!$I$3:$I$25</c:f>
              <c:numCache>
                <c:formatCode>General</c:formatCode>
                <c:ptCount val="23"/>
                <c:pt idx="0">
                  <c:v>0.8283413767993465</c:v>
                </c:pt>
                <c:pt idx="1">
                  <c:v>0.65903028401066999</c:v>
                </c:pt>
                <c:pt idx="2">
                  <c:v>0.5851853716241725</c:v>
                </c:pt>
                <c:pt idx="3">
                  <c:v>0.57388266306781277</c:v>
                </c:pt>
                <c:pt idx="4">
                  <c:v>0.54351947822130087</c:v>
                </c:pt>
                <c:pt idx="5">
                  <c:v>0.52553931097364071</c:v>
                </c:pt>
                <c:pt idx="6">
                  <c:v>0.5202352478413409</c:v>
                </c:pt>
                <c:pt idx="7">
                  <c:v>0.5022346262166475</c:v>
                </c:pt>
                <c:pt idx="8">
                  <c:v>0.4333335457517381</c:v>
                </c:pt>
                <c:pt idx="9">
                  <c:v>0.34497958870766815</c:v>
                </c:pt>
                <c:pt idx="10">
                  <c:v>0.35869384199536258</c:v>
                </c:pt>
                <c:pt idx="11">
                  <c:v>0.35320938894775716</c:v>
                </c:pt>
                <c:pt idx="12">
                  <c:v>0.3926996491453954</c:v>
                </c:pt>
                <c:pt idx="13">
                  <c:v>0.38730416932938283</c:v>
                </c:pt>
                <c:pt idx="14">
                  <c:v>0.42085362063607168</c:v>
                </c:pt>
                <c:pt idx="15">
                  <c:v>0.37689748388438349</c:v>
                </c:pt>
                <c:pt idx="16">
                  <c:v>0.35869175335050707</c:v>
                </c:pt>
                <c:pt idx="17">
                  <c:v>0.31410940168702928</c:v>
                </c:pt>
                <c:pt idx="18">
                  <c:v>0.28228559424399979</c:v>
                </c:pt>
                <c:pt idx="19">
                  <c:v>0.29637630570228013</c:v>
                </c:pt>
                <c:pt idx="20">
                  <c:v>0.30401966875074354</c:v>
                </c:pt>
                <c:pt idx="21">
                  <c:v>0.33166395807767568</c:v>
                </c:pt>
                <c:pt idx="22">
                  <c:v>0.25298589936487226</c:v>
                </c:pt>
              </c:numCache>
            </c:numRef>
          </c:val>
          <c:smooth val="0"/>
        </c:ser>
        <c:dLbls>
          <c:showLegendKey val="0"/>
          <c:showVal val="0"/>
          <c:showCatName val="0"/>
          <c:showSerName val="0"/>
          <c:showPercent val="0"/>
          <c:showBubbleSize val="0"/>
        </c:dLbls>
        <c:marker val="1"/>
        <c:smooth val="0"/>
        <c:axId val="222716288"/>
        <c:axId val="222718592"/>
      </c:lineChart>
      <c:catAx>
        <c:axId val="222716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3 year moving average mid point</a:t>
                </a:r>
              </a:p>
            </c:rich>
          </c:tx>
          <c:layout>
            <c:manualLayout>
              <c:xMode val="edge"/>
              <c:yMode val="edge"/>
              <c:x val="0.42599796647040739"/>
              <c:y val="0.795641471246611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2718592"/>
        <c:crosses val="autoZero"/>
        <c:auto val="1"/>
        <c:lblAlgn val="ctr"/>
        <c:lblOffset val="100"/>
        <c:tickLblSkip val="1"/>
        <c:tickMarkSkip val="1"/>
        <c:noMultiLvlLbl val="0"/>
      </c:catAx>
      <c:valAx>
        <c:axId val="222718592"/>
        <c:scaling>
          <c:orientation val="minMax"/>
          <c:max val="1"/>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Rates per 1000 </a:t>
                </a:r>
              </a:p>
            </c:rich>
          </c:tx>
          <c:layout>
            <c:manualLayout>
              <c:xMode val="edge"/>
              <c:yMode val="edge"/>
              <c:x val="6.4350064350064346E-3"/>
              <c:y val="0.30517739778440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2716288"/>
        <c:crosses val="autoZero"/>
        <c:crossBetween val="between"/>
        <c:majorUnit val="0.2"/>
      </c:valAx>
      <c:spPr>
        <a:noFill/>
        <a:ln w="12700">
          <a:solidFill>
            <a:srgbClr val="808080"/>
          </a:solidFill>
          <a:prstDash val="solid"/>
        </a:ln>
      </c:spPr>
    </c:plotArea>
    <c:legend>
      <c:legendPos val="b"/>
      <c:layout>
        <c:manualLayout>
          <c:xMode val="edge"/>
          <c:yMode val="edge"/>
          <c:x val="0.31274171809604878"/>
          <c:y val="0.9155324794209988"/>
          <c:w val="0.35392575928008996"/>
          <c:h val="5.9945504087193457E-2"/>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73610890926453E-2"/>
          <c:y val="6.2034814616468564E-2"/>
          <c:w val="0.87193674570474389"/>
          <c:h val="0.75682486339331656"/>
        </c:manualLayout>
      </c:layout>
      <c:lineChart>
        <c:grouping val="standard"/>
        <c:varyColors val="0"/>
        <c:ser>
          <c:idx val="1"/>
          <c:order val="0"/>
          <c:tx>
            <c:strRef>
              <c:f>'[3]SMRs All deaths by year'!$B$24</c:f>
              <c:strCache>
                <c:ptCount val="1"/>
                <c:pt idx="0">
                  <c:v>Gulf</c:v>
                </c:pt>
              </c:strCache>
            </c:strRef>
          </c:tx>
          <c:spPr>
            <a:ln w="25400">
              <a:solidFill>
                <a:srgbClr val="77515D"/>
              </a:solidFill>
              <a:prstDash val="solid"/>
            </a:ln>
          </c:spPr>
          <c:marker>
            <c:symbol val="x"/>
            <c:size val="4"/>
            <c:spPr>
              <a:noFill/>
              <a:ln w="19050">
                <a:solidFill>
                  <a:srgbClr val="77515D"/>
                </a:solidFill>
              </a:ln>
            </c:spPr>
          </c:marker>
          <c:cat>
            <c:numRef>
              <c:f>'[3]SMRs All deaths by year'!$A$25:$A$49</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All deaths by year'!$B$25:$B$49</c:f>
              <c:numCache>
                <c:formatCode>General</c:formatCode>
                <c:ptCount val="25"/>
                <c:pt idx="0">
                  <c:v>80.722289314579243</c:v>
                </c:pt>
                <c:pt idx="1">
                  <c:v>95.372759756435684</c:v>
                </c:pt>
                <c:pt idx="2">
                  <c:v>73.805332678496882</c:v>
                </c:pt>
                <c:pt idx="3">
                  <c:v>68.103010735927739</c:v>
                </c:pt>
                <c:pt idx="4">
                  <c:v>74.405550367244942</c:v>
                </c:pt>
                <c:pt idx="5">
                  <c:v>61.349577673379642</c:v>
                </c:pt>
                <c:pt idx="6">
                  <c:v>54.568252186781841</c:v>
                </c:pt>
                <c:pt idx="7">
                  <c:v>69.005455614432208</c:v>
                </c:pt>
                <c:pt idx="8">
                  <c:v>62.400348596197119</c:v>
                </c:pt>
                <c:pt idx="9">
                  <c:v>57.153141984703936</c:v>
                </c:pt>
                <c:pt idx="10">
                  <c:v>54.384825964145833</c:v>
                </c:pt>
                <c:pt idx="11">
                  <c:v>48.434507242973844</c:v>
                </c:pt>
                <c:pt idx="12">
                  <c:v>57.693909699590343</c:v>
                </c:pt>
                <c:pt idx="13">
                  <c:v>49.834027852352676</c:v>
                </c:pt>
                <c:pt idx="14">
                  <c:v>59.628403824036702</c:v>
                </c:pt>
                <c:pt idx="15">
                  <c:v>55.390836232474015</c:v>
                </c:pt>
                <c:pt idx="16">
                  <c:v>72.502225410895051</c:v>
                </c:pt>
                <c:pt idx="17">
                  <c:v>57.343048544179844</c:v>
                </c:pt>
                <c:pt idx="18">
                  <c:v>67.148844957448134</c:v>
                </c:pt>
                <c:pt idx="19">
                  <c:v>56.028774595445711</c:v>
                </c:pt>
                <c:pt idx="20">
                  <c:v>54.68191493651382</c:v>
                </c:pt>
                <c:pt idx="21">
                  <c:v>53.760406703976962</c:v>
                </c:pt>
                <c:pt idx="22">
                  <c:v>59.396413494709989</c:v>
                </c:pt>
                <c:pt idx="23">
                  <c:v>57.125455618024311</c:v>
                </c:pt>
                <c:pt idx="24">
                  <c:v>43.231560653860612</c:v>
                </c:pt>
              </c:numCache>
            </c:numRef>
          </c:val>
          <c:smooth val="0"/>
        </c:ser>
        <c:ser>
          <c:idx val="2"/>
          <c:order val="1"/>
          <c:tx>
            <c:strRef>
              <c:f>'[3]SMRs All deaths by year'!$C$24</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numRef>
              <c:f>'[3]SMRs All deaths by year'!$A$25:$A$49</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All deaths by year'!$C$25:$C$49</c:f>
              <c:numCache>
                <c:formatCode>General</c:formatCode>
                <c:ptCount val="25"/>
                <c:pt idx="0">
                  <c:v>78.61692437750763</c:v>
                </c:pt>
                <c:pt idx="1">
                  <c:v>68.458946714165279</c:v>
                </c:pt>
                <c:pt idx="2">
                  <c:v>66.777864023145213</c:v>
                </c:pt>
                <c:pt idx="3">
                  <c:v>70.373532170979544</c:v>
                </c:pt>
                <c:pt idx="4">
                  <c:v>57.05960894023606</c:v>
                </c:pt>
                <c:pt idx="5">
                  <c:v>52.849910782595941</c:v>
                </c:pt>
                <c:pt idx="6">
                  <c:v>59.043556411100681</c:v>
                </c:pt>
                <c:pt idx="7">
                  <c:v>74.955735228283189</c:v>
                </c:pt>
                <c:pt idx="8">
                  <c:v>61.419387238529232</c:v>
                </c:pt>
                <c:pt idx="9">
                  <c:v>60.993769186259314</c:v>
                </c:pt>
                <c:pt idx="10">
                  <c:v>56.955225545173469</c:v>
                </c:pt>
                <c:pt idx="11">
                  <c:v>52.654882906452372</c:v>
                </c:pt>
                <c:pt idx="12">
                  <c:v>63.981513968828828</c:v>
                </c:pt>
                <c:pt idx="13">
                  <c:v>68.260154331810426</c:v>
                </c:pt>
                <c:pt idx="14">
                  <c:v>64.051686879279544</c:v>
                </c:pt>
                <c:pt idx="15">
                  <c:v>55.526363303432724</c:v>
                </c:pt>
                <c:pt idx="16">
                  <c:v>71.947694525513327</c:v>
                </c:pt>
                <c:pt idx="17">
                  <c:v>50.840804333775417</c:v>
                </c:pt>
                <c:pt idx="18">
                  <c:v>70.622672506088847</c:v>
                </c:pt>
                <c:pt idx="19">
                  <c:v>63.675130554659454</c:v>
                </c:pt>
                <c:pt idx="20">
                  <c:v>75.161202199856305</c:v>
                </c:pt>
                <c:pt idx="21">
                  <c:v>62.242668794751978</c:v>
                </c:pt>
                <c:pt idx="22">
                  <c:v>66.302382360704229</c:v>
                </c:pt>
                <c:pt idx="23">
                  <c:v>49.979656146795016</c:v>
                </c:pt>
                <c:pt idx="24">
                  <c:v>42.114954886230869</c:v>
                </c:pt>
              </c:numCache>
            </c:numRef>
          </c:val>
          <c:smooth val="0"/>
        </c:ser>
        <c:ser>
          <c:idx val="3"/>
          <c:order val="2"/>
          <c:tx>
            <c:strRef>
              <c:f>'[3]SMRs All deaths by year'!$D$24</c:f>
              <c:strCache>
                <c:ptCount val="1"/>
                <c:pt idx="0">
                  <c:v>UK</c:v>
                </c:pt>
              </c:strCache>
            </c:strRef>
          </c:tx>
          <c:spPr>
            <a:ln w="38100">
              <a:solidFill>
                <a:schemeClr val="accent2"/>
              </a:solidFill>
              <a:prstDash val="sysDash"/>
            </a:ln>
          </c:spPr>
          <c:marker>
            <c:symbol val="none"/>
          </c:marker>
          <c:cat>
            <c:numRef>
              <c:f>'[3]SMRs All deaths by year'!$A$25:$A$49</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All deaths by year'!$D$25:$D$49</c:f>
              <c:numCache>
                <c:formatCode>General</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showLegendKey val="0"/>
          <c:showVal val="0"/>
          <c:showCatName val="0"/>
          <c:showSerName val="0"/>
          <c:showPercent val="0"/>
          <c:showBubbleSize val="0"/>
        </c:dLbls>
        <c:marker val="1"/>
        <c:smooth val="0"/>
        <c:axId val="215313024"/>
        <c:axId val="215319296"/>
      </c:lineChart>
      <c:catAx>
        <c:axId val="2153130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Year of death</a:t>
                </a:r>
              </a:p>
            </c:rich>
          </c:tx>
          <c:layout>
            <c:manualLayout>
              <c:xMode val="edge"/>
              <c:yMode val="edge"/>
              <c:x val="0.44600975388859593"/>
              <c:y val="0.879240082582729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5319296"/>
        <c:crosses val="autoZero"/>
        <c:auto val="1"/>
        <c:lblAlgn val="ctr"/>
        <c:lblOffset val="100"/>
        <c:tickLblSkip val="1"/>
        <c:tickMarkSkip val="1"/>
        <c:noMultiLvlLbl val="0"/>
      </c:catAx>
      <c:valAx>
        <c:axId val="21531929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a:t>Standardised Mortality Ratio (SMR)
</a:t>
                </a:r>
              </a:p>
            </c:rich>
          </c:tx>
          <c:layout>
            <c:manualLayout>
              <c:xMode val="edge"/>
              <c:yMode val="edge"/>
              <c:x val="1.8779264162227655E-2"/>
              <c:y val="0.171216141406641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5313024"/>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74018499744984E-2"/>
          <c:y val="6.0679683564931412E-2"/>
          <c:w val="0.8898011957180616"/>
          <c:h val="0.75018735561280647"/>
        </c:manualLayout>
      </c:layout>
      <c:lineChart>
        <c:grouping val="standard"/>
        <c:varyColors val="0"/>
        <c:ser>
          <c:idx val="1"/>
          <c:order val="0"/>
          <c:tx>
            <c:strRef>
              <c:f>'[3]SMRs Disease related by year'!$B$24</c:f>
              <c:strCache>
                <c:ptCount val="1"/>
                <c:pt idx="0">
                  <c:v>Gulf</c:v>
                </c:pt>
              </c:strCache>
            </c:strRef>
          </c:tx>
          <c:spPr>
            <a:ln w="25400">
              <a:solidFill>
                <a:srgbClr val="77515D"/>
              </a:solidFill>
              <a:prstDash val="solid"/>
            </a:ln>
          </c:spPr>
          <c:marker>
            <c:symbol val="x"/>
            <c:size val="4"/>
            <c:spPr>
              <a:noFill/>
              <a:ln w="19050">
                <a:solidFill>
                  <a:srgbClr val="77515D"/>
                </a:solidFill>
                <a:prstDash val="solid"/>
              </a:ln>
            </c:spPr>
          </c:marker>
          <c:cat>
            <c:numRef>
              <c:f>'[3]SMRs Disease related by year'!$A$25:$A$49</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Disease related by year'!$B$25:$B$49</c:f>
              <c:numCache>
                <c:formatCode>General</c:formatCode>
                <c:ptCount val="25"/>
                <c:pt idx="0">
                  <c:v>23.921997070068805</c:v>
                </c:pt>
                <c:pt idx="1">
                  <c:v>38.40349264221161</c:v>
                </c:pt>
                <c:pt idx="2">
                  <c:v>30.998166706938314</c:v>
                </c:pt>
                <c:pt idx="3">
                  <c:v>49.088300867822063</c:v>
                </c:pt>
                <c:pt idx="4">
                  <c:v>41.671004503051279</c:v>
                </c:pt>
                <c:pt idx="5">
                  <c:v>23.34987169786589</c:v>
                </c:pt>
                <c:pt idx="6">
                  <c:v>38.561225629559438</c:v>
                </c:pt>
                <c:pt idx="7">
                  <c:v>47.926905600671112</c:v>
                </c:pt>
                <c:pt idx="8">
                  <c:v>37.427707972428877</c:v>
                </c:pt>
                <c:pt idx="9">
                  <c:v>49.929843012669792</c:v>
                </c:pt>
                <c:pt idx="10">
                  <c:v>40.933283631469514</c:v>
                </c:pt>
                <c:pt idx="11">
                  <c:v>41.228821137051234</c:v>
                </c:pt>
                <c:pt idx="12">
                  <c:v>46.000322125482413</c:v>
                </c:pt>
                <c:pt idx="13">
                  <c:v>41.286997924335772</c:v>
                </c:pt>
                <c:pt idx="14">
                  <c:v>43.897799869058005</c:v>
                </c:pt>
                <c:pt idx="15">
                  <c:v>42.877780773233262</c:v>
                </c:pt>
                <c:pt idx="16">
                  <c:v>63.368149504917881</c:v>
                </c:pt>
                <c:pt idx="17">
                  <c:v>49.02949667901791</c:v>
                </c:pt>
                <c:pt idx="18">
                  <c:v>61.446297891736577</c:v>
                </c:pt>
                <c:pt idx="19">
                  <c:v>49.491420257875689</c:v>
                </c:pt>
                <c:pt idx="20">
                  <c:v>49.487727872807888</c:v>
                </c:pt>
                <c:pt idx="21">
                  <c:v>48.140180971895475</c:v>
                </c:pt>
                <c:pt idx="22">
                  <c:v>53.807876882613073</c:v>
                </c:pt>
                <c:pt idx="23">
                  <c:v>55.470411110520004</c:v>
                </c:pt>
                <c:pt idx="24">
                  <c:v>44.252962556992031</c:v>
                </c:pt>
              </c:numCache>
            </c:numRef>
          </c:val>
          <c:smooth val="0"/>
        </c:ser>
        <c:ser>
          <c:idx val="2"/>
          <c:order val="1"/>
          <c:tx>
            <c:strRef>
              <c:f>'[3]SMRs Disease related by year'!$C$24</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numRef>
              <c:f>'[3]SMRs Disease related by year'!$A$25:$A$49</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Disease related by year'!$C$25:$C$49</c:f>
              <c:numCache>
                <c:formatCode>General</c:formatCode>
                <c:ptCount val="25"/>
                <c:pt idx="0">
                  <c:v>32.161384058929123</c:v>
                </c:pt>
                <c:pt idx="1">
                  <c:v>42.073268580981811</c:v>
                </c:pt>
                <c:pt idx="2">
                  <c:v>36.959978891573577</c:v>
                </c:pt>
                <c:pt idx="3">
                  <c:v>31.689004531133264</c:v>
                </c:pt>
                <c:pt idx="4">
                  <c:v>48.53475835229591</c:v>
                </c:pt>
                <c:pt idx="5">
                  <c:v>38.292925353131643</c:v>
                </c:pt>
                <c:pt idx="6">
                  <c:v>38.363245492044733</c:v>
                </c:pt>
                <c:pt idx="7">
                  <c:v>62.704391630896218</c:v>
                </c:pt>
                <c:pt idx="8">
                  <c:v>58.07809050600693</c:v>
                </c:pt>
                <c:pt idx="9">
                  <c:v>56.829692342257033</c:v>
                </c:pt>
                <c:pt idx="10">
                  <c:v>46.042179630887112</c:v>
                </c:pt>
                <c:pt idx="11">
                  <c:v>45.631470240428939</c:v>
                </c:pt>
                <c:pt idx="12">
                  <c:v>53.108605110884767</c:v>
                </c:pt>
                <c:pt idx="13">
                  <c:v>60.08235661086421</c:v>
                </c:pt>
                <c:pt idx="14">
                  <c:v>54.51728512513845</c:v>
                </c:pt>
                <c:pt idx="15">
                  <c:v>46.029913414121964</c:v>
                </c:pt>
                <c:pt idx="16">
                  <c:v>56.024861966982421</c:v>
                </c:pt>
                <c:pt idx="17">
                  <c:v>43.344938544308405</c:v>
                </c:pt>
                <c:pt idx="18">
                  <c:v>60.253264610495727</c:v>
                </c:pt>
                <c:pt idx="19">
                  <c:v>58.840389036416738</c:v>
                </c:pt>
                <c:pt idx="20">
                  <c:v>69.2374209060727</c:v>
                </c:pt>
                <c:pt idx="21">
                  <c:v>57.901488912105314</c:v>
                </c:pt>
                <c:pt idx="22">
                  <c:v>58.949624125831313</c:v>
                </c:pt>
                <c:pt idx="23">
                  <c:v>48.355343445363054</c:v>
                </c:pt>
                <c:pt idx="24">
                  <c:v>42.450250689211892</c:v>
                </c:pt>
              </c:numCache>
            </c:numRef>
          </c:val>
          <c:smooth val="0"/>
        </c:ser>
        <c:ser>
          <c:idx val="3"/>
          <c:order val="2"/>
          <c:tx>
            <c:strRef>
              <c:f>'[3]SMRs Disease related by year'!$D$24</c:f>
              <c:strCache>
                <c:ptCount val="1"/>
                <c:pt idx="0">
                  <c:v>UK</c:v>
                </c:pt>
              </c:strCache>
            </c:strRef>
          </c:tx>
          <c:spPr>
            <a:ln w="38100">
              <a:solidFill>
                <a:schemeClr val="accent2"/>
              </a:solidFill>
              <a:prstDash val="sysDash"/>
            </a:ln>
          </c:spPr>
          <c:marker>
            <c:symbol val="none"/>
          </c:marker>
          <c:cat>
            <c:numRef>
              <c:f>'[3]SMRs Disease related by year'!$A$25:$A$49</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Disease related by year'!$D$25:$D$49</c:f>
              <c:numCache>
                <c:formatCode>General</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showLegendKey val="0"/>
          <c:showVal val="0"/>
          <c:showCatName val="0"/>
          <c:showSerName val="0"/>
          <c:showPercent val="0"/>
          <c:showBubbleSize val="0"/>
        </c:dLbls>
        <c:marker val="1"/>
        <c:smooth val="0"/>
        <c:axId val="210569856"/>
        <c:axId val="210580224"/>
      </c:lineChart>
      <c:catAx>
        <c:axId val="2105698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 of death</a:t>
                </a:r>
              </a:p>
            </c:rich>
          </c:tx>
          <c:layout>
            <c:manualLayout>
              <c:xMode val="edge"/>
              <c:yMode val="edge"/>
              <c:x val="0.43923432197001167"/>
              <c:y val="0.882545326995415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0580224"/>
        <c:crosses val="autoZero"/>
        <c:auto val="1"/>
        <c:lblAlgn val="ctr"/>
        <c:lblOffset val="100"/>
        <c:tickLblSkip val="1"/>
        <c:tickMarkSkip val="1"/>
        <c:noMultiLvlLbl val="0"/>
      </c:catAx>
      <c:valAx>
        <c:axId val="210580224"/>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Standardised Mortality Ratio (SMR)</a:t>
                </a:r>
              </a:p>
            </c:rich>
          </c:tx>
          <c:layout>
            <c:manualLayout>
              <c:xMode val="edge"/>
              <c:yMode val="edge"/>
              <c:x val="1.8757327080890972E-2"/>
              <c:y val="0.208738118900186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10569856"/>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no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7455919395466"/>
          <c:y val="5.9523947925846338E-2"/>
          <c:w val="0.87069689336691858"/>
          <c:h val="0.73095413073365845"/>
        </c:manualLayout>
      </c:layout>
      <c:lineChart>
        <c:grouping val="standard"/>
        <c:varyColors val="0"/>
        <c:ser>
          <c:idx val="0"/>
          <c:order val="0"/>
          <c:tx>
            <c:strRef>
              <c:f>'[3]SMRs neoplasms by year'!$B$53</c:f>
              <c:strCache>
                <c:ptCount val="1"/>
                <c:pt idx="0">
                  <c:v>Gulf</c:v>
                </c:pt>
              </c:strCache>
            </c:strRef>
          </c:tx>
          <c:spPr>
            <a:ln w="25400">
              <a:solidFill>
                <a:srgbClr val="77515D"/>
              </a:solidFill>
              <a:prstDash val="solid"/>
            </a:ln>
          </c:spPr>
          <c:marker>
            <c:symbol val="x"/>
            <c:size val="4"/>
            <c:spPr>
              <a:noFill/>
              <a:ln w="19050">
                <a:solidFill>
                  <a:srgbClr val="77515D"/>
                </a:solidFill>
                <a:prstDash val="solid"/>
              </a:ln>
            </c:spPr>
          </c:marker>
          <c:cat>
            <c:numRef>
              <c:f>'[3]SMRs neoplasms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neoplasms by year'!$B$54:$B$76</c:f>
              <c:numCache>
                <c:formatCode>General</c:formatCode>
                <c:ptCount val="23"/>
                <c:pt idx="0">
                  <c:v>34.557675891339336</c:v>
                </c:pt>
                <c:pt idx="1">
                  <c:v>38.946642309027418</c:v>
                </c:pt>
                <c:pt idx="2">
                  <c:v>50.356407835799558</c:v>
                </c:pt>
                <c:pt idx="3">
                  <c:v>52.620768505014574</c:v>
                </c:pt>
                <c:pt idx="4">
                  <c:v>61.570566053845859</c:v>
                </c:pt>
                <c:pt idx="5">
                  <c:v>64.24777750869896</c:v>
                </c:pt>
                <c:pt idx="6">
                  <c:v>58.946610416079864</c:v>
                </c:pt>
                <c:pt idx="7">
                  <c:v>64.675899918600166</c:v>
                </c:pt>
                <c:pt idx="8">
                  <c:v>53.92610335400957</c:v>
                </c:pt>
                <c:pt idx="9">
                  <c:v>65.535215925209414</c:v>
                </c:pt>
                <c:pt idx="10">
                  <c:v>63.392483687469657</c:v>
                </c:pt>
                <c:pt idx="11">
                  <c:v>68.883761486900639</c:v>
                </c:pt>
                <c:pt idx="12">
                  <c:v>67.958225624783637</c:v>
                </c:pt>
                <c:pt idx="13">
                  <c:v>61.679066638627781</c:v>
                </c:pt>
                <c:pt idx="14">
                  <c:v>69.290108290501294</c:v>
                </c:pt>
                <c:pt idx="15">
                  <c:v>69.522601059897539</c:v>
                </c:pt>
                <c:pt idx="16">
                  <c:v>75.079339390079824</c:v>
                </c:pt>
                <c:pt idx="17">
                  <c:v>64.733819641712188</c:v>
                </c:pt>
                <c:pt idx="18">
                  <c:v>61.690577282598639</c:v>
                </c:pt>
                <c:pt idx="19">
                  <c:v>55.190899746582005</c:v>
                </c:pt>
                <c:pt idx="20">
                  <c:v>56.820498311053683</c:v>
                </c:pt>
                <c:pt idx="21">
                  <c:v>63.438069159118548</c:v>
                </c:pt>
                <c:pt idx="22">
                  <c:v>64.664587490366316</c:v>
                </c:pt>
              </c:numCache>
            </c:numRef>
          </c:val>
          <c:smooth val="0"/>
        </c:ser>
        <c:ser>
          <c:idx val="1"/>
          <c:order val="1"/>
          <c:tx>
            <c:strRef>
              <c:f>'[3]SMRs neoplasms by year'!$C$53</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numRef>
              <c:f>'[3]SMRs neoplasms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neoplasms by year'!$C$54:$C$76</c:f>
              <c:numCache>
                <c:formatCode>General</c:formatCode>
                <c:ptCount val="23"/>
                <c:pt idx="0">
                  <c:v>53.737096960213449</c:v>
                </c:pt>
                <c:pt idx="1">
                  <c:v>51.375392818350974</c:v>
                </c:pt>
                <c:pt idx="2">
                  <c:v>47.824826274879264</c:v>
                </c:pt>
                <c:pt idx="3">
                  <c:v>38.15119536458468</c:v>
                </c:pt>
                <c:pt idx="4">
                  <c:v>36.278297851279113</c:v>
                </c:pt>
                <c:pt idx="5">
                  <c:v>44.425024555377661</c:v>
                </c:pt>
                <c:pt idx="6">
                  <c:v>63.437650671740506</c:v>
                </c:pt>
                <c:pt idx="7">
                  <c:v>80.511538580802025</c:v>
                </c:pt>
                <c:pt idx="8">
                  <c:v>83.239071333116641</c:v>
                </c:pt>
                <c:pt idx="9">
                  <c:v>73.000824786901362</c:v>
                </c:pt>
                <c:pt idx="10">
                  <c:v>72.678104641879955</c:v>
                </c:pt>
                <c:pt idx="11">
                  <c:v>67.646659674754673</c:v>
                </c:pt>
                <c:pt idx="12">
                  <c:v>73.927806737885916</c:v>
                </c:pt>
                <c:pt idx="13">
                  <c:v>69.196337919378067</c:v>
                </c:pt>
                <c:pt idx="14">
                  <c:v>72.294101712861618</c:v>
                </c:pt>
                <c:pt idx="15">
                  <c:v>60.727882225181041</c:v>
                </c:pt>
                <c:pt idx="16">
                  <c:v>70.843130892558051</c:v>
                </c:pt>
                <c:pt idx="17">
                  <c:v>69.568452781952487</c:v>
                </c:pt>
                <c:pt idx="18">
                  <c:v>81.1159292898123</c:v>
                </c:pt>
                <c:pt idx="19">
                  <c:v>74.152184938699406</c:v>
                </c:pt>
                <c:pt idx="20">
                  <c:v>76.10757134177878</c:v>
                </c:pt>
                <c:pt idx="21">
                  <c:v>67.314404028786853</c:v>
                </c:pt>
                <c:pt idx="22">
                  <c:v>62.879587639061207</c:v>
                </c:pt>
              </c:numCache>
            </c:numRef>
          </c:val>
          <c:smooth val="0"/>
        </c:ser>
        <c:ser>
          <c:idx val="2"/>
          <c:order val="2"/>
          <c:tx>
            <c:strRef>
              <c:f>'[3]SMRs suicides by year'!$D$53</c:f>
              <c:strCache>
                <c:ptCount val="1"/>
                <c:pt idx="0">
                  <c:v>UK</c:v>
                </c:pt>
              </c:strCache>
            </c:strRef>
          </c:tx>
          <c:spPr>
            <a:ln w="38100">
              <a:solidFill>
                <a:schemeClr val="accent2"/>
              </a:solidFill>
              <a:prstDash val="sysDash"/>
            </a:ln>
          </c:spPr>
          <c:marker>
            <c:symbol val="none"/>
          </c:marker>
          <c:cat>
            <c:numRef>
              <c:f>'[3]SMRs neoplasms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suicides by year'!$D$54:$D$75</c:f>
              <c:numCache>
                <c:formatCode>General</c:formatCode>
                <c:ptCount val="2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numCache>
            </c:numRef>
          </c:val>
          <c:smooth val="0"/>
        </c:ser>
        <c:dLbls>
          <c:showLegendKey val="0"/>
          <c:showVal val="0"/>
          <c:showCatName val="0"/>
          <c:showSerName val="0"/>
          <c:showPercent val="0"/>
          <c:showBubbleSize val="0"/>
        </c:dLbls>
        <c:marker val="1"/>
        <c:smooth val="0"/>
        <c:axId val="215430656"/>
        <c:axId val="215432576"/>
      </c:lineChart>
      <c:catAx>
        <c:axId val="2154306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 of death (mid point of 3 year moving average)</a:t>
                </a:r>
              </a:p>
            </c:rich>
          </c:tx>
          <c:layout>
            <c:manualLayout>
              <c:xMode val="edge"/>
              <c:yMode val="edge"/>
              <c:x val="0.31486146095717882"/>
              <c:y val="0.880160729908761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5432576"/>
        <c:crosses val="autoZero"/>
        <c:auto val="1"/>
        <c:lblAlgn val="ctr"/>
        <c:lblOffset val="100"/>
        <c:tickLblSkip val="1"/>
        <c:tickMarkSkip val="1"/>
        <c:noMultiLvlLbl val="0"/>
      </c:catAx>
      <c:valAx>
        <c:axId val="215432576"/>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Standardised Mortality Ratio (SMR)
</a:t>
                </a:r>
              </a:p>
            </c:rich>
          </c:tx>
          <c:layout>
            <c:manualLayout>
              <c:xMode val="edge"/>
              <c:yMode val="edge"/>
              <c:x val="2.0151133501259445E-2"/>
              <c:y val="0.214286214223222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5430656"/>
        <c:crosses val="autoZero"/>
        <c:crossBetween val="between"/>
      </c:valAx>
      <c:spPr>
        <a:solidFill>
          <a:srgbClr val="FFFFFF"/>
        </a:solidFill>
        <a:ln w="12700">
          <a:solidFill>
            <a:srgbClr val="808080"/>
          </a:solidFill>
          <a:prstDash val="solid"/>
        </a:ln>
      </c:spPr>
    </c:plotArea>
    <c:legend>
      <c:legendPos val="b"/>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7455919395466"/>
          <c:y val="5.9523947925846338E-2"/>
          <c:w val="0.87069689336691858"/>
          <c:h val="0.73095413073365845"/>
        </c:manualLayout>
      </c:layout>
      <c:lineChart>
        <c:grouping val="standard"/>
        <c:varyColors val="0"/>
        <c:ser>
          <c:idx val="0"/>
          <c:order val="0"/>
          <c:tx>
            <c:strRef>
              <c:f>'[3]SMRs circulatory by year'!$B$53</c:f>
              <c:strCache>
                <c:ptCount val="1"/>
                <c:pt idx="0">
                  <c:v>Gulf</c:v>
                </c:pt>
              </c:strCache>
            </c:strRef>
          </c:tx>
          <c:spPr>
            <a:ln w="25400">
              <a:solidFill>
                <a:srgbClr val="77515D"/>
              </a:solidFill>
              <a:prstDash val="solid"/>
            </a:ln>
          </c:spPr>
          <c:marker>
            <c:symbol val="x"/>
            <c:size val="4"/>
            <c:spPr>
              <a:noFill/>
              <a:ln w="19050">
                <a:solidFill>
                  <a:srgbClr val="77515D"/>
                </a:solidFill>
                <a:prstDash val="solid"/>
              </a:ln>
            </c:spPr>
          </c:marker>
          <c:cat>
            <c:numRef>
              <c:f>'[3]SMRs circulatory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circulatory by year'!$B$54:$B$76</c:f>
              <c:numCache>
                <c:formatCode>General</c:formatCode>
                <c:ptCount val="23"/>
                <c:pt idx="0">
                  <c:v>40.374414871780317</c:v>
                </c:pt>
                <c:pt idx="1">
                  <c:v>72.015556390362136</c:v>
                </c:pt>
                <c:pt idx="2">
                  <c:v>66.451775525452675</c:v>
                </c:pt>
                <c:pt idx="3">
                  <c:v>58.35876791916774</c:v>
                </c:pt>
                <c:pt idx="4">
                  <c:v>34.022395814471587</c:v>
                </c:pt>
                <c:pt idx="5">
                  <c:v>32.463640361327641</c:v>
                </c:pt>
                <c:pt idx="6">
                  <c:v>49.632486021586637</c:v>
                </c:pt>
                <c:pt idx="7">
                  <c:v>47.400169574115218</c:v>
                </c:pt>
                <c:pt idx="8">
                  <c:v>47.550703411195599</c:v>
                </c:pt>
                <c:pt idx="9">
                  <c:v>37.642663864931954</c:v>
                </c:pt>
                <c:pt idx="10">
                  <c:v>41.477421434308148</c:v>
                </c:pt>
                <c:pt idx="11">
                  <c:v>43.350088411968727</c:v>
                </c:pt>
                <c:pt idx="12">
                  <c:v>46.000807768456816</c:v>
                </c:pt>
                <c:pt idx="13">
                  <c:v>44.022282423061945</c:v>
                </c:pt>
                <c:pt idx="14">
                  <c:v>49.215523367708187</c:v>
                </c:pt>
                <c:pt idx="15">
                  <c:v>49.163518624886677</c:v>
                </c:pt>
                <c:pt idx="16">
                  <c:v>58.100966077147724</c:v>
                </c:pt>
                <c:pt idx="17">
                  <c:v>52.885838484676903</c:v>
                </c:pt>
                <c:pt idx="18">
                  <c:v>53.625314125412736</c:v>
                </c:pt>
                <c:pt idx="19">
                  <c:v>44.305801627907215</c:v>
                </c:pt>
                <c:pt idx="20">
                  <c:v>48.383295735946916</c:v>
                </c:pt>
                <c:pt idx="21">
                  <c:v>49.417105583750306</c:v>
                </c:pt>
                <c:pt idx="22">
                  <c:v>46.479489281195647</c:v>
                </c:pt>
              </c:numCache>
            </c:numRef>
          </c:val>
          <c:smooth val="0"/>
        </c:ser>
        <c:ser>
          <c:idx val="1"/>
          <c:order val="1"/>
          <c:tx>
            <c:strRef>
              <c:f>'[3]SMRs circulatory by year'!$C$53</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numRef>
              <c:f>'[3]SMRs circulatory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circulatory by year'!$C$54:$C$76</c:f>
              <c:numCache>
                <c:formatCode>General</c:formatCode>
                <c:ptCount val="23"/>
                <c:pt idx="0">
                  <c:v>44.14071626885292</c:v>
                </c:pt>
                <c:pt idx="1">
                  <c:v>45.94446559992209</c:v>
                </c:pt>
                <c:pt idx="2">
                  <c:v>40.440480913332969</c:v>
                </c:pt>
                <c:pt idx="3">
                  <c:v>49.748504242025092</c:v>
                </c:pt>
                <c:pt idx="4">
                  <c:v>53.543884349061706</c:v>
                </c:pt>
                <c:pt idx="5">
                  <c:v>67.829061240217868</c:v>
                </c:pt>
                <c:pt idx="6">
                  <c:v>68.548526721906953</c:v>
                </c:pt>
                <c:pt idx="7">
                  <c:v>73.351339892855506</c:v>
                </c:pt>
                <c:pt idx="8">
                  <c:v>58.330660789666915</c:v>
                </c:pt>
                <c:pt idx="9">
                  <c:v>52.318189755399864</c:v>
                </c:pt>
                <c:pt idx="10">
                  <c:v>43.297655966789591</c:v>
                </c:pt>
                <c:pt idx="11">
                  <c:v>52.301876000280402</c:v>
                </c:pt>
                <c:pt idx="12">
                  <c:v>55.881091612683242</c:v>
                </c:pt>
                <c:pt idx="13">
                  <c:v>57.015551105769703</c:v>
                </c:pt>
                <c:pt idx="14">
                  <c:v>47.625442157760915</c:v>
                </c:pt>
                <c:pt idx="15">
                  <c:v>47.145655248650485</c:v>
                </c:pt>
                <c:pt idx="16">
                  <c:v>44.971049789539819</c:v>
                </c:pt>
                <c:pt idx="17">
                  <c:v>49.940299900084746</c:v>
                </c:pt>
                <c:pt idx="18">
                  <c:v>59.713248736857309</c:v>
                </c:pt>
                <c:pt idx="19">
                  <c:v>63.060920209776185</c:v>
                </c:pt>
                <c:pt idx="20">
                  <c:v>58.60752974482358</c:v>
                </c:pt>
                <c:pt idx="21">
                  <c:v>47.341151344172602</c:v>
                </c:pt>
                <c:pt idx="22">
                  <c:v>43.61286755029824</c:v>
                </c:pt>
              </c:numCache>
            </c:numRef>
          </c:val>
          <c:smooth val="0"/>
        </c:ser>
        <c:ser>
          <c:idx val="2"/>
          <c:order val="2"/>
          <c:tx>
            <c:strRef>
              <c:f>'[3]SMRs suicides by year'!$D$53</c:f>
              <c:strCache>
                <c:ptCount val="1"/>
                <c:pt idx="0">
                  <c:v>UK</c:v>
                </c:pt>
              </c:strCache>
            </c:strRef>
          </c:tx>
          <c:spPr>
            <a:ln w="38100">
              <a:solidFill>
                <a:schemeClr val="accent2"/>
              </a:solidFill>
              <a:prstDash val="sysDash"/>
            </a:ln>
          </c:spPr>
          <c:marker>
            <c:symbol val="none"/>
          </c:marker>
          <c:cat>
            <c:numRef>
              <c:f>'[3]SMRs circulatory by year'!$A$54:$A$76</c:f>
              <c:numCache>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Cache>
            </c:numRef>
          </c:cat>
          <c:val>
            <c:numRef>
              <c:f>'[3]SMRs suicides by year'!$D$54:$D$75</c:f>
              <c:numCache>
                <c:formatCode>General</c:formatCode>
                <c:ptCount val="2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numCache>
            </c:numRef>
          </c:val>
          <c:smooth val="0"/>
        </c:ser>
        <c:dLbls>
          <c:showLegendKey val="0"/>
          <c:showVal val="0"/>
          <c:showCatName val="0"/>
          <c:showSerName val="0"/>
          <c:showPercent val="0"/>
          <c:showBubbleSize val="0"/>
        </c:dLbls>
        <c:marker val="1"/>
        <c:smooth val="0"/>
        <c:axId val="223750016"/>
        <c:axId val="223756288"/>
      </c:lineChart>
      <c:catAx>
        <c:axId val="22375001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 of death (mid point of 3 year moving average)</a:t>
                </a:r>
              </a:p>
            </c:rich>
          </c:tx>
          <c:layout>
            <c:manualLayout>
              <c:xMode val="edge"/>
              <c:yMode val="edge"/>
              <c:x val="0.31486146095717882"/>
              <c:y val="0.880160729908761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3756288"/>
        <c:crosses val="autoZero"/>
        <c:auto val="1"/>
        <c:lblAlgn val="ctr"/>
        <c:lblOffset val="100"/>
        <c:tickLblSkip val="1"/>
        <c:tickMarkSkip val="1"/>
        <c:noMultiLvlLbl val="0"/>
      </c:catAx>
      <c:valAx>
        <c:axId val="223756288"/>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Standardised Mortality Ratio (SMR)
</a:t>
                </a:r>
              </a:p>
            </c:rich>
          </c:tx>
          <c:layout>
            <c:manualLayout>
              <c:xMode val="edge"/>
              <c:yMode val="edge"/>
              <c:x val="2.0151133501259445E-2"/>
              <c:y val="0.214286214223222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3750016"/>
        <c:crosses val="autoZero"/>
        <c:crossBetween val="between"/>
      </c:valAx>
      <c:spPr>
        <a:solidFill>
          <a:srgbClr val="FFFFFF"/>
        </a:solidFill>
        <a:ln w="12700">
          <a:solidFill>
            <a:srgbClr val="808080"/>
          </a:solidFill>
          <a:prstDash val="solid"/>
        </a:ln>
      </c:spPr>
    </c:plotArea>
    <c:legend>
      <c:legendPos val="b"/>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12835472578811E-2"/>
          <c:y val="5.9523947925846338E-2"/>
          <c:w val="0.88992609879424345"/>
          <c:h val="0.74047794025746783"/>
        </c:manualLayout>
      </c:layout>
      <c:lineChart>
        <c:grouping val="standard"/>
        <c:varyColors val="0"/>
        <c:ser>
          <c:idx val="1"/>
          <c:order val="0"/>
          <c:tx>
            <c:strRef>
              <c:f>'[3]SMRs External by year'!$B$24</c:f>
              <c:strCache>
                <c:ptCount val="1"/>
                <c:pt idx="0">
                  <c:v>Gulf</c:v>
                </c:pt>
              </c:strCache>
            </c:strRef>
          </c:tx>
          <c:spPr>
            <a:ln w="25400">
              <a:solidFill>
                <a:srgbClr val="77515D"/>
              </a:solidFill>
              <a:prstDash val="solid"/>
            </a:ln>
          </c:spPr>
          <c:marker>
            <c:symbol val="x"/>
            <c:size val="4"/>
            <c:spPr>
              <a:noFill/>
              <a:ln w="19050">
                <a:solidFill>
                  <a:srgbClr val="77515D"/>
                </a:solidFill>
                <a:prstDash val="solid"/>
              </a:ln>
            </c:spPr>
          </c:marker>
          <c:cat>
            <c:numRef>
              <c:f>'[3]SMRs External by year'!$A$25:$A$49</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External by year'!$B$25:$B$49</c:f>
              <c:numCache>
                <c:formatCode>General</c:formatCode>
                <c:ptCount val="25"/>
                <c:pt idx="0">
                  <c:v>138.1094147063649</c:v>
                </c:pt>
                <c:pt idx="1">
                  <c:v>157.79322318996282</c:v>
                </c:pt>
                <c:pt idx="2">
                  <c:v>126.67589338554981</c:v>
                </c:pt>
                <c:pt idx="3">
                  <c:v>94.992389507083402</c:v>
                </c:pt>
                <c:pt idx="4">
                  <c:v>123.63367735476534</c:v>
                </c:pt>
                <c:pt idx="5">
                  <c:v>121.94809820265986</c:v>
                </c:pt>
                <c:pt idx="6">
                  <c:v>85.063701158657949</c:v>
                </c:pt>
                <c:pt idx="7">
                  <c:v>111.50871687662239</c:v>
                </c:pt>
                <c:pt idx="8">
                  <c:v>114.6988882108619</c:v>
                </c:pt>
                <c:pt idx="9">
                  <c:v>71.587620573403115</c:v>
                </c:pt>
                <c:pt idx="10">
                  <c:v>76.712152581670949</c:v>
                </c:pt>
                <c:pt idx="11">
                  <c:v>72.180910227494323</c:v>
                </c:pt>
                <c:pt idx="12">
                  <c:v>88.176938057430618</c:v>
                </c:pt>
                <c:pt idx="13">
                  <c:v>79.098540387928949</c:v>
                </c:pt>
                <c:pt idx="14">
                  <c:v>108.9222711129086</c:v>
                </c:pt>
                <c:pt idx="15">
                  <c:v>90.916157774104477</c:v>
                </c:pt>
                <c:pt idx="16">
                  <c:v>121.136845686806</c:v>
                </c:pt>
                <c:pt idx="17">
                  <c:v>84.746566450917157</c:v>
                </c:pt>
                <c:pt idx="18">
                  <c:v>85.434024698099833</c:v>
                </c:pt>
                <c:pt idx="19">
                  <c:v>90.682132593532231</c:v>
                </c:pt>
                <c:pt idx="20">
                  <c:v>57.025646445334402</c:v>
                </c:pt>
                <c:pt idx="21">
                  <c:v>73.716079966902697</c:v>
                </c:pt>
                <c:pt idx="22">
                  <c:v>66.268574847044974</c:v>
                </c:pt>
                <c:pt idx="23">
                  <c:v>57.520425271678121</c:v>
                </c:pt>
                <c:pt idx="24">
                  <c:v>23.367633279294381</c:v>
                </c:pt>
              </c:numCache>
            </c:numRef>
          </c:val>
          <c:smooth val="0"/>
        </c:ser>
        <c:ser>
          <c:idx val="2"/>
          <c:order val="1"/>
          <c:tx>
            <c:strRef>
              <c:f>'[3]SMRs External by year'!$E$24</c:f>
              <c:strCache>
                <c:ptCount val="1"/>
                <c:pt idx="0">
                  <c:v>Era</c:v>
                </c:pt>
              </c:strCache>
            </c:strRef>
          </c:tx>
          <c:spPr>
            <a:ln w="25400">
              <a:solidFill>
                <a:srgbClr val="BBA8AC"/>
              </a:solidFill>
              <a:prstDash val="solid"/>
            </a:ln>
          </c:spPr>
          <c:marker>
            <c:symbol val="square"/>
            <c:size val="4"/>
            <c:spPr>
              <a:solidFill>
                <a:srgbClr val="BBA8AC"/>
              </a:solidFill>
              <a:ln>
                <a:solidFill>
                  <a:srgbClr val="BBA8AC"/>
                </a:solidFill>
                <a:prstDash val="solid"/>
              </a:ln>
            </c:spPr>
          </c:marker>
          <c:cat>
            <c:numRef>
              <c:f>'[3]SMRs External by year'!$A$25:$A$49</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External by year'!$E$25:$E$49</c:f>
              <c:numCache>
                <c:formatCode>General</c:formatCode>
                <c:ptCount val="25"/>
                <c:pt idx="0">
                  <c:v>128.96310742076142</c:v>
                </c:pt>
                <c:pt idx="1">
                  <c:v>99.731607192374057</c:v>
                </c:pt>
                <c:pt idx="2">
                  <c:v>105.60543785598028</c:v>
                </c:pt>
                <c:pt idx="3">
                  <c:v>128.75330371041932</c:v>
                </c:pt>
                <c:pt idx="4">
                  <c:v>71.626914395961421</c:v>
                </c:pt>
                <c:pt idx="5">
                  <c:v>72.884868657326507</c:v>
                </c:pt>
                <c:pt idx="6">
                  <c:v>100.87155529082553</c:v>
                </c:pt>
                <c:pt idx="7">
                  <c:v>101.36139942698436</c:v>
                </c:pt>
                <c:pt idx="8">
                  <c:v>69.40531634551138</c:v>
                </c:pt>
                <c:pt idx="9">
                  <c:v>68.146643396755906</c:v>
                </c:pt>
                <c:pt idx="10">
                  <c:v>89.878396776349064</c:v>
                </c:pt>
                <c:pt idx="11">
                  <c:v>77.023935761434188</c:v>
                </c:pt>
                <c:pt idx="12">
                  <c:v>97.90111851360146</c:v>
                </c:pt>
                <c:pt idx="13">
                  <c:v>93.216096181875912</c:v>
                </c:pt>
                <c:pt idx="14">
                  <c:v>95.734007793179757</c:v>
                </c:pt>
                <c:pt idx="15">
                  <c:v>96.751251214364487</c:v>
                </c:pt>
                <c:pt idx="16">
                  <c:v>148.93423403890259</c:v>
                </c:pt>
                <c:pt idx="17">
                  <c:v>101.80416180265451</c:v>
                </c:pt>
                <c:pt idx="18">
                  <c:v>102.74244534913252</c:v>
                </c:pt>
                <c:pt idx="19">
                  <c:v>80.325684999536051</c:v>
                </c:pt>
                <c:pt idx="20">
                  <c:v>89.520664081755825</c:v>
                </c:pt>
                <c:pt idx="21">
                  <c:v>49.952903919174659</c:v>
                </c:pt>
                <c:pt idx="22">
                  <c:v>82.983332030424023</c:v>
                </c:pt>
                <c:pt idx="23">
                  <c:v>50.46089423469062</c:v>
                </c:pt>
                <c:pt idx="24">
                  <c:v>11.804652741565244</c:v>
                </c:pt>
              </c:numCache>
            </c:numRef>
          </c:val>
          <c:smooth val="0"/>
        </c:ser>
        <c:ser>
          <c:idx val="3"/>
          <c:order val="2"/>
          <c:tx>
            <c:strRef>
              <c:f>'[3]SMRs External by year'!$F$24</c:f>
              <c:strCache>
                <c:ptCount val="1"/>
                <c:pt idx="0">
                  <c:v>UK</c:v>
                </c:pt>
              </c:strCache>
            </c:strRef>
          </c:tx>
          <c:spPr>
            <a:ln w="38100">
              <a:solidFill>
                <a:schemeClr val="accent2"/>
              </a:solidFill>
              <a:prstDash val="sysDash"/>
            </a:ln>
          </c:spPr>
          <c:marker>
            <c:symbol val="none"/>
          </c:marker>
          <c:cat>
            <c:numRef>
              <c:f>'[3]SMRs External by year'!$A$25:$A$49</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'[3]SMRs External by year'!$F$25:$F$49</c:f>
              <c:numCache>
                <c:formatCode>General</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ser>
        <c:dLbls>
          <c:showLegendKey val="0"/>
          <c:showVal val="0"/>
          <c:showCatName val="0"/>
          <c:showSerName val="0"/>
          <c:showPercent val="0"/>
          <c:showBubbleSize val="0"/>
        </c:dLbls>
        <c:marker val="1"/>
        <c:smooth val="0"/>
        <c:axId val="222883840"/>
        <c:axId val="222885760"/>
      </c:lineChart>
      <c:catAx>
        <c:axId val="22288384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 of death</a:t>
                </a:r>
              </a:p>
            </c:rich>
          </c:tx>
          <c:layout>
            <c:manualLayout>
              <c:xMode val="edge"/>
              <c:yMode val="edge"/>
              <c:x val="0.44457409568261375"/>
              <c:y val="0.873811523559554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2885760"/>
        <c:crosses val="autoZero"/>
        <c:auto val="1"/>
        <c:lblAlgn val="ctr"/>
        <c:lblOffset val="100"/>
        <c:tickLblSkip val="1"/>
        <c:tickMarkSkip val="1"/>
        <c:noMultiLvlLbl val="0"/>
      </c:catAx>
      <c:valAx>
        <c:axId val="222885760"/>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Standardised Mortality Ratio (SMR)</a:t>
                </a:r>
              </a:p>
            </c:rich>
          </c:tx>
          <c:layout>
            <c:manualLayout>
              <c:xMode val="edge"/>
              <c:yMode val="edge"/>
              <c:x val="1.8669778296382729E-2"/>
              <c:y val="0.214286214223222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2883840"/>
        <c:crosses val="autoZero"/>
        <c:crossBetween val="between"/>
        <c:majorUnit val="35"/>
      </c:valAx>
      <c:spPr>
        <a:solidFill>
          <a:srgbClr val="FFFFFF"/>
        </a:solidFill>
        <a:ln w="12700">
          <a:solidFill>
            <a:srgbClr val="808080"/>
          </a:solidFill>
          <a:prstDash val="solid"/>
        </a:ln>
      </c:spPr>
    </c:plotArea>
    <c:legend>
      <c:legendPos val="b"/>
      <c:overlay val="0"/>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57150</xdr:colOff>
      <xdr:row>44</xdr:row>
      <xdr:rowOff>57150</xdr:rowOff>
    </xdr:from>
    <xdr:to>
      <xdr:col>10</xdr:col>
      <xdr:colOff>66675</xdr:colOff>
      <xdr:row>62</xdr:row>
      <xdr:rowOff>104775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41</xdr:row>
      <xdr:rowOff>0</xdr:rowOff>
    </xdr:from>
    <xdr:to>
      <xdr:col>29</xdr:col>
      <xdr:colOff>504825</xdr:colOff>
      <xdr:row>62</xdr:row>
      <xdr:rowOff>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42</xdr:row>
      <xdr:rowOff>0</xdr:rowOff>
    </xdr:from>
    <xdr:to>
      <xdr:col>26</xdr:col>
      <xdr:colOff>695325</xdr:colOff>
      <xdr:row>63</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30</xdr:row>
      <xdr:rowOff>0</xdr:rowOff>
    </xdr:from>
    <xdr:to>
      <xdr:col>26</xdr:col>
      <xdr:colOff>19050</xdr:colOff>
      <xdr:row>48</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30</xdr:row>
      <xdr:rowOff>85725</xdr:rowOff>
    </xdr:from>
    <xdr:to>
      <xdr:col>26</xdr:col>
      <xdr:colOff>19050</xdr:colOff>
      <xdr:row>50</xdr:row>
      <xdr:rowOff>123825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29</xdr:row>
      <xdr:rowOff>9525</xdr:rowOff>
    </xdr:from>
    <xdr:to>
      <xdr:col>25</xdr:col>
      <xdr:colOff>190500</xdr:colOff>
      <xdr:row>49</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1</xdr:rowOff>
    </xdr:from>
    <xdr:to>
      <xdr:col>11</xdr:col>
      <xdr:colOff>219075</xdr:colOff>
      <xdr:row>39</xdr:row>
      <xdr:rowOff>171451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44</xdr:row>
      <xdr:rowOff>0</xdr:rowOff>
    </xdr:from>
    <xdr:to>
      <xdr:col>10</xdr:col>
      <xdr:colOff>19050</xdr:colOff>
      <xdr:row>61</xdr:row>
      <xdr:rowOff>180975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43</xdr:row>
      <xdr:rowOff>0</xdr:rowOff>
    </xdr:from>
    <xdr:to>
      <xdr:col>10</xdr:col>
      <xdr:colOff>361951</xdr:colOff>
      <xdr:row>60</xdr:row>
      <xdr:rowOff>161925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39</xdr:row>
      <xdr:rowOff>0</xdr:rowOff>
    </xdr:from>
    <xdr:to>
      <xdr:col>27</xdr:col>
      <xdr:colOff>19051</xdr:colOff>
      <xdr:row>57</xdr:row>
      <xdr:rowOff>47625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41</xdr:row>
      <xdr:rowOff>0</xdr:rowOff>
    </xdr:from>
    <xdr:to>
      <xdr:col>27</xdr:col>
      <xdr:colOff>28576</xdr:colOff>
      <xdr:row>60</xdr:row>
      <xdr:rowOff>152400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43</xdr:row>
      <xdr:rowOff>19050</xdr:rowOff>
    </xdr:from>
    <xdr:to>
      <xdr:col>28</xdr:col>
      <xdr:colOff>38100</xdr:colOff>
      <xdr:row>64</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43</xdr:row>
      <xdr:rowOff>0</xdr:rowOff>
    </xdr:from>
    <xdr:to>
      <xdr:col>29</xdr:col>
      <xdr:colOff>485775</xdr:colOff>
      <xdr:row>64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41</xdr:row>
      <xdr:rowOff>0</xdr:rowOff>
    </xdr:from>
    <xdr:to>
      <xdr:col>25</xdr:col>
      <xdr:colOff>190500</xdr:colOff>
      <xdr:row>59</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57150</xdr:rowOff>
    </xdr:from>
    <xdr:to>
      <xdr:col>25</xdr:col>
      <xdr:colOff>19050</xdr:colOff>
      <xdr:row>86</xdr:row>
      <xdr:rowOff>157163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alth/Gulf1/Nat%20stats%20working%20file/March%202016/20160315%20-%20Disease%20and%20external%20graph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ealth/Gulf1/Nat%20stats%20working%20file/March%202016/20160307%20-%20Template%20for%20table%201%20and%202%20-%20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ealth/Gulf1/Nat%20stats%20working%20file/March%202016/SMRs/20160308-Gulf%20SMRs%20Mar16%20-%20Estimated%20UK%20deaths%2006%2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graphs"/>
      <sheetName val="new format"/>
      <sheetName val="new format (2)"/>
    </sheetNames>
    <sheetDataSet>
      <sheetData sheetId="0">
        <row r="2">
          <cell r="B2" t="str">
            <v>UK estimate</v>
          </cell>
          <cell r="C2" t="str">
            <v>Era - age adjusted</v>
          </cell>
          <cell r="D2" t="str">
            <v>Gulf</v>
          </cell>
          <cell r="G2" t="str">
            <v>UK estimate</v>
          </cell>
          <cell r="H2" t="str">
            <v>Era - age adjusted</v>
          </cell>
          <cell r="I2" t="str">
            <v>Gulf</v>
          </cell>
          <cell r="L2" t="str">
            <v>UK estimate</v>
          </cell>
          <cell r="M2" t="str">
            <v>Era - age adjusted</v>
          </cell>
          <cell r="N2" t="str">
            <v>Gulf</v>
          </cell>
        </row>
        <row r="3">
          <cell r="A3">
            <v>1992</v>
          </cell>
          <cell r="B3">
            <v>0.60088070311742237</v>
          </cell>
          <cell r="C3">
            <v>0.23794594192332569</v>
          </cell>
          <cell r="D3">
            <v>0.20239071423057084</v>
          </cell>
          <cell r="G3">
            <v>0.52780804070811882</v>
          </cell>
          <cell r="H3">
            <v>0.67429016151773202</v>
          </cell>
          <cell r="I3">
            <v>0.8283413767993465</v>
          </cell>
          <cell r="L3">
            <v>1.1286887438255411</v>
          </cell>
          <cell r="M3">
            <v>0.91852707993486604</v>
          </cell>
          <cell r="N3">
            <v>1.0369915976556052</v>
          </cell>
        </row>
        <row r="4">
          <cell r="A4">
            <v>1993</v>
          </cell>
          <cell r="B4">
            <v>0.66178495309702767</v>
          </cell>
          <cell r="C4">
            <v>0.23597646866840952</v>
          </cell>
          <cell r="D4">
            <v>0.26361211360426801</v>
          </cell>
          <cell r="G4">
            <v>0.51924744318882599</v>
          </cell>
          <cell r="H4">
            <v>0.59004102907320222</v>
          </cell>
          <cell r="I4">
            <v>0.65903028401066999</v>
          </cell>
          <cell r="L4">
            <v>1.1810323962858535</v>
          </cell>
          <cell r="M4">
            <v>0.83232553183369606</v>
          </cell>
          <cell r="N4">
            <v>0.92891887651027771</v>
          </cell>
        </row>
        <row r="5">
          <cell r="A5">
            <v>1994</v>
          </cell>
          <cell r="B5">
            <v>0.73863754192321562</v>
          </cell>
          <cell r="C5">
            <v>0.26268287782670469</v>
          </cell>
          <cell r="D5">
            <v>0.30203115954796006</v>
          </cell>
          <cell r="G5">
            <v>0.50906420863873547</v>
          </cell>
          <cell r="H5">
            <v>0.54682844951938236</v>
          </cell>
          <cell r="I5">
            <v>0.5851853716241725</v>
          </cell>
          <cell r="L5">
            <v>1.2477017505619508</v>
          </cell>
          <cell r="M5">
            <v>0.8158352779874084</v>
          </cell>
          <cell r="N5">
            <v>0.89980116281996436</v>
          </cell>
        </row>
        <row r="6">
          <cell r="A6">
            <v>1995</v>
          </cell>
          <cell r="B6">
            <v>0.81359363886581604</v>
          </cell>
          <cell r="C6">
            <v>0.30295859292843408</v>
          </cell>
          <cell r="D6">
            <v>0.30270733876104411</v>
          </cell>
          <cell r="G6">
            <v>0.50642333468567147</v>
          </cell>
          <cell r="H6">
            <v>0.47624261020653319</v>
          </cell>
          <cell r="I6">
            <v>0.57388266306781277</v>
          </cell>
          <cell r="L6">
            <v>1.3200169735514873</v>
          </cell>
          <cell r="M6">
            <v>0.791815429902887</v>
          </cell>
          <cell r="N6">
            <v>0.89550921050142218</v>
          </cell>
        </row>
        <row r="7">
          <cell r="A7">
            <v>1996</v>
          </cell>
          <cell r="B7">
            <v>0.88212745129658865</v>
          </cell>
          <cell r="C7">
            <v>0.34957840652606409</v>
          </cell>
          <cell r="D7">
            <v>0.3033597087746796</v>
          </cell>
          <cell r="G7">
            <v>0.49798644113003493</v>
          </cell>
          <cell r="H7">
            <v>0.39990305619820726</v>
          </cell>
          <cell r="I7">
            <v>0.54351947822130087</v>
          </cell>
          <cell r="L7">
            <v>1.3801138924266232</v>
          </cell>
          <cell r="M7">
            <v>0.7621228746384856</v>
          </cell>
          <cell r="N7">
            <v>0.86583916879439793</v>
          </cell>
        </row>
        <row r="8">
          <cell r="A8">
            <v>1997</v>
          </cell>
          <cell r="B8">
            <v>0.95376543743219588</v>
          </cell>
          <cell r="C8">
            <v>0.46748811006242508</v>
          </cell>
          <cell r="D8">
            <v>0.35458073993402267</v>
          </cell>
          <cell r="G8">
            <v>0.50025877116930884</v>
          </cell>
          <cell r="H8">
            <v>0.46399892388870989</v>
          </cell>
          <cell r="I8">
            <v>0.52553931097364071</v>
          </cell>
          <cell r="L8">
            <v>1.4540242086015043</v>
          </cell>
          <cell r="M8">
            <v>0.94415205851447681</v>
          </cell>
          <cell r="N8">
            <v>0.89278364876244987</v>
          </cell>
        </row>
        <row r="9">
          <cell r="A9">
            <v>1998</v>
          </cell>
          <cell r="B9">
            <v>1.0296949787301337</v>
          </cell>
          <cell r="C9">
            <v>0.55861770842165903</v>
          </cell>
          <cell r="D9">
            <v>0.42507026348012006</v>
          </cell>
          <cell r="G9">
            <v>0.50070826764597642</v>
          </cell>
          <cell r="H9">
            <v>0.4570097822444229</v>
          </cell>
          <cell r="I9">
            <v>0.5202352478413409</v>
          </cell>
          <cell r="L9">
            <v>1.5304032463761099</v>
          </cell>
          <cell r="M9">
            <v>1.0156274906660818</v>
          </cell>
          <cell r="N9">
            <v>0.95164984361220906</v>
          </cell>
        </row>
        <row r="10">
          <cell r="A10">
            <v>1999</v>
          </cell>
          <cell r="B10">
            <v>1.1260175754473398</v>
          </cell>
          <cell r="C10">
            <v>0.67392732033785918</v>
          </cell>
          <cell r="D10">
            <v>0.50859202654850388</v>
          </cell>
          <cell r="G10">
            <v>0.49716891873105401</v>
          </cell>
          <cell r="H10">
            <v>0.4147508921413896</v>
          </cell>
          <cell r="I10">
            <v>0.5022346262166475</v>
          </cell>
          <cell r="L10">
            <v>1.6231864941783938</v>
          </cell>
          <cell r="M10">
            <v>1.094447542142706</v>
          </cell>
          <cell r="N10">
            <v>1.0235414534288638</v>
          </cell>
        </row>
        <row r="11">
          <cell r="A11">
            <v>2000</v>
          </cell>
          <cell r="B11">
            <v>1.2344710505180274</v>
          </cell>
          <cell r="C11">
            <v>0.65263915864743782</v>
          </cell>
          <cell r="D11">
            <v>0.5289218279028568</v>
          </cell>
          <cell r="G11">
            <v>0.48474326343043422</v>
          </cell>
          <cell r="H11">
            <v>0.35452415073293919</v>
          </cell>
          <cell r="I11">
            <v>0.4333335457517381</v>
          </cell>
          <cell r="L11">
            <v>1.7192143139484615</v>
          </cell>
          <cell r="M11">
            <v>1.0129463892862725</v>
          </cell>
          <cell r="N11">
            <v>1.0004906865150425</v>
          </cell>
        </row>
        <row r="12">
          <cell r="A12">
            <v>2001</v>
          </cell>
          <cell r="B12">
            <v>1.3578941309249377</v>
          </cell>
          <cell r="C12">
            <v>0.66102141043767904</v>
          </cell>
          <cell r="D12">
            <v>0.59413151388542851</v>
          </cell>
          <cell r="G12">
            <v>0.46932466852714672</v>
          </cell>
          <cell r="H12">
            <v>0.353595206506371</v>
          </cell>
          <cell r="I12">
            <v>0.34497958870766815</v>
          </cell>
          <cell r="L12">
            <v>1.8272187994520843</v>
          </cell>
          <cell r="M12">
            <v>1.0204141793954038</v>
          </cell>
          <cell r="N12">
            <v>0.97105365710306579</v>
          </cell>
        </row>
        <row r="13">
          <cell r="A13">
            <v>2002</v>
          </cell>
          <cell r="B13">
            <v>1.4939894061950194</v>
          </cell>
          <cell r="C13">
            <v>0.7200879982588545</v>
          </cell>
          <cell r="D13">
            <v>0.64052471784886178</v>
          </cell>
          <cell r="G13">
            <v>0.45478225471931222</v>
          </cell>
          <cell r="H13">
            <v>0.38194852306404864</v>
          </cell>
          <cell r="I13">
            <v>0.35869384199536258</v>
          </cell>
          <cell r="L13">
            <v>1.9487716609143317</v>
          </cell>
          <cell r="M13">
            <v>1.1147644643753021</v>
          </cell>
          <cell r="N13">
            <v>1.0440552900936448</v>
          </cell>
        </row>
        <row r="14">
          <cell r="A14">
            <v>2003</v>
          </cell>
          <cell r="B14">
            <v>1.6184324782655193</v>
          </cell>
          <cell r="C14">
            <v>0.85042867654423426</v>
          </cell>
          <cell r="D14">
            <v>0.6935748001155958</v>
          </cell>
          <cell r="G14">
            <v>0.44305318125590881</v>
          </cell>
          <cell r="H14">
            <v>0.38781136559932561</v>
          </cell>
          <cell r="I14">
            <v>0.35320938894775716</v>
          </cell>
          <cell r="L14">
            <v>2.0614856595214279</v>
          </cell>
          <cell r="M14">
            <v>1.2646382762366133</v>
          </cell>
          <cell r="N14">
            <v>1.0724721446231897</v>
          </cell>
        </row>
        <row r="15">
          <cell r="A15">
            <v>2004</v>
          </cell>
          <cell r="B15">
            <v>1.7533292633575539</v>
          </cell>
          <cell r="C15">
            <v>0.98398970541692521</v>
          </cell>
          <cell r="D15">
            <v>0.76608620079183698</v>
          </cell>
          <cell r="G15">
            <v>0.42845506815053053</v>
          </cell>
          <cell r="H15">
            <v>0.40820372442021602</v>
          </cell>
          <cell r="I15">
            <v>0.3926996491453954</v>
          </cell>
          <cell r="L15">
            <v>2.1817843315080845</v>
          </cell>
          <cell r="M15">
            <v>1.4283692581361542</v>
          </cell>
          <cell r="N15">
            <v>1.2167251424340941</v>
          </cell>
        </row>
        <row r="16">
          <cell r="A16">
            <v>2005</v>
          </cell>
          <cell r="B16">
            <v>1.9032969772855235</v>
          </cell>
          <cell r="C16">
            <v>1.013296904453499</v>
          </cell>
          <cell r="D16">
            <v>0.81333875559170399</v>
          </cell>
          <cell r="G16">
            <v>0.41809985898184426</v>
          </cell>
          <cell r="H16">
            <v>0.39310576320308438</v>
          </cell>
          <cell r="I16">
            <v>0.38730416932938283</v>
          </cell>
          <cell r="L16">
            <v>2.3213968362673678</v>
          </cell>
          <cell r="M16">
            <v>1.4438766168264057</v>
          </cell>
          <cell r="N16">
            <v>1.2781037587869635</v>
          </cell>
        </row>
        <row r="17">
          <cell r="A17">
            <v>2006</v>
          </cell>
          <cell r="B17">
            <v>2.0542845261238241</v>
          </cell>
          <cell r="C17">
            <v>1.0947919424446162</v>
          </cell>
          <cell r="D17">
            <v>1.0294727027866983</v>
          </cell>
          <cell r="G17">
            <v>0.39496233110273743</v>
          </cell>
          <cell r="H17">
            <v>0.42388642290006573</v>
          </cell>
          <cell r="I17">
            <v>0.42085362063607168</v>
          </cell>
          <cell r="L17">
            <v>2.4492468572265618</v>
          </cell>
          <cell r="M17">
            <v>1.5605550573525848</v>
          </cell>
          <cell r="N17">
            <v>1.5280223764632757</v>
          </cell>
        </row>
        <row r="18">
          <cell r="A18">
            <v>2007</v>
          </cell>
          <cell r="B18">
            <v>2.2204502894962679</v>
          </cell>
          <cell r="C18">
            <v>1.0741068093723121</v>
          </cell>
          <cell r="D18">
            <v>1.1436889166146809</v>
          </cell>
          <cell r="G18">
            <v>0.38186855135657738</v>
          </cell>
          <cell r="H18">
            <v>0.4130623442924159</v>
          </cell>
          <cell r="I18">
            <v>0.37689748388438349</v>
          </cell>
          <cell r="L18">
            <v>2.602318840852845</v>
          </cell>
          <cell r="M18">
            <v>1.5193938889280967</v>
          </cell>
          <cell r="N18">
            <v>1.5985651902682469</v>
          </cell>
        </row>
        <row r="19">
          <cell r="A19">
            <v>2008</v>
          </cell>
          <cell r="B19">
            <v>2.3778913501947878</v>
          </cell>
          <cell r="C19">
            <v>1.2616932779913286</v>
          </cell>
          <cell r="D19">
            <v>1.3695503309746633</v>
          </cell>
          <cell r="G19">
            <v>0.36909064261518609</v>
          </cell>
          <cell r="H19">
            <v>0.39347338458324982</v>
          </cell>
          <cell r="I19">
            <v>0.35869175335050707</v>
          </cell>
          <cell r="L19">
            <v>2.7469819928099737</v>
          </cell>
          <cell r="M19">
            <v>1.7277156675847247</v>
          </cell>
          <cell r="N19">
            <v>1.7934587667525352</v>
          </cell>
        </row>
        <row r="20">
          <cell r="A20">
            <v>2009</v>
          </cell>
          <cell r="B20">
            <v>2.5651509043983034</v>
          </cell>
          <cell r="C20">
            <v>1.380797366845451</v>
          </cell>
          <cell r="D20">
            <v>1.3676846865122732</v>
          </cell>
          <cell r="G20">
            <v>0.36156460216114988</v>
          </cell>
          <cell r="H20">
            <v>0.31628488173827529</v>
          </cell>
          <cell r="I20">
            <v>0.31410940168702928</v>
          </cell>
          <cell r="L20">
            <v>2.9267155065594532</v>
          </cell>
          <cell r="M20">
            <v>1.7765964322270364</v>
          </cell>
          <cell r="N20">
            <v>1.7603214386210597</v>
          </cell>
        </row>
        <row r="21">
          <cell r="A21">
            <v>2010</v>
          </cell>
          <cell r="B21">
            <v>2.7117995703292417</v>
          </cell>
          <cell r="C21">
            <v>1.7190724636293531</v>
          </cell>
          <cell r="D21">
            <v>1.4442518775274409</v>
          </cell>
          <cell r="G21">
            <v>0.36540568457936834</v>
          </cell>
          <cell r="H21">
            <v>0.30765555175286202</v>
          </cell>
          <cell r="I21">
            <v>0.28228559424399979</v>
          </cell>
          <cell r="L21">
            <v>3.0772052549086095</v>
          </cell>
          <cell r="M21">
            <v>2.1405686464733242</v>
          </cell>
          <cell r="N21">
            <v>1.8184444094322778</v>
          </cell>
        </row>
        <row r="22">
          <cell r="A22">
            <v>2011</v>
          </cell>
          <cell r="B22">
            <v>2.9029090620489506</v>
          </cell>
          <cell r="C22">
            <v>1.8036024260207428</v>
          </cell>
          <cell r="D22">
            <v>1.4226062673709445</v>
          </cell>
          <cell r="G22">
            <v>0.40407040526894217</v>
          </cell>
          <cell r="H22">
            <v>0.28483266728145806</v>
          </cell>
          <cell r="I22">
            <v>0.29637630570228013</v>
          </cell>
          <cell r="L22">
            <v>3.3069794673178925</v>
          </cell>
          <cell r="M22">
            <v>2.2117477046907341</v>
          </cell>
          <cell r="N22">
            <v>1.8111885348472674</v>
          </cell>
        </row>
        <row r="23">
          <cell r="A23">
            <v>2012</v>
          </cell>
          <cell r="B23">
            <v>3.1461924998433326</v>
          </cell>
          <cell r="C23">
            <v>1.9510833420280973</v>
          </cell>
          <cell r="D23">
            <v>1.5994078225582595</v>
          </cell>
          <cell r="G23">
            <v>0.4584138213872575</v>
          </cell>
          <cell r="H23">
            <v>0.31619736979466151</v>
          </cell>
          <cell r="I23">
            <v>0.30401966875074354</v>
          </cell>
          <cell r="L23">
            <v>3.6046063212305892</v>
          </cell>
          <cell r="M23">
            <v>2.4158117769398699</v>
          </cell>
          <cell r="N23">
            <v>2.0290008327495275</v>
          </cell>
        </row>
        <row r="24">
          <cell r="A24">
            <v>2013</v>
          </cell>
          <cell r="B24">
            <v>3.449671538174544</v>
          </cell>
          <cell r="C24">
            <v>1.8957913223264726</v>
          </cell>
          <cell r="D24">
            <v>1.8241517694272165</v>
          </cell>
          <cell r="G24">
            <v>0.50511683390377726</v>
          </cell>
          <cell r="H24">
            <v>0.3030537836353418</v>
          </cell>
          <cell r="I24">
            <v>0.33166395807767568</v>
          </cell>
          <cell r="L24">
            <v>3.9547883720783212</v>
          </cell>
          <cell r="M24">
            <v>2.3252276924362514</v>
          </cell>
          <cell r="N24">
            <v>2.2553149149281948</v>
          </cell>
        </row>
        <row r="25">
          <cell r="A25">
            <v>2014</v>
          </cell>
          <cell r="B25">
            <v>3.780267802399869</v>
          </cell>
          <cell r="C25">
            <v>1.8667462981131093</v>
          </cell>
          <cell r="D25">
            <v>1.930681863574025</v>
          </cell>
          <cell r="G25">
            <v>0.51534172571009496</v>
          </cell>
          <cell r="H25">
            <v>0.2473304365791999</v>
          </cell>
          <cell r="I25">
            <v>0.25298589936487226</v>
          </cell>
          <cell r="L25">
            <v>4.2956095281099644</v>
          </cell>
          <cell r="M25">
            <v>2.2191547616607035</v>
          </cell>
          <cell r="N25">
            <v>2.2768730942838502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All deaths"/>
      <sheetName val="Table 2 Cancers"/>
      <sheetName val="Table 1 (2)"/>
      <sheetName val="Sheet1"/>
    </sheetNames>
    <sheetDataSet>
      <sheetData sheetId="0"/>
      <sheetData sheetId="1"/>
      <sheetData sheetId="2"/>
      <sheetData sheetId="3">
        <row r="3">
          <cell r="A3" t="str">
            <v>Neoplasms</v>
          </cell>
        </row>
        <row r="10">
          <cell r="B10" t="str">
            <v>Gulf</v>
          </cell>
          <cell r="C10" t="str">
            <v>Age-adjusted Era Cohort</v>
          </cell>
        </row>
        <row r="11">
          <cell r="A11" t="str">
            <v>Neoplasms</v>
          </cell>
          <cell r="B11">
            <v>501</v>
          </cell>
          <cell r="C11">
            <v>540.93329426810408</v>
          </cell>
        </row>
        <row r="12">
          <cell r="A12" t="str">
            <v>Diseases of the circulatory system</v>
          </cell>
          <cell r="B12">
            <v>340</v>
          </cell>
          <cell r="C12">
            <v>381.02627191653829</v>
          </cell>
        </row>
        <row r="13">
          <cell r="A13" t="str">
            <v>Other disease related causes</v>
          </cell>
          <cell r="B13">
            <v>278</v>
          </cell>
          <cell r="C13">
            <v>302.98971269136888</v>
          </cell>
        </row>
        <row r="14">
          <cell r="A14" t="str">
            <v>Transport accidents</v>
          </cell>
          <cell r="B14">
            <v>199</v>
          </cell>
          <cell r="C14">
            <v>170</v>
          </cell>
        </row>
        <row r="15">
          <cell r="A15" t="str">
            <v>Suicides and Open verdict deaths</v>
          </cell>
          <cell r="B15">
            <v>216</v>
          </cell>
          <cell r="C15">
            <v>201.90270948400638</v>
          </cell>
        </row>
        <row r="16">
          <cell r="A16" t="str">
            <v>Other external causes</v>
          </cell>
          <cell r="B16">
            <v>149</v>
          </cell>
          <cell r="C16">
            <v>149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lf and Era population"/>
      <sheetName val="Gulf and Era deaths"/>
      <sheetName val="UK Population"/>
      <sheetName val="UK Deaths"/>
      <sheetName val="Calcs-All causes"/>
      <sheetName val="Calcs-All Disease"/>
      <sheetName val="Calcs-All External"/>
      <sheetName val="Calcs-Neoplasms"/>
      <sheetName val="Calcs-Circulatory"/>
      <sheetName val="Calcs-Suicide &amp; OV"/>
      <sheetName val="Calcs-Transport"/>
      <sheetName val="SMRs by cause"/>
      <sheetName val="SMRs All deaths by year"/>
      <sheetName val="SMRs Disease related by year"/>
      <sheetName val="SMRs External by year"/>
      <sheetName val="SMRs transport by year"/>
      <sheetName val="SMRs suicides by year"/>
      <sheetName val="SMRs neoplasms by year"/>
      <sheetName val="SMRs circulatory by year"/>
      <sheetName val="External causes by age"/>
      <sheetName val="Disease by age"/>
      <sheetName val="CI error factors"/>
      <sheetName val="Gulf-All calculations"/>
      <sheetName val="Gulf-SMRs &amp; CIs"/>
      <sheetName val="Gulf-Numbers for graphs"/>
      <sheetName val="SMRs cancer by year"/>
    </sheetNames>
    <sheetDataSet>
      <sheetData sheetId="0"/>
      <sheetData sheetId="1"/>
      <sheetData sheetId="2"/>
      <sheetData sheetId="3"/>
      <sheetData sheetId="4"/>
      <sheetData sheetId="5"/>
      <sheetData sheetId="6"/>
      <sheetData sheetId="7"/>
      <sheetData sheetId="8"/>
      <sheetData sheetId="9"/>
      <sheetData sheetId="10"/>
      <sheetData sheetId="11">
        <row r="61">
          <cell r="B61" t="str">
            <v>Gulf</v>
          </cell>
          <cell r="C61" t="str">
            <v>Era</v>
          </cell>
          <cell r="D61" t="str">
            <v>UK</v>
          </cell>
        </row>
        <row r="62">
          <cell r="A62" t="str">
            <v>Under 20</v>
          </cell>
          <cell r="B62">
            <v>280.85785969533958</v>
          </cell>
          <cell r="C62">
            <v>151.35948225853318</v>
          </cell>
          <cell r="D62">
            <v>100</v>
          </cell>
        </row>
        <row r="63">
          <cell r="A63" t="str">
            <v>20-24</v>
          </cell>
          <cell r="B63">
            <v>136.80709878429428</v>
          </cell>
          <cell r="C63">
            <v>126.74144899752756</v>
          </cell>
          <cell r="D63">
            <v>100</v>
          </cell>
        </row>
        <row r="64">
          <cell r="A64" t="str">
            <v>25-29</v>
          </cell>
          <cell r="B64">
            <v>87.226824814986287</v>
          </cell>
          <cell r="C64">
            <v>88.78303960126199</v>
          </cell>
          <cell r="D64">
            <v>100</v>
          </cell>
        </row>
        <row r="65">
          <cell r="A65" t="str">
            <v>30-34</v>
          </cell>
          <cell r="B65">
            <v>63.295561093012999</v>
          </cell>
          <cell r="C65">
            <v>71.20165009561758</v>
          </cell>
          <cell r="D65">
            <v>100</v>
          </cell>
        </row>
        <row r="66">
          <cell r="A66" t="str">
            <v>35-39</v>
          </cell>
          <cell r="B66">
            <v>63.556132285323756</v>
          </cell>
          <cell r="C66">
            <v>61.1689215999914</v>
          </cell>
          <cell r="D66">
            <v>100</v>
          </cell>
        </row>
        <row r="67">
          <cell r="A67" t="str">
            <v>40-44</v>
          </cell>
          <cell r="B67">
            <v>58.67169723349199</v>
          </cell>
          <cell r="C67">
            <v>63.209419357188537</v>
          </cell>
          <cell r="D67">
            <v>100</v>
          </cell>
        </row>
        <row r="68">
          <cell r="A68" t="str">
            <v>45-49</v>
          </cell>
          <cell r="B68">
            <v>52.082730764499786</v>
          </cell>
          <cell r="C68">
            <v>52.223607384795898</v>
          </cell>
          <cell r="D68">
            <v>100</v>
          </cell>
        </row>
        <row r="69">
          <cell r="A69" t="str">
            <v>50-54</v>
          </cell>
          <cell r="B69">
            <v>57.12768819455205</v>
          </cell>
          <cell r="C69">
            <v>58.984247915876018</v>
          </cell>
          <cell r="D69">
            <v>100</v>
          </cell>
        </row>
        <row r="70">
          <cell r="A70" t="str">
            <v>55-59</v>
          </cell>
          <cell r="B70">
            <v>51.222679437649923</v>
          </cell>
          <cell r="C70">
            <v>56.899586226919205</v>
          </cell>
          <cell r="D70">
            <v>100</v>
          </cell>
        </row>
        <row r="71">
          <cell r="A71" t="str">
            <v>60-64</v>
          </cell>
          <cell r="B71">
            <v>56.736969820489605</v>
          </cell>
          <cell r="C71">
            <v>59.657443716000024</v>
          </cell>
          <cell r="D71">
            <v>100</v>
          </cell>
        </row>
        <row r="72">
          <cell r="A72" t="str">
            <v>65-69</v>
          </cell>
          <cell r="B72">
            <v>50.256308789892771</v>
          </cell>
          <cell r="C72">
            <v>47.140555816625103</v>
          </cell>
          <cell r="D72">
            <v>100</v>
          </cell>
        </row>
        <row r="73">
          <cell r="A73" t="str">
            <v>70+</v>
          </cell>
          <cell r="B73">
            <v>35.485160424520558</v>
          </cell>
          <cell r="C73">
            <v>52.597195060407422</v>
          </cell>
          <cell r="D73">
            <v>100</v>
          </cell>
        </row>
      </sheetData>
      <sheetData sheetId="12">
        <row r="24">
          <cell r="B24" t="str">
            <v>Gulf</v>
          </cell>
          <cell r="C24" t="str">
            <v>Era</v>
          </cell>
          <cell r="D24" t="str">
            <v>UK</v>
          </cell>
        </row>
        <row r="25">
          <cell r="A25">
            <v>1991</v>
          </cell>
          <cell r="B25">
            <v>80.722289314579243</v>
          </cell>
          <cell r="C25">
            <v>78.61692437750763</v>
          </cell>
          <cell r="D25">
            <v>100</v>
          </cell>
        </row>
        <row r="26">
          <cell r="A26">
            <v>1992</v>
          </cell>
          <cell r="B26">
            <v>95.372759756435684</v>
          </cell>
          <cell r="C26">
            <v>68.458946714165279</v>
          </cell>
          <cell r="D26">
            <v>100</v>
          </cell>
        </row>
        <row r="27">
          <cell r="A27">
            <v>1993</v>
          </cell>
          <cell r="B27">
            <v>73.805332678496882</v>
          </cell>
          <cell r="C27">
            <v>66.777864023145213</v>
          </cell>
          <cell r="D27">
            <v>100</v>
          </cell>
        </row>
        <row r="28">
          <cell r="A28">
            <v>1994</v>
          </cell>
          <cell r="B28">
            <v>68.103010735927739</v>
          </cell>
          <cell r="C28">
            <v>70.373532170979544</v>
          </cell>
          <cell r="D28">
            <v>100</v>
          </cell>
        </row>
        <row r="29">
          <cell r="A29">
            <v>1995</v>
          </cell>
          <cell r="B29">
            <v>74.405550367244942</v>
          </cell>
          <cell r="C29">
            <v>57.05960894023606</v>
          </cell>
          <cell r="D29">
            <v>100</v>
          </cell>
        </row>
        <row r="30">
          <cell r="A30">
            <v>1996</v>
          </cell>
          <cell r="B30">
            <v>61.349577673379642</v>
          </cell>
          <cell r="C30">
            <v>52.849910782595941</v>
          </cell>
          <cell r="D30">
            <v>100</v>
          </cell>
        </row>
        <row r="31">
          <cell r="A31">
            <v>1997</v>
          </cell>
          <cell r="B31">
            <v>54.568252186781841</v>
          </cell>
          <cell r="C31">
            <v>59.043556411100681</v>
          </cell>
          <cell r="D31">
            <v>100</v>
          </cell>
        </row>
        <row r="32">
          <cell r="A32">
            <v>1998</v>
          </cell>
          <cell r="B32">
            <v>69.005455614432208</v>
          </cell>
          <cell r="C32">
            <v>74.955735228283189</v>
          </cell>
          <cell r="D32">
            <v>100</v>
          </cell>
        </row>
        <row r="33">
          <cell r="A33">
            <v>1999</v>
          </cell>
          <cell r="B33">
            <v>62.400348596197119</v>
          </cell>
          <cell r="C33">
            <v>61.419387238529232</v>
          </cell>
          <cell r="D33">
            <v>100</v>
          </cell>
        </row>
        <row r="34">
          <cell r="A34">
            <v>2000</v>
          </cell>
          <cell r="B34">
            <v>57.153141984703936</v>
          </cell>
          <cell r="C34">
            <v>60.993769186259314</v>
          </cell>
          <cell r="D34">
            <v>100</v>
          </cell>
        </row>
        <row r="35">
          <cell r="A35">
            <v>2001</v>
          </cell>
          <cell r="B35">
            <v>54.384825964145833</v>
          </cell>
          <cell r="C35">
            <v>56.955225545173469</v>
          </cell>
          <cell r="D35">
            <v>100</v>
          </cell>
        </row>
        <row r="36">
          <cell r="A36">
            <v>2002</v>
          </cell>
          <cell r="B36">
            <v>48.434507242973844</v>
          </cell>
          <cell r="C36">
            <v>52.654882906452372</v>
          </cell>
          <cell r="D36">
            <v>100</v>
          </cell>
        </row>
        <row r="37">
          <cell r="A37">
            <v>2003</v>
          </cell>
          <cell r="B37">
            <v>57.693909699590343</v>
          </cell>
          <cell r="C37">
            <v>63.981513968828828</v>
          </cell>
          <cell r="D37">
            <v>100</v>
          </cell>
        </row>
        <row r="38">
          <cell r="A38">
            <v>2004</v>
          </cell>
          <cell r="B38">
            <v>49.834027852352676</v>
          </cell>
          <cell r="C38">
            <v>68.260154331810426</v>
          </cell>
          <cell r="D38">
            <v>100</v>
          </cell>
        </row>
        <row r="39">
          <cell r="A39">
            <v>2005</v>
          </cell>
          <cell r="B39">
            <v>59.628403824036702</v>
          </cell>
          <cell r="C39">
            <v>64.051686879279544</v>
          </cell>
          <cell r="D39">
            <v>100</v>
          </cell>
        </row>
        <row r="40">
          <cell r="A40">
            <v>2006</v>
          </cell>
          <cell r="B40">
            <v>55.390836232474015</v>
          </cell>
          <cell r="C40">
            <v>55.526363303432724</v>
          </cell>
          <cell r="D40">
            <v>100</v>
          </cell>
        </row>
        <row r="41">
          <cell r="A41">
            <v>2007</v>
          </cell>
          <cell r="B41">
            <v>72.502225410895051</v>
          </cell>
          <cell r="C41">
            <v>71.947694525513327</v>
          </cell>
          <cell r="D41">
            <v>100</v>
          </cell>
        </row>
        <row r="42">
          <cell r="A42">
            <v>2008</v>
          </cell>
          <cell r="B42">
            <v>57.343048544179844</v>
          </cell>
          <cell r="C42">
            <v>50.840804333775417</v>
          </cell>
          <cell r="D42">
            <v>100</v>
          </cell>
        </row>
        <row r="43">
          <cell r="A43">
            <v>2009</v>
          </cell>
          <cell r="B43">
            <v>67.148844957448134</v>
          </cell>
          <cell r="C43">
            <v>70.622672506088847</v>
          </cell>
          <cell r="D43">
            <v>100</v>
          </cell>
        </row>
        <row r="44">
          <cell r="A44">
            <v>2010</v>
          </cell>
          <cell r="B44">
            <v>56.028774595445711</v>
          </cell>
          <cell r="C44">
            <v>63.675130554659454</v>
          </cell>
          <cell r="D44">
            <v>100</v>
          </cell>
        </row>
        <row r="45">
          <cell r="A45">
            <v>2011</v>
          </cell>
          <cell r="B45">
            <v>54.68191493651382</v>
          </cell>
          <cell r="C45">
            <v>75.161202199856305</v>
          </cell>
          <cell r="D45">
            <v>100</v>
          </cell>
        </row>
        <row r="46">
          <cell r="A46">
            <v>2012</v>
          </cell>
          <cell r="B46">
            <v>53.760406703976962</v>
          </cell>
          <cell r="C46">
            <v>62.242668794751978</v>
          </cell>
          <cell r="D46">
            <v>100</v>
          </cell>
        </row>
        <row r="47">
          <cell r="A47">
            <v>2013</v>
          </cell>
          <cell r="B47">
            <v>59.396413494709989</v>
          </cell>
          <cell r="C47">
            <v>66.302382360704229</v>
          </cell>
          <cell r="D47">
            <v>100</v>
          </cell>
        </row>
        <row r="48">
          <cell r="A48">
            <v>2014</v>
          </cell>
          <cell r="B48">
            <v>57.125455618024311</v>
          </cell>
          <cell r="C48">
            <v>49.979656146795016</v>
          </cell>
          <cell r="D48">
            <v>100</v>
          </cell>
        </row>
        <row r="49">
          <cell r="A49">
            <v>2015</v>
          </cell>
          <cell r="B49">
            <v>43.231560653860612</v>
          </cell>
          <cell r="C49">
            <v>42.114954886230869</v>
          </cell>
          <cell r="D49">
            <v>100</v>
          </cell>
        </row>
      </sheetData>
      <sheetData sheetId="13">
        <row r="24">
          <cell r="B24" t="str">
            <v>Gulf</v>
          </cell>
          <cell r="C24" t="str">
            <v>Era</v>
          </cell>
          <cell r="D24" t="str">
            <v>UK</v>
          </cell>
        </row>
        <row r="25">
          <cell r="A25">
            <v>1991</v>
          </cell>
          <cell r="B25">
            <v>23.921997070068805</v>
          </cell>
          <cell r="C25">
            <v>32.161384058929123</v>
          </cell>
          <cell r="D25">
            <v>100</v>
          </cell>
        </row>
        <row r="26">
          <cell r="A26">
            <v>1992</v>
          </cell>
          <cell r="B26">
            <v>38.40349264221161</v>
          </cell>
          <cell r="C26">
            <v>42.073268580981811</v>
          </cell>
          <cell r="D26">
            <v>100</v>
          </cell>
        </row>
        <row r="27">
          <cell r="A27">
            <v>1993</v>
          </cell>
          <cell r="B27">
            <v>30.998166706938314</v>
          </cell>
          <cell r="C27">
            <v>36.959978891573577</v>
          </cell>
          <cell r="D27">
            <v>100</v>
          </cell>
        </row>
        <row r="28">
          <cell r="A28">
            <v>1994</v>
          </cell>
          <cell r="B28">
            <v>49.088300867822063</v>
          </cell>
          <cell r="C28">
            <v>31.689004531133264</v>
          </cell>
          <cell r="D28">
            <v>100</v>
          </cell>
        </row>
        <row r="29">
          <cell r="A29">
            <v>1995</v>
          </cell>
          <cell r="B29">
            <v>41.671004503051279</v>
          </cell>
          <cell r="C29">
            <v>48.53475835229591</v>
          </cell>
          <cell r="D29">
            <v>100</v>
          </cell>
        </row>
        <row r="30">
          <cell r="A30">
            <v>1996</v>
          </cell>
          <cell r="B30">
            <v>23.34987169786589</v>
          </cell>
          <cell r="C30">
            <v>38.292925353131643</v>
          </cell>
          <cell r="D30">
            <v>100</v>
          </cell>
        </row>
        <row r="31">
          <cell r="A31">
            <v>1997</v>
          </cell>
          <cell r="B31">
            <v>38.561225629559438</v>
          </cell>
          <cell r="C31">
            <v>38.363245492044733</v>
          </cell>
          <cell r="D31">
            <v>100</v>
          </cell>
        </row>
        <row r="32">
          <cell r="A32">
            <v>1998</v>
          </cell>
          <cell r="B32">
            <v>47.926905600671112</v>
          </cell>
          <cell r="C32">
            <v>62.704391630896218</v>
          </cell>
          <cell r="D32">
            <v>100</v>
          </cell>
        </row>
        <row r="33">
          <cell r="A33">
            <v>1999</v>
          </cell>
          <cell r="B33">
            <v>37.427707972428877</v>
          </cell>
          <cell r="C33">
            <v>58.07809050600693</v>
          </cell>
          <cell r="D33">
            <v>100</v>
          </cell>
        </row>
        <row r="34">
          <cell r="A34">
            <v>2000</v>
          </cell>
          <cell r="B34">
            <v>49.929843012669792</v>
          </cell>
          <cell r="C34">
            <v>56.829692342257033</v>
          </cell>
          <cell r="D34">
            <v>100</v>
          </cell>
        </row>
        <row r="35">
          <cell r="A35">
            <v>2001</v>
          </cell>
          <cell r="B35">
            <v>40.933283631469514</v>
          </cell>
          <cell r="C35">
            <v>46.042179630887112</v>
          </cell>
          <cell r="D35">
            <v>100</v>
          </cell>
        </row>
        <row r="36">
          <cell r="A36">
            <v>2002</v>
          </cell>
          <cell r="B36">
            <v>41.228821137051234</v>
          </cell>
          <cell r="C36">
            <v>45.631470240428939</v>
          </cell>
          <cell r="D36">
            <v>100</v>
          </cell>
        </row>
        <row r="37">
          <cell r="A37">
            <v>2003</v>
          </cell>
          <cell r="B37">
            <v>46.000322125482413</v>
          </cell>
          <cell r="C37">
            <v>53.108605110884767</v>
          </cell>
          <cell r="D37">
            <v>100</v>
          </cell>
        </row>
        <row r="38">
          <cell r="A38">
            <v>2004</v>
          </cell>
          <cell r="B38">
            <v>41.286997924335772</v>
          </cell>
          <cell r="C38">
            <v>60.08235661086421</v>
          </cell>
          <cell r="D38">
            <v>100</v>
          </cell>
        </row>
        <row r="39">
          <cell r="A39">
            <v>2005</v>
          </cell>
          <cell r="B39">
            <v>43.897799869058005</v>
          </cell>
          <cell r="C39">
            <v>54.51728512513845</v>
          </cell>
          <cell r="D39">
            <v>100</v>
          </cell>
        </row>
        <row r="40">
          <cell r="A40">
            <v>2006</v>
          </cell>
          <cell r="B40">
            <v>42.877780773233262</v>
          </cell>
          <cell r="C40">
            <v>46.029913414121964</v>
          </cell>
          <cell r="D40">
            <v>100</v>
          </cell>
        </row>
        <row r="41">
          <cell r="A41">
            <v>2007</v>
          </cell>
          <cell r="B41">
            <v>63.368149504917881</v>
          </cell>
          <cell r="C41">
            <v>56.024861966982421</v>
          </cell>
          <cell r="D41">
            <v>100</v>
          </cell>
        </row>
        <row r="42">
          <cell r="A42">
            <v>2008</v>
          </cell>
          <cell r="B42">
            <v>49.02949667901791</v>
          </cell>
          <cell r="C42">
            <v>43.344938544308405</v>
          </cell>
          <cell r="D42">
            <v>100</v>
          </cell>
        </row>
        <row r="43">
          <cell r="A43">
            <v>2009</v>
          </cell>
          <cell r="B43">
            <v>61.446297891736577</v>
          </cell>
          <cell r="C43">
            <v>60.253264610495727</v>
          </cell>
          <cell r="D43">
            <v>100</v>
          </cell>
        </row>
        <row r="44">
          <cell r="A44">
            <v>2010</v>
          </cell>
          <cell r="B44">
            <v>49.491420257875689</v>
          </cell>
          <cell r="C44">
            <v>58.840389036416738</v>
          </cell>
          <cell r="D44">
            <v>100</v>
          </cell>
        </row>
        <row r="45">
          <cell r="A45">
            <v>2011</v>
          </cell>
          <cell r="B45">
            <v>49.487727872807888</v>
          </cell>
          <cell r="C45">
            <v>69.2374209060727</v>
          </cell>
          <cell r="D45">
            <v>100</v>
          </cell>
        </row>
        <row r="46">
          <cell r="A46">
            <v>2012</v>
          </cell>
          <cell r="B46">
            <v>48.140180971895475</v>
          </cell>
          <cell r="C46">
            <v>57.901488912105314</v>
          </cell>
          <cell r="D46">
            <v>100</v>
          </cell>
        </row>
        <row r="47">
          <cell r="A47">
            <v>2013</v>
          </cell>
          <cell r="B47">
            <v>53.807876882613073</v>
          </cell>
          <cell r="C47">
            <v>58.949624125831313</v>
          </cell>
          <cell r="D47">
            <v>100</v>
          </cell>
        </row>
        <row r="48">
          <cell r="A48">
            <v>2014</v>
          </cell>
          <cell r="B48">
            <v>55.470411110520004</v>
          </cell>
          <cell r="C48">
            <v>48.355343445363054</v>
          </cell>
          <cell r="D48">
            <v>100</v>
          </cell>
        </row>
        <row r="49">
          <cell r="A49">
            <v>2015</v>
          </cell>
          <cell r="B49">
            <v>44.252962556992031</v>
          </cell>
          <cell r="C49">
            <v>42.450250689211892</v>
          </cell>
          <cell r="D49">
            <v>100</v>
          </cell>
        </row>
      </sheetData>
      <sheetData sheetId="14">
        <row r="24">
          <cell r="B24" t="str">
            <v>Gulf</v>
          </cell>
          <cell r="E24" t="str">
            <v>Era</v>
          </cell>
          <cell r="F24" t="str">
            <v>UK</v>
          </cell>
        </row>
        <row r="25">
          <cell r="A25">
            <v>1991</v>
          </cell>
          <cell r="B25">
            <v>138.1094147063649</v>
          </cell>
          <cell r="E25">
            <v>128.96310742076142</v>
          </cell>
          <cell r="F25">
            <v>100</v>
          </cell>
        </row>
        <row r="26">
          <cell r="A26">
            <v>1992</v>
          </cell>
          <cell r="B26">
            <v>157.79322318996282</v>
          </cell>
          <cell r="E26">
            <v>99.731607192374057</v>
          </cell>
          <cell r="F26">
            <v>100</v>
          </cell>
        </row>
        <row r="27">
          <cell r="A27">
            <v>1993</v>
          </cell>
          <cell r="B27">
            <v>126.67589338554981</v>
          </cell>
          <cell r="E27">
            <v>105.60543785598028</v>
          </cell>
          <cell r="F27">
            <v>100</v>
          </cell>
        </row>
        <row r="28">
          <cell r="A28">
            <v>1994</v>
          </cell>
          <cell r="B28">
            <v>94.992389507083402</v>
          </cell>
          <cell r="E28">
            <v>128.75330371041932</v>
          </cell>
          <cell r="F28">
            <v>100</v>
          </cell>
        </row>
        <row r="29">
          <cell r="A29">
            <v>1995</v>
          </cell>
          <cell r="B29">
            <v>123.63367735476534</v>
          </cell>
          <cell r="E29">
            <v>71.626914395961421</v>
          </cell>
          <cell r="F29">
            <v>100</v>
          </cell>
        </row>
        <row r="30">
          <cell r="A30">
            <v>1996</v>
          </cell>
          <cell r="B30">
            <v>121.94809820265986</v>
          </cell>
          <cell r="E30">
            <v>72.884868657326507</v>
          </cell>
          <cell r="F30">
            <v>100</v>
          </cell>
        </row>
        <row r="31">
          <cell r="A31">
            <v>1997</v>
          </cell>
          <cell r="B31">
            <v>85.063701158657949</v>
          </cell>
          <cell r="E31">
            <v>100.87155529082553</v>
          </cell>
          <cell r="F31">
            <v>100</v>
          </cell>
        </row>
        <row r="32">
          <cell r="A32">
            <v>1998</v>
          </cell>
          <cell r="B32">
            <v>111.50871687662239</v>
          </cell>
          <cell r="E32">
            <v>101.36139942698436</v>
          </cell>
          <cell r="F32">
            <v>100</v>
          </cell>
        </row>
        <row r="33">
          <cell r="A33">
            <v>1999</v>
          </cell>
          <cell r="B33">
            <v>114.6988882108619</v>
          </cell>
          <cell r="E33">
            <v>69.40531634551138</v>
          </cell>
          <cell r="F33">
            <v>100</v>
          </cell>
        </row>
        <row r="34">
          <cell r="A34">
            <v>2000</v>
          </cell>
          <cell r="B34">
            <v>71.587620573403115</v>
          </cell>
          <cell r="E34">
            <v>68.146643396755906</v>
          </cell>
          <cell r="F34">
            <v>100</v>
          </cell>
        </row>
        <row r="35">
          <cell r="A35">
            <v>2001</v>
          </cell>
          <cell r="B35">
            <v>76.712152581670949</v>
          </cell>
          <cell r="E35">
            <v>89.878396776349064</v>
          </cell>
          <cell r="F35">
            <v>100</v>
          </cell>
        </row>
        <row r="36">
          <cell r="A36">
            <v>2002</v>
          </cell>
          <cell r="B36">
            <v>72.180910227494323</v>
          </cell>
          <cell r="E36">
            <v>77.023935761434188</v>
          </cell>
          <cell r="F36">
            <v>100</v>
          </cell>
        </row>
        <row r="37">
          <cell r="A37">
            <v>2003</v>
          </cell>
          <cell r="B37">
            <v>88.176938057430618</v>
          </cell>
          <cell r="E37">
            <v>97.90111851360146</v>
          </cell>
          <cell r="F37">
            <v>100</v>
          </cell>
        </row>
        <row r="38">
          <cell r="A38">
            <v>2004</v>
          </cell>
          <cell r="B38">
            <v>79.098540387928949</v>
          </cell>
          <cell r="E38">
            <v>93.216096181875912</v>
          </cell>
          <cell r="F38">
            <v>100</v>
          </cell>
        </row>
        <row r="39">
          <cell r="A39">
            <v>2005</v>
          </cell>
          <cell r="B39">
            <v>108.9222711129086</v>
          </cell>
          <cell r="E39">
            <v>95.734007793179757</v>
          </cell>
          <cell r="F39">
            <v>100</v>
          </cell>
        </row>
        <row r="40">
          <cell r="A40">
            <v>2006</v>
          </cell>
          <cell r="B40">
            <v>90.916157774104477</v>
          </cell>
          <cell r="E40">
            <v>96.751251214364487</v>
          </cell>
          <cell r="F40">
            <v>100</v>
          </cell>
        </row>
        <row r="41">
          <cell r="A41">
            <v>2007</v>
          </cell>
          <cell r="B41">
            <v>121.136845686806</v>
          </cell>
          <cell r="E41">
            <v>148.93423403890259</v>
          </cell>
          <cell r="F41">
            <v>100</v>
          </cell>
        </row>
        <row r="42">
          <cell r="A42">
            <v>2008</v>
          </cell>
          <cell r="B42">
            <v>84.746566450917157</v>
          </cell>
          <cell r="E42">
            <v>101.80416180265451</v>
          </cell>
          <cell r="F42">
            <v>100</v>
          </cell>
        </row>
        <row r="43">
          <cell r="A43">
            <v>2009</v>
          </cell>
          <cell r="B43">
            <v>85.434024698099833</v>
          </cell>
          <cell r="E43">
            <v>102.74244534913252</v>
          </cell>
          <cell r="F43">
            <v>100</v>
          </cell>
        </row>
        <row r="44">
          <cell r="A44">
            <v>2010</v>
          </cell>
          <cell r="B44">
            <v>90.682132593532231</v>
          </cell>
          <cell r="E44">
            <v>80.325684999536051</v>
          </cell>
          <cell r="F44">
            <v>100</v>
          </cell>
        </row>
        <row r="45">
          <cell r="A45">
            <v>2011</v>
          </cell>
          <cell r="B45">
            <v>57.025646445334402</v>
          </cell>
          <cell r="E45">
            <v>89.520664081755825</v>
          </cell>
          <cell r="F45">
            <v>100</v>
          </cell>
        </row>
        <row r="46">
          <cell r="A46">
            <v>2012</v>
          </cell>
          <cell r="B46">
            <v>73.716079966902697</v>
          </cell>
          <cell r="E46">
            <v>49.952903919174659</v>
          </cell>
          <cell r="F46">
            <v>100</v>
          </cell>
        </row>
        <row r="47">
          <cell r="A47">
            <v>2013</v>
          </cell>
          <cell r="B47">
            <v>66.268574847044974</v>
          </cell>
          <cell r="E47">
            <v>82.983332030424023</v>
          </cell>
          <cell r="F47">
            <v>100</v>
          </cell>
        </row>
        <row r="48">
          <cell r="A48">
            <v>2014</v>
          </cell>
          <cell r="B48">
            <v>57.520425271678121</v>
          </cell>
          <cell r="E48">
            <v>50.46089423469062</v>
          </cell>
          <cell r="F48">
            <v>100</v>
          </cell>
        </row>
        <row r="49">
          <cell r="A49">
            <v>2015</v>
          </cell>
          <cell r="B49">
            <v>23.367633279294381</v>
          </cell>
          <cell r="E49">
            <v>11.804652741565244</v>
          </cell>
          <cell r="F49">
            <v>100</v>
          </cell>
        </row>
        <row r="79">
          <cell r="B79" t="str">
            <v>Gulf</v>
          </cell>
          <cell r="C79" t="str">
            <v>lci</v>
          </cell>
          <cell r="D79" t="str">
            <v>uci</v>
          </cell>
          <cell r="E79" t="str">
            <v>UK</v>
          </cell>
        </row>
        <row r="80">
          <cell r="A80">
            <v>1991</v>
          </cell>
          <cell r="B80">
            <v>138.1094147063649</v>
          </cell>
          <cell r="C80">
            <v>101.30573467929216</v>
          </cell>
          <cell r="D80">
            <v>188.2836197863696</v>
          </cell>
          <cell r="E80">
            <v>100</v>
          </cell>
        </row>
        <row r="81">
          <cell r="A81">
            <v>1992</v>
          </cell>
          <cell r="B81">
            <v>157.79322318996282</v>
          </cell>
          <cell r="C81">
            <v>117.813859001303</v>
          </cell>
          <cell r="D81">
            <v>211.33932370725623</v>
          </cell>
          <cell r="E81">
            <v>100</v>
          </cell>
        </row>
        <row r="82">
          <cell r="A82">
            <v>1993</v>
          </cell>
          <cell r="B82">
            <v>126.67589338554981</v>
          </cell>
          <cell r="C82">
            <v>90.513098680861191</v>
          </cell>
          <cell r="D82">
            <v>177.28684796889229</v>
          </cell>
          <cell r="E82">
            <v>100</v>
          </cell>
        </row>
        <row r="83">
          <cell r="A83">
            <v>1994</v>
          </cell>
          <cell r="B83">
            <v>94.992389507083402</v>
          </cell>
          <cell r="C83">
            <v>62.045976163999612</v>
          </cell>
          <cell r="D83">
            <v>139.1638506278772</v>
          </cell>
          <cell r="E83">
            <v>100</v>
          </cell>
        </row>
        <row r="84">
          <cell r="A84">
            <v>1995</v>
          </cell>
          <cell r="B84">
            <v>123.63367735476534</v>
          </cell>
          <cell r="C84">
            <v>87.893932301359911</v>
          </cell>
          <cell r="D84">
            <v>173.90604534399378</v>
          </cell>
          <cell r="E84">
            <v>100</v>
          </cell>
        </row>
        <row r="85">
          <cell r="A85">
            <v>1996</v>
          </cell>
          <cell r="B85">
            <v>121.94809820265986</v>
          </cell>
          <cell r="C85">
            <v>86.23819757731674</v>
          </cell>
          <cell r="D85">
            <v>172.444915049537</v>
          </cell>
          <cell r="E85">
            <v>100</v>
          </cell>
        </row>
        <row r="86">
          <cell r="A86">
            <v>1997</v>
          </cell>
          <cell r="B86">
            <v>85.063701158657949</v>
          </cell>
          <cell r="C86">
            <v>53.29805837008643</v>
          </cell>
          <cell r="D86">
            <v>128.78644355420815</v>
          </cell>
          <cell r="E86">
            <v>100</v>
          </cell>
        </row>
        <row r="87">
          <cell r="A87">
            <v>1998</v>
          </cell>
          <cell r="B87">
            <v>111.50871687662239</v>
          </cell>
          <cell r="C87">
            <v>77.964793692137746</v>
          </cell>
          <cell r="D87">
            <v>159.48472830660026</v>
          </cell>
          <cell r="E87">
            <v>100</v>
          </cell>
        </row>
        <row r="88">
          <cell r="A88">
            <v>1999</v>
          </cell>
          <cell r="B88">
            <v>114.6988882108619</v>
          </cell>
          <cell r="C88">
            <v>80.19530137694727</v>
          </cell>
          <cell r="D88">
            <v>164.04745329119166</v>
          </cell>
          <cell r="E88">
            <v>100</v>
          </cell>
        </row>
        <row r="89">
          <cell r="A89">
            <v>2000</v>
          </cell>
          <cell r="B89">
            <v>71.587620573403115</v>
          </cell>
          <cell r="C89">
            <v>42.434866967043931</v>
          </cell>
          <cell r="D89">
            <v>113.10844050597693</v>
          </cell>
          <cell r="E89">
            <v>100</v>
          </cell>
        </row>
        <row r="90">
          <cell r="A90">
            <v>2001</v>
          </cell>
          <cell r="B90">
            <v>76.712152581670949</v>
          </cell>
          <cell r="C90">
            <v>46.184318230987927</v>
          </cell>
          <cell r="D90">
            <v>119.82438233257002</v>
          </cell>
          <cell r="E90">
            <v>100</v>
          </cell>
        </row>
        <row r="91">
          <cell r="A91">
            <v>2002</v>
          </cell>
          <cell r="B91">
            <v>72.180910227494323</v>
          </cell>
          <cell r="C91">
            <v>42.038969264702573</v>
          </cell>
          <cell r="D91">
            <v>115.56163727421841</v>
          </cell>
          <cell r="E91">
            <v>100</v>
          </cell>
        </row>
        <row r="92">
          <cell r="A92">
            <v>2003</v>
          </cell>
          <cell r="B92">
            <v>88.176938057430618</v>
          </cell>
          <cell r="C92">
            <v>53.864959106555048</v>
          </cell>
          <cell r="D92">
            <v>136.14519236067287</v>
          </cell>
          <cell r="E92">
            <v>100</v>
          </cell>
        </row>
        <row r="93">
          <cell r="A93">
            <v>2004</v>
          </cell>
          <cell r="B93">
            <v>79.098540387928949</v>
          </cell>
          <cell r="C93">
            <v>46.887101593318874</v>
          </cell>
          <cell r="D93">
            <v>124.97569381292774</v>
          </cell>
          <cell r="E93">
            <v>100</v>
          </cell>
        </row>
        <row r="94">
          <cell r="A94">
            <v>2005</v>
          </cell>
          <cell r="B94">
            <v>108.9222711129086</v>
          </cell>
          <cell r="C94">
            <v>69.069290496454414</v>
          </cell>
          <cell r="D94">
            <v>163.3834066693629</v>
          </cell>
          <cell r="E94">
            <v>100</v>
          </cell>
        </row>
        <row r="95">
          <cell r="A95">
            <v>2006</v>
          </cell>
          <cell r="B95">
            <v>90.916157774104477</v>
          </cell>
          <cell r="C95">
            <v>54.735796372127922</v>
          </cell>
          <cell r="D95">
            <v>142.01103844315119</v>
          </cell>
          <cell r="E95">
            <v>100</v>
          </cell>
        </row>
        <row r="96">
          <cell r="A96">
            <v>2007</v>
          </cell>
          <cell r="B96">
            <v>121.136845686806</v>
          </cell>
          <cell r="C96">
            <v>76.814740448196574</v>
          </cell>
          <cell r="D96">
            <v>181.705268530209</v>
          </cell>
          <cell r="E96">
            <v>100</v>
          </cell>
        </row>
        <row r="97">
          <cell r="A97">
            <v>2008</v>
          </cell>
          <cell r="B97">
            <v>84.746566450917157</v>
          </cell>
          <cell r="C97">
            <v>48.426609400524093</v>
          </cell>
          <cell r="D97">
            <v>137.62842391628948</v>
          </cell>
          <cell r="E97">
            <v>100</v>
          </cell>
        </row>
        <row r="98">
          <cell r="A98">
            <v>2009</v>
          </cell>
          <cell r="B98">
            <v>85.434024698099833</v>
          </cell>
          <cell r="C98">
            <v>48.819442684628477</v>
          </cell>
          <cell r="D98">
            <v>138.74485610971414</v>
          </cell>
          <cell r="E98">
            <v>100</v>
          </cell>
        </row>
        <row r="99">
          <cell r="A99">
            <v>2010</v>
          </cell>
          <cell r="B99">
            <v>90.682132593532231</v>
          </cell>
          <cell r="C99">
            <v>51.818361482018418</v>
          </cell>
          <cell r="D99">
            <v>147.26778333189634</v>
          </cell>
          <cell r="E99">
            <v>100</v>
          </cell>
        </row>
        <row r="100">
          <cell r="A100">
            <v>2011</v>
          </cell>
          <cell r="B100">
            <v>57.025646445334402</v>
          </cell>
          <cell r="C100">
            <v>28.470118045598802</v>
          </cell>
          <cell r="D100">
            <v>102.01888149070324</v>
          </cell>
          <cell r="E100">
            <v>100</v>
          </cell>
        </row>
        <row r="101">
          <cell r="A101">
            <v>2012</v>
          </cell>
          <cell r="B101">
            <v>73.716079966902697</v>
          </cell>
          <cell r="C101">
            <v>43.696550069296201</v>
          </cell>
          <cell r="D101">
            <v>116.47140634770626</v>
          </cell>
          <cell r="E101">
            <v>100</v>
          </cell>
        </row>
        <row r="102">
          <cell r="A102">
            <v>2013</v>
          </cell>
          <cell r="B102">
            <v>66.268574847044974</v>
          </cell>
          <cell r="C102">
            <v>38.595559025652285</v>
          </cell>
          <cell r="D102">
            <v>106.095988330119</v>
          </cell>
          <cell r="E102">
            <v>100</v>
          </cell>
        </row>
        <row r="103">
          <cell r="A103">
            <v>2014</v>
          </cell>
          <cell r="B103">
            <v>57.520425271678121</v>
          </cell>
          <cell r="C103">
            <v>32.188262603065539</v>
          </cell>
          <cell r="D103">
            <v>94.851181272997223</v>
          </cell>
          <cell r="E103">
            <v>100</v>
          </cell>
        </row>
        <row r="104">
          <cell r="A104">
            <v>2015</v>
          </cell>
          <cell r="B104">
            <v>23.367633279294381</v>
          </cell>
          <cell r="C104">
            <v>8.5752782676309653</v>
          </cell>
          <cell r="D104">
            <v>50.871337649023872</v>
          </cell>
          <cell r="E104">
            <v>100</v>
          </cell>
        </row>
      </sheetData>
      <sheetData sheetId="15">
        <row r="53">
          <cell r="B53" t="str">
            <v>Gulf</v>
          </cell>
          <cell r="C53" t="str">
            <v>Era</v>
          </cell>
          <cell r="D53" t="str">
            <v>UK</v>
          </cell>
        </row>
        <row r="54">
          <cell r="A54">
            <v>1992</v>
          </cell>
          <cell r="B54">
            <v>202.61144461948447</v>
          </cell>
          <cell r="C54">
            <v>120.38810936947168</v>
          </cell>
          <cell r="D54">
            <v>100</v>
          </cell>
        </row>
        <row r="55">
          <cell r="A55">
            <v>1993</v>
          </cell>
          <cell r="B55">
            <v>186.32997639134965</v>
          </cell>
          <cell r="C55">
            <v>129.58739357749243</v>
          </cell>
          <cell r="D55">
            <v>100</v>
          </cell>
        </row>
        <row r="56">
          <cell r="A56">
            <v>1994</v>
          </cell>
          <cell r="B56">
            <v>202.89111210145424</v>
          </cell>
          <cell r="C56">
            <v>118.39649396634736</v>
          </cell>
          <cell r="D56">
            <v>100</v>
          </cell>
        </row>
        <row r="57">
          <cell r="A57">
            <v>1995</v>
          </cell>
          <cell r="B57">
            <v>226.98374198616935</v>
          </cell>
          <cell r="C57">
            <v>139.07027012531526</v>
          </cell>
          <cell r="D57">
            <v>100</v>
          </cell>
        </row>
        <row r="58">
          <cell r="A58">
            <v>1996</v>
          </cell>
          <cell r="B58">
            <v>224.68930131162236</v>
          </cell>
          <cell r="C58">
            <v>138.8808177595694</v>
          </cell>
          <cell r="D58">
            <v>100</v>
          </cell>
        </row>
        <row r="59">
          <cell r="A59">
            <v>1997</v>
          </cell>
          <cell r="B59">
            <v>199.03176067578173</v>
          </cell>
          <cell r="C59">
            <v>176.42235303023787</v>
          </cell>
          <cell r="D59">
            <v>100</v>
          </cell>
        </row>
        <row r="60">
          <cell r="A60">
            <v>1998</v>
          </cell>
          <cell r="B60">
            <v>161.69440094795587</v>
          </cell>
          <cell r="C60">
            <v>181.97195499759127</v>
          </cell>
          <cell r="D60">
            <v>100</v>
          </cell>
        </row>
        <row r="61">
          <cell r="A61">
            <v>1999</v>
          </cell>
          <cell r="B61">
            <v>165.87233292163293</v>
          </cell>
          <cell r="C61">
            <v>161.55927925802379</v>
          </cell>
          <cell r="D61">
            <v>100</v>
          </cell>
        </row>
        <row r="62">
          <cell r="A62">
            <v>2000</v>
          </cell>
          <cell r="B62">
            <v>143.52739501902508</v>
          </cell>
          <cell r="C62">
            <v>126.8705582000281</v>
          </cell>
          <cell r="D62">
            <v>100</v>
          </cell>
        </row>
        <row r="63">
          <cell r="A63">
            <v>2001</v>
          </cell>
          <cell r="B63">
            <v>118.36350941376902</v>
          </cell>
          <cell r="C63">
            <v>127.15717664877464</v>
          </cell>
          <cell r="D63">
            <v>100</v>
          </cell>
        </row>
        <row r="64">
          <cell r="A64">
            <v>2002</v>
          </cell>
          <cell r="B64">
            <v>128.98938811527907</v>
          </cell>
          <cell r="C64">
            <v>125.50245884939045</v>
          </cell>
          <cell r="D64">
            <v>100</v>
          </cell>
        </row>
        <row r="65">
          <cell r="A65">
            <v>2003</v>
          </cell>
          <cell r="B65">
            <v>116.93259734508869</v>
          </cell>
          <cell r="C65">
            <v>144.99753550821558</v>
          </cell>
          <cell r="D65">
            <v>100</v>
          </cell>
        </row>
        <row r="66">
          <cell r="A66">
            <v>2004</v>
          </cell>
          <cell r="B66">
            <v>131.24545209349463</v>
          </cell>
          <cell r="C66">
            <v>147.90257934519164</v>
          </cell>
          <cell r="D66">
            <v>100</v>
          </cell>
        </row>
        <row r="67">
          <cell r="A67">
            <v>2005</v>
          </cell>
          <cell r="B67">
            <v>166.92705470577567</v>
          </cell>
          <cell r="C67">
            <v>167.3945017023004</v>
          </cell>
          <cell r="D67">
            <v>100</v>
          </cell>
        </row>
        <row r="68">
          <cell r="A68">
            <v>2006</v>
          </cell>
          <cell r="B68">
            <v>209.00461330815585</v>
          </cell>
          <cell r="C68">
            <v>202.41688182888092</v>
          </cell>
          <cell r="D68">
            <v>100</v>
          </cell>
        </row>
        <row r="69">
          <cell r="A69">
            <v>2007</v>
          </cell>
          <cell r="B69">
            <v>194.75489319286257</v>
          </cell>
          <cell r="C69">
            <v>225.49636652930351</v>
          </cell>
          <cell r="D69">
            <v>100</v>
          </cell>
        </row>
        <row r="70">
          <cell r="A70">
            <v>2008</v>
          </cell>
          <cell r="B70">
            <v>175.1346049729809</v>
          </cell>
          <cell r="C70">
            <v>235.43182511898036</v>
          </cell>
          <cell r="D70">
            <v>100</v>
          </cell>
        </row>
        <row r="71">
          <cell r="A71">
            <v>2009</v>
          </cell>
          <cell r="B71">
            <v>159.53826628891147</v>
          </cell>
          <cell r="C71">
            <v>172.40145138113965</v>
          </cell>
          <cell r="D71">
            <v>100</v>
          </cell>
        </row>
        <row r="72">
          <cell r="A72">
            <v>2010</v>
          </cell>
          <cell r="B72">
            <v>202.68683730855605</v>
          </cell>
          <cell r="C72">
            <v>170.55036035975499</v>
          </cell>
          <cell r="D72">
            <v>100</v>
          </cell>
        </row>
        <row r="73">
          <cell r="A73">
            <v>2011</v>
          </cell>
          <cell r="B73">
            <v>183.61398896553911</v>
          </cell>
          <cell r="C73">
            <v>93.862016424815707</v>
          </cell>
          <cell r="D73">
            <v>100</v>
          </cell>
        </row>
        <row r="74">
          <cell r="A74">
            <v>2012</v>
          </cell>
          <cell r="B74">
            <v>136.01289545482692</v>
          </cell>
          <cell r="C74">
            <v>108.53359968040463</v>
          </cell>
          <cell r="D74">
            <v>100</v>
          </cell>
        </row>
        <row r="75">
          <cell r="A75">
            <v>2013</v>
          </cell>
          <cell r="B75">
            <v>59.028159933514793</v>
          </cell>
          <cell r="C75">
            <v>43.753816926640148</v>
          </cell>
          <cell r="D75">
            <v>100</v>
          </cell>
        </row>
        <row r="76">
          <cell r="A76">
            <v>2014</v>
          </cell>
          <cell r="B76">
            <v>15.033412665638084</v>
          </cell>
          <cell r="C76">
            <v>43.753816926640148</v>
          </cell>
          <cell r="D76">
            <v>100</v>
          </cell>
        </row>
      </sheetData>
      <sheetData sheetId="16">
        <row r="53">
          <cell r="B53" t="str">
            <v>Gulf</v>
          </cell>
          <cell r="C53" t="str">
            <v>Era</v>
          </cell>
          <cell r="D53" t="str">
            <v>UK</v>
          </cell>
        </row>
        <row r="54">
          <cell r="A54">
            <v>1992</v>
          </cell>
          <cell r="B54">
            <v>78.526230686366048</v>
          </cell>
          <cell r="C54">
            <v>72.041748610670524</v>
          </cell>
          <cell r="D54">
            <v>100</v>
          </cell>
        </row>
        <row r="55">
          <cell r="A55">
            <v>1993</v>
          </cell>
          <cell r="B55">
            <v>69.710140398211209</v>
          </cell>
          <cell r="C55">
            <v>70.576767066370294</v>
          </cell>
          <cell r="D55">
            <v>100</v>
          </cell>
        </row>
        <row r="56">
          <cell r="A56">
            <v>1994</v>
          </cell>
          <cell r="B56">
            <v>64.294748891675269</v>
          </cell>
          <cell r="C56">
            <v>74.814190398962609</v>
          </cell>
          <cell r="D56">
            <v>100</v>
          </cell>
        </row>
        <row r="57">
          <cell r="A57">
            <v>1995</v>
          </cell>
          <cell r="B57">
            <v>63.68694681767726</v>
          </cell>
          <cell r="C57">
            <v>63.581679050511987</v>
          </cell>
          <cell r="D57">
            <v>100</v>
          </cell>
        </row>
        <row r="58">
          <cell r="A58">
            <v>1996</v>
          </cell>
          <cell r="B58">
            <v>67.05766061326284</v>
          </cell>
          <cell r="C58">
            <v>62.02305579465186</v>
          </cell>
          <cell r="D58">
            <v>100</v>
          </cell>
        </row>
        <row r="59">
          <cell r="A59">
            <v>1997</v>
          </cell>
          <cell r="B59">
            <v>72.632970067710815</v>
          </cell>
          <cell r="C59">
            <v>64.966806052173411</v>
          </cell>
          <cell r="D59">
            <v>100</v>
          </cell>
        </row>
        <row r="60">
          <cell r="A60">
            <v>1998</v>
          </cell>
          <cell r="B60">
            <v>83.548723869605311</v>
          </cell>
          <cell r="C60">
            <v>64.096162445652141</v>
          </cell>
          <cell r="D60">
            <v>100</v>
          </cell>
        </row>
        <row r="61">
          <cell r="A61">
            <v>1999</v>
          </cell>
          <cell r="B61">
            <v>89.324659557561077</v>
          </cell>
          <cell r="C61">
            <v>64.526675628856324</v>
          </cell>
          <cell r="D61">
            <v>100</v>
          </cell>
        </row>
        <row r="62">
          <cell r="A62">
            <v>2000</v>
          </cell>
          <cell r="B62">
            <v>88.1001865610192</v>
          </cell>
          <cell r="C62">
            <v>61.336513397878342</v>
          </cell>
          <cell r="D62">
            <v>100</v>
          </cell>
        </row>
        <row r="63">
          <cell r="A63">
            <v>2001</v>
          </cell>
          <cell r="B63">
            <v>72.386754411616621</v>
          </cell>
          <cell r="C63">
            <v>65.223149772916287</v>
          </cell>
          <cell r="D63">
            <v>100</v>
          </cell>
        </row>
        <row r="64">
          <cell r="A64">
            <v>2002</v>
          </cell>
          <cell r="B64">
            <v>71.013532940499644</v>
          </cell>
          <cell r="C64">
            <v>72.164047252783533</v>
          </cell>
          <cell r="D64">
            <v>100</v>
          </cell>
        </row>
        <row r="65">
          <cell r="A65">
            <v>2003</v>
          </cell>
          <cell r="B65">
            <v>80.467990604739626</v>
          </cell>
          <cell r="C65">
            <v>78.908614247686145</v>
          </cell>
          <cell r="D65">
            <v>100</v>
          </cell>
        </row>
        <row r="66">
          <cell r="A66">
            <v>2004</v>
          </cell>
          <cell r="B66">
            <v>87.14790835051781</v>
          </cell>
          <cell r="C66">
            <v>78.613539459627859</v>
          </cell>
          <cell r="D66">
            <v>100</v>
          </cell>
        </row>
        <row r="67">
          <cell r="A67">
            <v>2005</v>
          </cell>
          <cell r="B67">
            <v>76.871177086381422</v>
          </cell>
          <cell r="C67">
            <v>77.906632081026103</v>
          </cell>
          <cell r="D67">
            <v>100</v>
          </cell>
        </row>
        <row r="68">
          <cell r="A68">
            <v>2006</v>
          </cell>
          <cell r="B68">
            <v>69.735801405963556</v>
          </cell>
          <cell r="C68">
            <v>74.220609333758318</v>
          </cell>
          <cell r="D68">
            <v>100</v>
          </cell>
        </row>
        <row r="69">
          <cell r="A69">
            <v>2007</v>
          </cell>
          <cell r="B69">
            <v>69.410056145024384</v>
          </cell>
          <cell r="C69">
            <v>83.026131760564965</v>
          </cell>
          <cell r="D69">
            <v>100</v>
          </cell>
        </row>
        <row r="70">
          <cell r="A70">
            <v>2008</v>
          </cell>
          <cell r="B70">
            <v>80.987830825875619</v>
          </cell>
          <cell r="C70">
            <v>82.257545014488528</v>
          </cell>
          <cell r="D70">
            <v>100</v>
          </cell>
        </row>
        <row r="71">
          <cell r="A71">
            <v>2009</v>
          </cell>
          <cell r="B71">
            <v>82.237725403734444</v>
          </cell>
          <cell r="C71">
            <v>76.532773603655414</v>
          </cell>
          <cell r="D71">
            <v>100</v>
          </cell>
        </row>
        <row r="72">
          <cell r="A72">
            <v>2010</v>
          </cell>
          <cell r="B72">
            <v>61.742331210348887</v>
          </cell>
          <cell r="C72">
            <v>72.538250847471502</v>
          </cell>
          <cell r="D72">
            <v>100</v>
          </cell>
        </row>
        <row r="73">
          <cell r="A73">
            <v>2011</v>
          </cell>
          <cell r="B73">
            <v>66.289272193770046</v>
          </cell>
          <cell r="C73">
            <v>68.598248400907039</v>
          </cell>
          <cell r="D73">
            <v>100</v>
          </cell>
        </row>
        <row r="74">
          <cell r="A74">
            <v>2012</v>
          </cell>
          <cell r="B74">
            <v>67.974931799373692</v>
          </cell>
          <cell r="C74">
            <v>73.991809162003889</v>
          </cell>
          <cell r="D74">
            <v>100</v>
          </cell>
        </row>
        <row r="75">
          <cell r="A75">
            <v>2013</v>
          </cell>
          <cell r="B75">
            <v>80.938488951676405</v>
          </cell>
          <cell r="C75">
            <v>79.547563744154289</v>
          </cell>
          <cell r="D75">
            <v>100</v>
          </cell>
        </row>
        <row r="76">
          <cell r="A76">
            <v>2014</v>
          </cell>
          <cell r="B76">
            <v>58.258412874717614</v>
          </cell>
          <cell r="C76">
            <v>62.131116494208754</v>
          </cell>
          <cell r="D76">
            <v>100</v>
          </cell>
        </row>
      </sheetData>
      <sheetData sheetId="17">
        <row r="53">
          <cell r="B53" t="str">
            <v>Gulf</v>
          </cell>
          <cell r="C53" t="str">
            <v>Era</v>
          </cell>
        </row>
        <row r="54">
          <cell r="A54">
            <v>1992</v>
          </cell>
          <cell r="B54">
            <v>34.557675891339336</v>
          </cell>
          <cell r="C54">
            <v>53.737096960213449</v>
          </cell>
        </row>
        <row r="55">
          <cell r="A55">
            <v>1993</v>
          </cell>
          <cell r="B55">
            <v>38.946642309027418</v>
          </cell>
          <cell r="C55">
            <v>51.375392818350974</v>
          </cell>
        </row>
        <row r="56">
          <cell r="A56">
            <v>1994</v>
          </cell>
          <cell r="B56">
            <v>50.356407835799558</v>
          </cell>
          <cell r="C56">
            <v>47.824826274879264</v>
          </cell>
        </row>
        <row r="57">
          <cell r="A57">
            <v>1995</v>
          </cell>
          <cell r="B57">
            <v>52.620768505014574</v>
          </cell>
          <cell r="C57">
            <v>38.15119536458468</v>
          </cell>
        </row>
        <row r="58">
          <cell r="A58">
            <v>1996</v>
          </cell>
          <cell r="B58">
            <v>61.570566053845859</v>
          </cell>
          <cell r="C58">
            <v>36.278297851279113</v>
          </cell>
        </row>
        <row r="59">
          <cell r="A59">
            <v>1997</v>
          </cell>
          <cell r="B59">
            <v>64.24777750869896</v>
          </cell>
          <cell r="C59">
            <v>44.425024555377661</v>
          </cell>
        </row>
        <row r="60">
          <cell r="A60">
            <v>1998</v>
          </cell>
          <cell r="B60">
            <v>58.946610416079864</v>
          </cell>
          <cell r="C60">
            <v>63.437650671740506</v>
          </cell>
        </row>
        <row r="61">
          <cell r="A61">
            <v>1999</v>
          </cell>
          <cell r="B61">
            <v>64.675899918600166</v>
          </cell>
          <cell r="C61">
            <v>80.511538580802025</v>
          </cell>
        </row>
        <row r="62">
          <cell r="A62">
            <v>2000</v>
          </cell>
          <cell r="B62">
            <v>53.92610335400957</v>
          </cell>
          <cell r="C62">
            <v>83.239071333116641</v>
          </cell>
        </row>
        <row r="63">
          <cell r="A63">
            <v>2001</v>
          </cell>
          <cell r="B63">
            <v>65.535215925209414</v>
          </cell>
          <cell r="C63">
            <v>73.000824786901362</v>
          </cell>
        </row>
        <row r="64">
          <cell r="A64">
            <v>2002</v>
          </cell>
          <cell r="B64">
            <v>63.392483687469657</v>
          </cell>
          <cell r="C64">
            <v>72.678104641879955</v>
          </cell>
        </row>
        <row r="65">
          <cell r="A65">
            <v>2003</v>
          </cell>
          <cell r="B65">
            <v>68.883761486900639</v>
          </cell>
          <cell r="C65">
            <v>67.646659674754673</v>
          </cell>
        </row>
        <row r="66">
          <cell r="A66">
            <v>2004</v>
          </cell>
          <cell r="B66">
            <v>67.958225624783637</v>
          </cell>
          <cell r="C66">
            <v>73.927806737885916</v>
          </cell>
        </row>
        <row r="67">
          <cell r="A67">
            <v>2005</v>
          </cell>
          <cell r="B67">
            <v>61.679066638627781</v>
          </cell>
          <cell r="C67">
            <v>69.196337919378067</v>
          </cell>
        </row>
        <row r="68">
          <cell r="A68">
            <v>2006</v>
          </cell>
          <cell r="B68">
            <v>69.290108290501294</v>
          </cell>
          <cell r="C68">
            <v>72.294101712861618</v>
          </cell>
        </row>
        <row r="69">
          <cell r="A69">
            <v>2007</v>
          </cell>
          <cell r="B69">
            <v>69.522601059897539</v>
          </cell>
          <cell r="C69">
            <v>60.727882225181041</v>
          </cell>
        </row>
        <row r="70">
          <cell r="A70">
            <v>2008</v>
          </cell>
          <cell r="B70">
            <v>75.079339390079824</v>
          </cell>
          <cell r="C70">
            <v>70.843130892558051</v>
          </cell>
        </row>
        <row r="71">
          <cell r="A71">
            <v>2009</v>
          </cell>
          <cell r="B71">
            <v>64.733819641712188</v>
          </cell>
          <cell r="C71">
            <v>69.568452781952487</v>
          </cell>
        </row>
        <row r="72">
          <cell r="A72">
            <v>2010</v>
          </cell>
          <cell r="B72">
            <v>61.690577282598639</v>
          </cell>
          <cell r="C72">
            <v>81.1159292898123</v>
          </cell>
        </row>
        <row r="73">
          <cell r="A73">
            <v>2011</v>
          </cell>
          <cell r="B73">
            <v>55.190899746582005</v>
          </cell>
          <cell r="C73">
            <v>74.152184938699406</v>
          </cell>
        </row>
        <row r="74">
          <cell r="A74">
            <v>2012</v>
          </cell>
          <cell r="B74">
            <v>56.820498311053683</v>
          </cell>
          <cell r="C74">
            <v>76.10757134177878</v>
          </cell>
        </row>
        <row r="75">
          <cell r="A75">
            <v>2013</v>
          </cell>
          <cell r="B75">
            <v>63.438069159118548</v>
          </cell>
          <cell r="C75">
            <v>67.314404028786853</v>
          </cell>
        </row>
        <row r="76">
          <cell r="A76">
            <v>2014</v>
          </cell>
          <cell r="B76">
            <v>64.664587490366316</v>
          </cell>
          <cell r="C76">
            <v>62.879587639061207</v>
          </cell>
        </row>
      </sheetData>
      <sheetData sheetId="18">
        <row r="53">
          <cell r="B53" t="str">
            <v>Gulf</v>
          </cell>
          <cell r="C53" t="str">
            <v>Era</v>
          </cell>
        </row>
        <row r="54">
          <cell r="A54">
            <v>1992</v>
          </cell>
          <cell r="B54">
            <v>40.374414871780317</v>
          </cell>
          <cell r="C54">
            <v>44.14071626885292</v>
          </cell>
        </row>
        <row r="55">
          <cell r="A55">
            <v>1993</v>
          </cell>
          <cell r="B55">
            <v>72.015556390362136</v>
          </cell>
          <cell r="C55">
            <v>45.94446559992209</v>
          </cell>
        </row>
        <row r="56">
          <cell r="A56">
            <v>1994</v>
          </cell>
          <cell r="B56">
            <v>66.451775525452675</v>
          </cell>
          <cell r="C56">
            <v>40.440480913332969</v>
          </cell>
        </row>
        <row r="57">
          <cell r="A57">
            <v>1995</v>
          </cell>
          <cell r="B57">
            <v>58.35876791916774</v>
          </cell>
          <cell r="C57">
            <v>49.748504242025092</v>
          </cell>
        </row>
        <row r="58">
          <cell r="A58">
            <v>1996</v>
          </cell>
          <cell r="B58">
            <v>34.022395814471587</v>
          </cell>
          <cell r="C58">
            <v>53.543884349061706</v>
          </cell>
        </row>
        <row r="59">
          <cell r="A59">
            <v>1997</v>
          </cell>
          <cell r="B59">
            <v>32.463640361327641</v>
          </cell>
          <cell r="C59">
            <v>67.829061240217868</v>
          </cell>
        </row>
        <row r="60">
          <cell r="A60">
            <v>1998</v>
          </cell>
          <cell r="B60">
            <v>49.632486021586637</v>
          </cell>
          <cell r="C60">
            <v>68.548526721906953</v>
          </cell>
        </row>
        <row r="61">
          <cell r="A61">
            <v>1999</v>
          </cell>
          <cell r="B61">
            <v>47.400169574115218</v>
          </cell>
          <cell r="C61">
            <v>73.351339892855506</v>
          </cell>
        </row>
        <row r="62">
          <cell r="A62">
            <v>2000</v>
          </cell>
          <cell r="B62">
            <v>47.550703411195599</v>
          </cell>
          <cell r="C62">
            <v>58.330660789666915</v>
          </cell>
        </row>
        <row r="63">
          <cell r="A63">
            <v>2001</v>
          </cell>
          <cell r="B63">
            <v>37.642663864931954</v>
          </cell>
          <cell r="C63">
            <v>52.318189755399864</v>
          </cell>
        </row>
        <row r="64">
          <cell r="A64">
            <v>2002</v>
          </cell>
          <cell r="B64">
            <v>41.477421434308148</v>
          </cell>
          <cell r="C64">
            <v>43.297655966789591</v>
          </cell>
        </row>
        <row r="65">
          <cell r="A65">
            <v>2003</v>
          </cell>
          <cell r="B65">
            <v>43.350088411968727</v>
          </cell>
          <cell r="C65">
            <v>52.301876000280402</v>
          </cell>
        </row>
        <row r="66">
          <cell r="A66">
            <v>2004</v>
          </cell>
          <cell r="B66">
            <v>46.000807768456816</v>
          </cell>
          <cell r="C66">
            <v>55.881091612683242</v>
          </cell>
        </row>
        <row r="67">
          <cell r="A67">
            <v>2005</v>
          </cell>
          <cell r="B67">
            <v>44.022282423061945</v>
          </cell>
          <cell r="C67">
            <v>57.015551105769703</v>
          </cell>
        </row>
        <row r="68">
          <cell r="A68">
            <v>2006</v>
          </cell>
          <cell r="B68">
            <v>49.215523367708187</v>
          </cell>
          <cell r="C68">
            <v>47.625442157760915</v>
          </cell>
        </row>
        <row r="69">
          <cell r="A69">
            <v>2007</v>
          </cell>
          <cell r="B69">
            <v>49.163518624886677</v>
          </cell>
          <cell r="C69">
            <v>47.145655248650485</v>
          </cell>
        </row>
        <row r="70">
          <cell r="A70">
            <v>2008</v>
          </cell>
          <cell r="B70">
            <v>58.100966077147724</v>
          </cell>
          <cell r="C70">
            <v>44.971049789539819</v>
          </cell>
        </row>
        <row r="71">
          <cell r="A71">
            <v>2009</v>
          </cell>
          <cell r="B71">
            <v>52.885838484676903</v>
          </cell>
          <cell r="C71">
            <v>49.940299900084746</v>
          </cell>
        </row>
        <row r="72">
          <cell r="A72">
            <v>2010</v>
          </cell>
          <cell r="B72">
            <v>53.625314125412736</v>
          </cell>
          <cell r="C72">
            <v>59.713248736857309</v>
          </cell>
        </row>
        <row r="73">
          <cell r="A73">
            <v>2011</v>
          </cell>
          <cell r="B73">
            <v>44.305801627907215</v>
          </cell>
          <cell r="C73">
            <v>63.060920209776185</v>
          </cell>
        </row>
        <row r="74">
          <cell r="A74">
            <v>2012</v>
          </cell>
          <cell r="B74">
            <v>48.383295735946916</v>
          </cell>
          <cell r="C74">
            <v>58.60752974482358</v>
          </cell>
        </row>
        <row r="75">
          <cell r="A75">
            <v>2013</v>
          </cell>
          <cell r="B75">
            <v>49.417105583750306</v>
          </cell>
          <cell r="C75">
            <v>47.341151344172602</v>
          </cell>
        </row>
        <row r="76">
          <cell r="A76">
            <v>2014</v>
          </cell>
          <cell r="B76">
            <v>46.479489281195647</v>
          </cell>
          <cell r="C76">
            <v>43.61286755029824</v>
          </cell>
        </row>
      </sheetData>
      <sheetData sheetId="19">
        <row r="38">
          <cell r="B38" t="str">
            <v>Gulf</v>
          </cell>
          <cell r="C38" t="str">
            <v>Era</v>
          </cell>
          <cell r="D38" t="str">
            <v>UK</v>
          </cell>
        </row>
        <row r="39">
          <cell r="A39" t="str">
            <v>Under 20</v>
          </cell>
          <cell r="B39">
            <v>351.34328244153022</v>
          </cell>
          <cell r="C39">
            <v>167.43025472898216</v>
          </cell>
          <cell r="D39">
            <v>100</v>
          </cell>
        </row>
        <row r="40">
          <cell r="A40" t="str">
            <v>20-24</v>
          </cell>
          <cell r="B40">
            <v>178.76320459028577</v>
          </cell>
          <cell r="C40">
            <v>157.11046346501212</v>
          </cell>
          <cell r="D40">
            <v>100</v>
          </cell>
        </row>
        <row r="41">
          <cell r="A41" t="str">
            <v>25-29</v>
          </cell>
          <cell r="B41">
            <v>117.980278662481</v>
          </cell>
          <cell r="C41">
            <v>110.35344147351786</v>
          </cell>
          <cell r="D41">
            <v>100</v>
          </cell>
        </row>
        <row r="42">
          <cell r="A42" t="str">
            <v>30-34</v>
          </cell>
          <cell r="B42">
            <v>86.307018784173835</v>
          </cell>
          <cell r="C42">
            <v>102.76345152701518</v>
          </cell>
          <cell r="D42">
            <v>100</v>
          </cell>
        </row>
        <row r="43">
          <cell r="A43" t="str">
            <v>35-39</v>
          </cell>
          <cell r="B43">
            <v>102.46534207763456</v>
          </cell>
          <cell r="C43">
            <v>87.91733712184066</v>
          </cell>
          <cell r="D43">
            <v>100</v>
          </cell>
        </row>
        <row r="44">
          <cell r="A44" t="str">
            <v>40-44</v>
          </cell>
          <cell r="B44">
            <v>79.424648004598595</v>
          </cell>
          <cell r="C44">
            <v>73.49821778931306</v>
          </cell>
          <cell r="D44">
            <v>100</v>
          </cell>
        </row>
        <row r="45">
          <cell r="A45" t="str">
            <v>45-49</v>
          </cell>
          <cell r="B45">
            <v>65.213145647193301</v>
          </cell>
          <cell r="C45">
            <v>67.755995486233871</v>
          </cell>
          <cell r="D45">
            <v>100</v>
          </cell>
        </row>
        <row r="46">
          <cell r="A46" t="str">
            <v>50-54</v>
          </cell>
          <cell r="B46">
            <v>72.198838595565306</v>
          </cell>
          <cell r="C46">
            <v>56.396260551792331</v>
          </cell>
          <cell r="D46">
            <v>100</v>
          </cell>
        </row>
        <row r="47">
          <cell r="A47" t="str">
            <v>55-59</v>
          </cell>
          <cell r="B47">
            <v>65.775190672696297</v>
          </cell>
          <cell r="C47">
            <v>41.961609004274855</v>
          </cell>
          <cell r="D47">
            <v>100</v>
          </cell>
        </row>
        <row r="48">
          <cell r="A48" t="str">
            <v>60-64</v>
          </cell>
          <cell r="B48">
            <v>56.443344978208721</v>
          </cell>
          <cell r="C48">
            <v>11.100632612909864</v>
          </cell>
          <cell r="D48">
            <v>100</v>
          </cell>
        </row>
        <row r="49">
          <cell r="A49" t="str">
            <v>65-69</v>
          </cell>
          <cell r="B49">
            <v>31.149156963399932</v>
          </cell>
          <cell r="C49">
            <v>58.660164234779167</v>
          </cell>
          <cell r="D49">
            <v>100</v>
          </cell>
        </row>
        <row r="50">
          <cell r="A50" t="str">
            <v>70+</v>
          </cell>
          <cell r="B50">
            <v>52.682128597870502</v>
          </cell>
          <cell r="C50">
            <v>160.45200472727305</v>
          </cell>
          <cell r="D50">
            <v>100</v>
          </cell>
        </row>
      </sheetData>
      <sheetData sheetId="20">
        <row r="38">
          <cell r="B38" t="str">
            <v>Gulf</v>
          </cell>
          <cell r="C38" t="str">
            <v>Era</v>
          </cell>
          <cell r="D38" t="str">
            <v>UK</v>
          </cell>
        </row>
        <row r="39">
          <cell r="A39" t="str">
            <v>Under 20</v>
          </cell>
          <cell r="B39">
            <v>127.4482153232977</v>
          </cell>
          <cell r="C39">
            <v>117.5192654152803</v>
          </cell>
          <cell r="D39">
            <v>100</v>
          </cell>
        </row>
        <row r="40">
          <cell r="A40" t="str">
            <v>20-24</v>
          </cell>
          <cell r="B40">
            <v>49.145137188463082</v>
          </cell>
          <cell r="C40">
            <v>59.046512333755487</v>
          </cell>
          <cell r="D40">
            <v>100</v>
          </cell>
        </row>
        <row r="41">
          <cell r="A41" t="str">
            <v>25-29</v>
          </cell>
          <cell r="B41">
            <v>40.039390193851482</v>
          </cell>
          <cell r="C41">
            <v>59.305588076110702</v>
          </cell>
          <cell r="D41">
            <v>100</v>
          </cell>
        </row>
        <row r="42">
          <cell r="A42" t="str">
            <v>30-34</v>
          </cell>
          <cell r="B42">
            <v>38.38875012244786</v>
          </cell>
          <cell r="C42">
            <v>41.513304665436273</v>
          </cell>
          <cell r="D42">
            <v>100</v>
          </cell>
        </row>
        <row r="43">
          <cell r="A43" t="str">
            <v>35-39</v>
          </cell>
          <cell r="B43">
            <v>41.304883321994531</v>
          </cell>
          <cell r="C43">
            <v>45.983381862141613</v>
          </cell>
          <cell r="D43">
            <v>100</v>
          </cell>
        </row>
        <row r="44">
          <cell r="A44" t="str">
            <v>40-44</v>
          </cell>
          <cell r="B44">
            <v>48.676319234339481</v>
          </cell>
          <cell r="C44">
            <v>56.826704544155824</v>
          </cell>
          <cell r="D44">
            <v>100</v>
          </cell>
        </row>
        <row r="45">
          <cell r="A45" t="str">
            <v>45-49</v>
          </cell>
          <cell r="B45">
            <v>48.280609656946119</v>
          </cell>
          <cell r="C45">
            <v>46.941688353618275</v>
          </cell>
          <cell r="D45">
            <v>100</v>
          </cell>
        </row>
        <row r="46">
          <cell r="A46" t="str">
            <v>50-54</v>
          </cell>
          <cell r="B46">
            <v>52.335444028758872</v>
          </cell>
          <cell r="C46">
            <v>56.712472913209112</v>
          </cell>
          <cell r="D46">
            <v>100</v>
          </cell>
        </row>
        <row r="47">
          <cell r="A47" t="str">
            <v>55-59</v>
          </cell>
          <cell r="B47">
            <v>47.255225557993562</v>
          </cell>
          <cell r="C47">
            <v>54.276402827380011</v>
          </cell>
          <cell r="D47">
            <v>100</v>
          </cell>
        </row>
        <row r="48">
          <cell r="A48" t="str">
            <v>60-64</v>
          </cell>
          <cell r="B48">
            <v>54.661506059040697</v>
          </cell>
          <cell r="C48">
            <v>59.009234527077858</v>
          </cell>
          <cell r="D48">
            <v>100</v>
          </cell>
        </row>
        <row r="49">
          <cell r="A49" t="str">
            <v>65-69</v>
          </cell>
          <cell r="B49">
            <v>47.872141209655624</v>
          </cell>
          <cell r="C49">
            <v>45.019178676497049</v>
          </cell>
          <cell r="D49">
            <v>100</v>
          </cell>
        </row>
        <row r="50">
          <cell r="A50" t="str">
            <v>70+</v>
          </cell>
          <cell r="B50">
            <v>33.212608331459876</v>
          </cell>
          <cell r="C50">
            <v>48.359430545966738</v>
          </cell>
          <cell r="D50">
            <v>100</v>
          </cell>
        </row>
      </sheetData>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M82"/>
  <sheetViews>
    <sheetView showGridLines="0" tabSelected="1" workbookViewId="0">
      <selection activeCell="D2" sqref="D2"/>
    </sheetView>
  </sheetViews>
  <sheetFormatPr defaultRowHeight="12.75" x14ac:dyDescent="0.2"/>
  <cols>
    <col min="1" max="1" width="12.140625" style="4" bestFit="1" customWidth="1"/>
    <col min="2" max="19" width="9.140625" style="4"/>
    <col min="20" max="256" width="9.140625" style="1"/>
    <col min="257" max="257" width="12.140625" style="1" bestFit="1" customWidth="1"/>
    <col min="258" max="512" width="9.140625" style="1"/>
    <col min="513" max="513" width="12.140625" style="1" bestFit="1" customWidth="1"/>
    <col min="514" max="768" width="9.140625" style="1"/>
    <col min="769" max="769" width="12.140625" style="1" bestFit="1" customWidth="1"/>
    <col min="770" max="1024" width="9.140625" style="1"/>
    <col min="1025" max="1025" width="12.140625" style="1" bestFit="1" customWidth="1"/>
    <col min="1026" max="1280" width="9.140625" style="1"/>
    <col min="1281" max="1281" width="12.140625" style="1" bestFit="1" customWidth="1"/>
    <col min="1282" max="1536" width="9.140625" style="1"/>
    <col min="1537" max="1537" width="12.140625" style="1" bestFit="1" customWidth="1"/>
    <col min="1538" max="1792" width="9.140625" style="1"/>
    <col min="1793" max="1793" width="12.140625" style="1" bestFit="1" customWidth="1"/>
    <col min="1794" max="2048" width="9.140625" style="1"/>
    <col min="2049" max="2049" width="12.140625" style="1" bestFit="1" customWidth="1"/>
    <col min="2050" max="2304" width="9.140625" style="1"/>
    <col min="2305" max="2305" width="12.140625" style="1" bestFit="1" customWidth="1"/>
    <col min="2306" max="2560" width="9.140625" style="1"/>
    <col min="2561" max="2561" width="12.140625" style="1" bestFit="1" customWidth="1"/>
    <col min="2562" max="2816" width="9.140625" style="1"/>
    <col min="2817" max="2817" width="12.140625" style="1" bestFit="1" customWidth="1"/>
    <col min="2818" max="3072" width="9.140625" style="1"/>
    <col min="3073" max="3073" width="12.140625" style="1" bestFit="1" customWidth="1"/>
    <col min="3074" max="3328" width="9.140625" style="1"/>
    <col min="3329" max="3329" width="12.140625" style="1" bestFit="1" customWidth="1"/>
    <col min="3330" max="3584" width="9.140625" style="1"/>
    <col min="3585" max="3585" width="12.140625" style="1" bestFit="1" customWidth="1"/>
    <col min="3586" max="3840" width="9.140625" style="1"/>
    <col min="3841" max="3841" width="12.140625" style="1" bestFit="1" customWidth="1"/>
    <col min="3842" max="4096" width="9.140625" style="1"/>
    <col min="4097" max="4097" width="12.140625" style="1" bestFit="1" customWidth="1"/>
    <col min="4098" max="4352" width="9.140625" style="1"/>
    <col min="4353" max="4353" width="12.140625" style="1" bestFit="1" customWidth="1"/>
    <col min="4354" max="4608" width="9.140625" style="1"/>
    <col min="4609" max="4609" width="12.140625" style="1" bestFit="1" customWidth="1"/>
    <col min="4610" max="4864" width="9.140625" style="1"/>
    <col min="4865" max="4865" width="12.140625" style="1" bestFit="1" customWidth="1"/>
    <col min="4866" max="5120" width="9.140625" style="1"/>
    <col min="5121" max="5121" width="12.140625" style="1" bestFit="1" customWidth="1"/>
    <col min="5122" max="5376" width="9.140625" style="1"/>
    <col min="5377" max="5377" width="12.140625" style="1" bestFit="1" customWidth="1"/>
    <col min="5378" max="5632" width="9.140625" style="1"/>
    <col min="5633" max="5633" width="12.140625" style="1" bestFit="1" customWidth="1"/>
    <col min="5634" max="5888" width="9.140625" style="1"/>
    <col min="5889" max="5889" width="12.140625" style="1" bestFit="1" customWidth="1"/>
    <col min="5890" max="6144" width="9.140625" style="1"/>
    <col min="6145" max="6145" width="12.140625" style="1" bestFit="1" customWidth="1"/>
    <col min="6146" max="6400" width="9.140625" style="1"/>
    <col min="6401" max="6401" width="12.140625" style="1" bestFit="1" customWidth="1"/>
    <col min="6402" max="6656" width="9.140625" style="1"/>
    <col min="6657" max="6657" width="12.140625" style="1" bestFit="1" customWidth="1"/>
    <col min="6658" max="6912" width="9.140625" style="1"/>
    <col min="6913" max="6913" width="12.140625" style="1" bestFit="1" customWidth="1"/>
    <col min="6914" max="7168" width="9.140625" style="1"/>
    <col min="7169" max="7169" width="12.140625" style="1" bestFit="1" customWidth="1"/>
    <col min="7170" max="7424" width="9.140625" style="1"/>
    <col min="7425" max="7425" width="12.140625" style="1" bestFit="1" customWidth="1"/>
    <col min="7426" max="7680" width="9.140625" style="1"/>
    <col min="7681" max="7681" width="12.140625" style="1" bestFit="1" customWidth="1"/>
    <col min="7682" max="7936" width="9.140625" style="1"/>
    <col min="7937" max="7937" width="12.140625" style="1" bestFit="1" customWidth="1"/>
    <col min="7938" max="8192" width="9.140625" style="1"/>
    <col min="8193" max="8193" width="12.140625" style="1" bestFit="1" customWidth="1"/>
    <col min="8194" max="8448" width="9.140625" style="1"/>
    <col min="8449" max="8449" width="12.140625" style="1" bestFit="1" customWidth="1"/>
    <col min="8450" max="8704" width="9.140625" style="1"/>
    <col min="8705" max="8705" width="12.140625" style="1" bestFit="1" customWidth="1"/>
    <col min="8706" max="8960" width="9.140625" style="1"/>
    <col min="8961" max="8961" width="12.140625" style="1" bestFit="1" customWidth="1"/>
    <col min="8962" max="9216" width="9.140625" style="1"/>
    <col min="9217" max="9217" width="12.140625" style="1" bestFit="1" customWidth="1"/>
    <col min="9218" max="9472" width="9.140625" style="1"/>
    <col min="9473" max="9473" width="12.140625" style="1" bestFit="1" customWidth="1"/>
    <col min="9474" max="9728" width="9.140625" style="1"/>
    <col min="9729" max="9729" width="12.140625" style="1" bestFit="1" customWidth="1"/>
    <col min="9730" max="9984" width="9.140625" style="1"/>
    <col min="9985" max="9985" width="12.140625" style="1" bestFit="1" customWidth="1"/>
    <col min="9986" max="10240" width="9.140625" style="1"/>
    <col min="10241" max="10241" width="12.140625" style="1" bestFit="1" customWidth="1"/>
    <col min="10242" max="10496" width="9.140625" style="1"/>
    <col min="10497" max="10497" width="12.140625" style="1" bestFit="1" customWidth="1"/>
    <col min="10498" max="10752" width="9.140625" style="1"/>
    <col min="10753" max="10753" width="12.140625" style="1" bestFit="1" customWidth="1"/>
    <col min="10754" max="11008" width="9.140625" style="1"/>
    <col min="11009" max="11009" width="12.140625" style="1" bestFit="1" customWidth="1"/>
    <col min="11010" max="11264" width="9.140625" style="1"/>
    <col min="11265" max="11265" width="12.140625" style="1" bestFit="1" customWidth="1"/>
    <col min="11266" max="11520" width="9.140625" style="1"/>
    <col min="11521" max="11521" width="12.140625" style="1" bestFit="1" customWidth="1"/>
    <col min="11522" max="11776" width="9.140625" style="1"/>
    <col min="11777" max="11777" width="12.140625" style="1" bestFit="1" customWidth="1"/>
    <col min="11778" max="12032" width="9.140625" style="1"/>
    <col min="12033" max="12033" width="12.140625" style="1" bestFit="1" customWidth="1"/>
    <col min="12034" max="12288" width="9.140625" style="1"/>
    <col min="12289" max="12289" width="12.140625" style="1" bestFit="1" customWidth="1"/>
    <col min="12290" max="12544" width="9.140625" style="1"/>
    <col min="12545" max="12545" width="12.140625" style="1" bestFit="1" customWidth="1"/>
    <col min="12546" max="12800" width="9.140625" style="1"/>
    <col min="12801" max="12801" width="12.140625" style="1" bestFit="1" customWidth="1"/>
    <col min="12802" max="13056" width="9.140625" style="1"/>
    <col min="13057" max="13057" width="12.140625" style="1" bestFit="1" customWidth="1"/>
    <col min="13058" max="13312" width="9.140625" style="1"/>
    <col min="13313" max="13313" width="12.140625" style="1" bestFit="1" customWidth="1"/>
    <col min="13314" max="13568" width="9.140625" style="1"/>
    <col min="13569" max="13569" width="12.140625" style="1" bestFit="1" customWidth="1"/>
    <col min="13570" max="13824" width="9.140625" style="1"/>
    <col min="13825" max="13825" width="12.140625" style="1" bestFit="1" customWidth="1"/>
    <col min="13826" max="14080" width="9.140625" style="1"/>
    <col min="14081" max="14081" width="12.140625" style="1" bestFit="1" customWidth="1"/>
    <col min="14082" max="14336" width="9.140625" style="1"/>
    <col min="14337" max="14337" width="12.140625" style="1" bestFit="1" customWidth="1"/>
    <col min="14338" max="14592" width="9.140625" style="1"/>
    <col min="14593" max="14593" width="12.140625" style="1" bestFit="1" customWidth="1"/>
    <col min="14594" max="14848" width="9.140625" style="1"/>
    <col min="14849" max="14849" width="12.140625" style="1" bestFit="1" customWidth="1"/>
    <col min="14850" max="15104" width="9.140625" style="1"/>
    <col min="15105" max="15105" width="12.140625" style="1" bestFit="1" customWidth="1"/>
    <col min="15106" max="15360" width="9.140625" style="1"/>
    <col min="15361" max="15361" width="12.140625" style="1" bestFit="1" customWidth="1"/>
    <col min="15362" max="15616" width="9.140625" style="1"/>
    <col min="15617" max="15617" width="12.140625" style="1" bestFit="1" customWidth="1"/>
    <col min="15618" max="15872" width="9.140625" style="1"/>
    <col min="15873" max="15873" width="12.140625" style="1" bestFit="1" customWidth="1"/>
    <col min="15874" max="16128" width="9.140625" style="1"/>
    <col min="16129" max="16129" width="12.140625" style="1" bestFit="1" customWidth="1"/>
    <col min="16130" max="16384" width="9.140625" style="1"/>
  </cols>
  <sheetData>
    <row r="1" spans="1:39" ht="20.25" x14ac:dyDescent="0.2">
      <c r="A1" s="5" t="s">
        <v>280</v>
      </c>
      <c r="B1" s="6"/>
      <c r="C1" s="6"/>
      <c r="D1" s="6"/>
      <c r="E1" s="6"/>
      <c r="F1" s="6"/>
      <c r="G1" s="6"/>
      <c r="H1" s="6"/>
      <c r="I1" s="6"/>
      <c r="J1" s="6"/>
      <c r="K1" s="6"/>
      <c r="L1" s="6"/>
      <c r="M1" s="6"/>
      <c r="N1" s="6"/>
      <c r="O1" s="6"/>
      <c r="P1" s="6"/>
      <c r="Q1" s="6"/>
      <c r="R1" s="6"/>
      <c r="S1" s="6"/>
      <c r="T1" s="218"/>
      <c r="U1" s="218"/>
      <c r="V1" s="218"/>
      <c r="W1" s="219"/>
    </row>
    <row r="2" spans="1:39" ht="18" x14ac:dyDescent="0.25">
      <c r="A2" s="7"/>
      <c r="B2" s="8"/>
      <c r="C2" s="8"/>
      <c r="D2" s="8"/>
      <c r="E2" s="8"/>
      <c r="F2" s="8"/>
      <c r="G2" s="8"/>
      <c r="H2" s="8"/>
      <c r="I2" s="8"/>
      <c r="J2" s="8"/>
      <c r="K2" s="8"/>
      <c r="L2" s="8"/>
      <c r="M2" s="8"/>
      <c r="N2" s="8"/>
      <c r="O2" s="8"/>
      <c r="P2" s="8"/>
      <c r="Q2" s="8"/>
      <c r="R2" s="8"/>
      <c r="S2" s="8"/>
      <c r="T2" s="220"/>
      <c r="U2" s="221"/>
      <c r="V2" s="222"/>
      <c r="W2" s="223"/>
      <c r="X2" s="2"/>
      <c r="Y2" s="2"/>
      <c r="Z2" s="2"/>
      <c r="AA2" s="2"/>
      <c r="AB2" s="2"/>
      <c r="AC2" s="2"/>
      <c r="AD2" s="2"/>
      <c r="AE2" s="2"/>
      <c r="AF2" s="2"/>
      <c r="AG2" s="2"/>
      <c r="AH2" s="2"/>
      <c r="AI2" s="2"/>
      <c r="AJ2" s="2"/>
      <c r="AK2" s="2"/>
      <c r="AL2" s="2"/>
      <c r="AM2" s="3"/>
    </row>
    <row r="3" spans="1:39" ht="15" x14ac:dyDescent="0.2">
      <c r="A3" s="9">
        <v>42460</v>
      </c>
      <c r="B3" s="297"/>
      <c r="C3" s="292"/>
      <c r="D3" s="10"/>
      <c r="E3" s="10"/>
      <c r="F3" s="10"/>
      <c r="G3" s="10"/>
      <c r="H3" s="10"/>
      <c r="I3" s="10"/>
      <c r="J3" s="10"/>
      <c r="K3" s="10"/>
      <c r="L3" s="10"/>
      <c r="M3" s="10"/>
      <c r="N3" s="10"/>
      <c r="O3" s="10"/>
      <c r="P3" s="10"/>
      <c r="Q3" s="10"/>
      <c r="R3" s="10"/>
      <c r="S3" s="10"/>
      <c r="T3" s="216"/>
      <c r="U3" s="216"/>
      <c r="V3" s="216"/>
      <c r="W3" s="11"/>
    </row>
    <row r="4" spans="1:39" ht="15.75" x14ac:dyDescent="0.25">
      <c r="A4" s="224"/>
      <c r="B4" s="225"/>
      <c r="C4" s="225"/>
      <c r="D4" s="225"/>
      <c r="E4" s="225"/>
      <c r="F4" s="225"/>
      <c r="G4" s="225"/>
      <c r="H4" s="225"/>
      <c r="I4" s="225"/>
      <c r="J4" s="225"/>
      <c r="K4" s="225"/>
      <c r="L4" s="225"/>
      <c r="M4" s="225"/>
      <c r="N4" s="225"/>
      <c r="O4" s="225"/>
      <c r="P4" s="225"/>
      <c r="Q4" s="225"/>
      <c r="R4" s="225"/>
      <c r="S4" s="225"/>
      <c r="T4" s="13"/>
      <c r="U4" s="13"/>
      <c r="V4" s="13"/>
      <c r="W4" s="226"/>
    </row>
    <row r="5" spans="1:39" ht="12.75" customHeight="1" x14ac:dyDescent="0.2">
      <c r="A5" s="734" t="s">
        <v>32</v>
      </c>
      <c r="B5" s="735"/>
      <c r="C5" s="735"/>
      <c r="D5" s="735"/>
      <c r="E5" s="735"/>
      <c r="F5" s="735"/>
      <c r="G5" s="735"/>
      <c r="H5" s="735"/>
      <c r="I5" s="735"/>
      <c r="J5" s="735"/>
      <c r="K5" s="735"/>
      <c r="L5" s="735"/>
      <c r="M5" s="735"/>
      <c r="N5" s="735"/>
      <c r="O5" s="735"/>
      <c r="P5" s="735"/>
      <c r="Q5" s="735"/>
      <c r="R5" s="735"/>
      <c r="S5" s="735"/>
      <c r="T5" s="735"/>
      <c r="U5" s="735"/>
      <c r="V5" s="735"/>
      <c r="W5" s="736"/>
    </row>
    <row r="6" spans="1:39" ht="15.75" customHeight="1" x14ac:dyDescent="0.2">
      <c r="A6" s="103"/>
      <c r="B6" s="104"/>
      <c r="C6" s="104"/>
      <c r="D6" s="104"/>
      <c r="E6" s="104"/>
      <c r="F6" s="104"/>
      <c r="G6" s="104"/>
      <c r="H6" s="104"/>
      <c r="I6" s="104"/>
      <c r="J6" s="104"/>
      <c r="K6" s="104"/>
      <c r="L6" s="104"/>
      <c r="M6" s="104"/>
      <c r="N6" s="104"/>
      <c r="O6" s="104"/>
      <c r="P6" s="104"/>
      <c r="Q6" s="104"/>
      <c r="R6" s="104"/>
      <c r="S6" s="104"/>
      <c r="T6" s="13"/>
      <c r="U6" s="13"/>
      <c r="V6" s="13"/>
      <c r="W6" s="226"/>
    </row>
    <row r="7" spans="1:39" s="296" customFormat="1" ht="15.75" x14ac:dyDescent="0.25">
      <c r="A7" s="627" t="s">
        <v>0</v>
      </c>
      <c r="B7" s="293"/>
      <c r="C7" s="293"/>
      <c r="D7" s="293"/>
      <c r="E7" s="293"/>
      <c r="F7" s="293"/>
      <c r="G7" s="293"/>
      <c r="H7" s="293"/>
      <c r="I7" s="293"/>
      <c r="J7" s="293"/>
      <c r="K7" s="293"/>
      <c r="L7" s="293"/>
      <c r="M7" s="293"/>
      <c r="N7" s="293"/>
      <c r="O7" s="293"/>
      <c r="P7" s="293"/>
      <c r="Q7" s="293"/>
      <c r="R7" s="293"/>
      <c r="S7" s="294"/>
      <c r="T7" s="294"/>
      <c r="U7" s="294"/>
      <c r="V7" s="294"/>
      <c r="W7" s="295"/>
    </row>
    <row r="8" spans="1:39" ht="15" customHeight="1" x14ac:dyDescent="0.25">
      <c r="A8" s="728"/>
      <c r="B8" s="729"/>
      <c r="C8" s="729"/>
      <c r="D8" s="729"/>
      <c r="E8" s="729"/>
      <c r="F8" s="729"/>
      <c r="G8" s="729"/>
      <c r="H8" s="729"/>
      <c r="I8" s="729"/>
      <c r="J8" s="729"/>
      <c r="K8" s="729"/>
      <c r="L8" s="729"/>
      <c r="M8" s="729"/>
      <c r="N8" s="729"/>
      <c r="O8" s="729"/>
      <c r="P8" s="729"/>
      <c r="Q8" s="729"/>
      <c r="R8" s="729"/>
      <c r="S8" s="729"/>
      <c r="T8" s="729"/>
      <c r="U8" s="729"/>
      <c r="V8" s="729"/>
      <c r="W8" s="730"/>
    </row>
    <row r="9" spans="1:39" s="29" customFormat="1" ht="17.25" customHeight="1" x14ac:dyDescent="0.25">
      <c r="A9" s="725" t="s">
        <v>220</v>
      </c>
      <c r="B9" s="726"/>
      <c r="C9" s="726"/>
      <c r="D9" s="726"/>
      <c r="E9" s="726"/>
      <c r="F9" s="726"/>
      <c r="G9" s="726"/>
      <c r="H9" s="726"/>
      <c r="I9" s="726"/>
      <c r="J9" s="726"/>
      <c r="K9" s="726"/>
      <c r="L9" s="726"/>
      <c r="M9" s="726"/>
      <c r="N9" s="726"/>
      <c r="O9" s="726"/>
      <c r="P9" s="726"/>
      <c r="Q9" s="726"/>
      <c r="R9" s="726"/>
      <c r="S9" s="726"/>
      <c r="T9" s="726"/>
      <c r="U9" s="726"/>
      <c r="V9" s="726"/>
      <c r="W9" s="727"/>
    </row>
    <row r="10" spans="1:39" s="29" customFormat="1" ht="17.25" customHeight="1" x14ac:dyDescent="0.2">
      <c r="A10" s="731" t="s">
        <v>221</v>
      </c>
      <c r="B10" s="732"/>
      <c r="C10" s="732"/>
      <c r="D10" s="732"/>
      <c r="E10" s="732"/>
      <c r="F10" s="732"/>
      <c r="G10" s="732"/>
      <c r="H10" s="732"/>
      <c r="I10" s="732"/>
      <c r="J10" s="732"/>
      <c r="K10" s="732"/>
      <c r="L10" s="732"/>
      <c r="M10" s="732"/>
      <c r="N10" s="732"/>
      <c r="O10" s="732"/>
      <c r="P10" s="732"/>
      <c r="Q10" s="732"/>
      <c r="R10" s="732"/>
      <c r="S10" s="732"/>
      <c r="T10" s="732"/>
      <c r="U10" s="732"/>
      <c r="V10" s="732"/>
      <c r="W10" s="733"/>
    </row>
    <row r="11" spans="1:39" s="29" customFormat="1" ht="17.25" customHeight="1" x14ac:dyDescent="0.2">
      <c r="A11" s="731" t="s">
        <v>222</v>
      </c>
      <c r="B11" s="732"/>
      <c r="C11" s="732"/>
      <c r="D11" s="732"/>
      <c r="E11" s="732"/>
      <c r="F11" s="732"/>
      <c r="G11" s="732"/>
      <c r="H11" s="732"/>
      <c r="I11" s="732"/>
      <c r="J11" s="732"/>
      <c r="K11" s="732"/>
      <c r="L11" s="732"/>
      <c r="M11" s="732"/>
      <c r="N11" s="732"/>
      <c r="O11" s="732"/>
      <c r="P11" s="732"/>
      <c r="Q11" s="732"/>
      <c r="R11" s="732"/>
      <c r="S11" s="732"/>
      <c r="T11" s="732"/>
      <c r="U11" s="732"/>
      <c r="V11" s="732"/>
      <c r="W11" s="733"/>
    </row>
    <row r="12" spans="1:39" s="29" customFormat="1" ht="17.25" customHeight="1" x14ac:dyDescent="0.2">
      <c r="A12" s="731" t="s">
        <v>219</v>
      </c>
      <c r="B12" s="732"/>
      <c r="C12" s="732"/>
      <c r="D12" s="732"/>
      <c r="E12" s="732"/>
      <c r="F12" s="732"/>
      <c r="G12" s="732"/>
      <c r="H12" s="732"/>
      <c r="I12" s="732"/>
      <c r="J12" s="732"/>
      <c r="K12" s="732"/>
      <c r="L12" s="732"/>
      <c r="M12" s="732"/>
      <c r="N12" s="732"/>
      <c r="O12" s="732"/>
      <c r="P12" s="732"/>
      <c r="Q12" s="732"/>
      <c r="R12" s="732"/>
      <c r="S12" s="732"/>
      <c r="T12" s="732"/>
      <c r="U12" s="732"/>
      <c r="V12" s="732"/>
      <c r="W12" s="733"/>
    </row>
    <row r="13" spans="1:39" s="29" customFormat="1" ht="17.25" customHeight="1" x14ac:dyDescent="0.2">
      <c r="A13" s="612"/>
      <c r="B13" s="613"/>
      <c r="C13" s="613"/>
      <c r="D13" s="613"/>
      <c r="E13" s="613"/>
      <c r="F13" s="613"/>
      <c r="G13" s="613"/>
      <c r="H13" s="613"/>
      <c r="I13" s="613"/>
      <c r="J13" s="613"/>
      <c r="K13" s="613"/>
      <c r="L13" s="613"/>
      <c r="M13" s="613"/>
      <c r="N13" s="613"/>
      <c r="O13" s="613"/>
      <c r="P13" s="613"/>
      <c r="Q13" s="613"/>
      <c r="R13" s="613"/>
      <c r="S13" s="613"/>
      <c r="T13" s="613"/>
      <c r="U13" s="613"/>
      <c r="V13" s="613"/>
      <c r="W13" s="614"/>
    </row>
    <row r="14" spans="1:39" s="29" customFormat="1" ht="17.25" customHeight="1" x14ac:dyDescent="0.25">
      <c r="A14" s="719" t="s">
        <v>265</v>
      </c>
      <c r="B14" s="720"/>
      <c r="C14" s="720"/>
      <c r="D14" s="720"/>
      <c r="E14" s="720"/>
      <c r="F14" s="720"/>
      <c r="G14" s="720"/>
      <c r="H14" s="720"/>
      <c r="I14" s="720"/>
      <c r="J14" s="720"/>
      <c r="K14" s="720"/>
      <c r="L14" s="720"/>
      <c r="M14" s="720"/>
      <c r="N14" s="720"/>
      <c r="O14" s="720"/>
      <c r="P14" s="720"/>
      <c r="Q14" s="720"/>
      <c r="R14" s="720"/>
      <c r="S14" s="720"/>
      <c r="T14" s="720"/>
      <c r="U14" s="720"/>
      <c r="V14" s="720"/>
      <c r="W14" s="721"/>
    </row>
    <row r="15" spans="1:39" s="29" customFormat="1" ht="17.25" customHeight="1" x14ac:dyDescent="0.25">
      <c r="A15" s="725" t="s">
        <v>341</v>
      </c>
      <c r="B15" s="726"/>
      <c r="C15" s="726"/>
      <c r="D15" s="726"/>
      <c r="E15" s="726"/>
      <c r="F15" s="726"/>
      <c r="G15" s="726"/>
      <c r="H15" s="726"/>
      <c r="I15" s="726"/>
      <c r="J15" s="726"/>
      <c r="K15" s="726"/>
      <c r="L15" s="726"/>
      <c r="M15" s="726"/>
      <c r="N15" s="726"/>
      <c r="O15" s="726"/>
      <c r="P15" s="726"/>
      <c r="Q15" s="726"/>
      <c r="R15" s="726"/>
      <c r="S15" s="726"/>
      <c r="T15" s="726"/>
      <c r="U15" s="726"/>
      <c r="V15" s="726"/>
      <c r="W15" s="727"/>
    </row>
    <row r="16" spans="1:39" s="29" customFormat="1" ht="17.25" customHeight="1" x14ac:dyDescent="0.25">
      <c r="A16" s="719" t="s">
        <v>342</v>
      </c>
      <c r="B16" s="720"/>
      <c r="C16" s="720"/>
      <c r="D16" s="720"/>
      <c r="E16" s="720"/>
      <c r="F16" s="720"/>
      <c r="G16" s="720"/>
      <c r="H16" s="720"/>
      <c r="I16" s="720"/>
      <c r="J16" s="720"/>
      <c r="K16" s="720"/>
      <c r="L16" s="720"/>
      <c r="M16" s="720"/>
      <c r="N16" s="720"/>
      <c r="O16" s="720"/>
      <c r="P16" s="720"/>
      <c r="Q16" s="720"/>
      <c r="R16" s="720"/>
      <c r="S16" s="720"/>
      <c r="T16" s="720"/>
      <c r="U16" s="720"/>
      <c r="V16" s="720"/>
      <c r="W16" s="721"/>
    </row>
    <row r="17" spans="1:23" ht="17.25" customHeight="1" x14ac:dyDescent="0.25">
      <c r="A17" s="719" t="s">
        <v>343</v>
      </c>
      <c r="B17" s="720"/>
      <c r="C17" s="720"/>
      <c r="D17" s="720"/>
      <c r="E17" s="720"/>
      <c r="F17" s="720"/>
      <c r="G17" s="720"/>
      <c r="H17" s="720"/>
      <c r="I17" s="720"/>
      <c r="J17" s="720"/>
      <c r="K17" s="720"/>
      <c r="L17" s="720"/>
      <c r="M17" s="720"/>
      <c r="N17" s="720"/>
      <c r="O17" s="720"/>
      <c r="P17" s="720"/>
      <c r="Q17" s="720"/>
      <c r="R17" s="720"/>
      <c r="S17" s="720"/>
      <c r="T17" s="720"/>
      <c r="U17" s="720"/>
      <c r="V17" s="720"/>
      <c r="W17" s="721"/>
    </row>
    <row r="18" spans="1:23" ht="17.25" customHeight="1" x14ac:dyDescent="0.2">
      <c r="A18" s="628"/>
      <c r="B18" s="629"/>
      <c r="C18" s="629"/>
      <c r="D18" s="629"/>
      <c r="E18" s="629"/>
      <c r="F18" s="629"/>
      <c r="G18" s="629"/>
      <c r="H18" s="629"/>
      <c r="I18" s="629"/>
      <c r="J18" s="629"/>
      <c r="K18" s="629"/>
      <c r="L18" s="629"/>
      <c r="M18" s="629"/>
      <c r="N18" s="629"/>
      <c r="O18" s="629"/>
      <c r="P18" s="629"/>
      <c r="Q18" s="629"/>
      <c r="R18" s="629"/>
      <c r="S18" s="629"/>
      <c r="T18" s="33"/>
      <c r="U18" s="33"/>
      <c r="V18" s="33"/>
      <c r="W18" s="630"/>
    </row>
    <row r="19" spans="1:23" s="29" customFormat="1" ht="17.25" customHeight="1" x14ac:dyDescent="0.25">
      <c r="A19" s="719" t="s">
        <v>266</v>
      </c>
      <c r="B19" s="720"/>
      <c r="C19" s="720"/>
      <c r="D19" s="720"/>
      <c r="E19" s="720"/>
      <c r="F19" s="720"/>
      <c r="G19" s="720"/>
      <c r="H19" s="720"/>
      <c r="I19" s="720"/>
      <c r="J19" s="720"/>
      <c r="K19" s="720"/>
      <c r="L19" s="720"/>
      <c r="M19" s="720"/>
      <c r="N19" s="720"/>
      <c r="O19" s="720"/>
      <c r="P19" s="720"/>
      <c r="Q19" s="720"/>
      <c r="R19" s="720"/>
      <c r="S19" s="720"/>
      <c r="T19" s="720"/>
      <c r="U19" s="720"/>
      <c r="V19" s="720"/>
      <c r="W19" s="721"/>
    </row>
    <row r="20" spans="1:23" s="29" customFormat="1" ht="17.25" customHeight="1" x14ac:dyDescent="0.25">
      <c r="A20" s="716" t="s">
        <v>344</v>
      </c>
      <c r="B20" s="717"/>
      <c r="C20" s="717"/>
      <c r="D20" s="717"/>
      <c r="E20" s="717"/>
      <c r="F20" s="717"/>
      <c r="G20" s="717"/>
      <c r="H20" s="717"/>
      <c r="I20" s="717"/>
      <c r="J20" s="717"/>
      <c r="K20" s="717"/>
      <c r="L20" s="717"/>
      <c r="M20" s="717"/>
      <c r="N20" s="717"/>
      <c r="O20" s="717"/>
      <c r="P20" s="717"/>
      <c r="Q20" s="717"/>
      <c r="R20" s="717"/>
      <c r="S20" s="717"/>
      <c r="T20" s="717"/>
      <c r="U20" s="717"/>
      <c r="V20" s="717"/>
      <c r="W20" s="718"/>
    </row>
    <row r="21" spans="1:23" s="29" customFormat="1" ht="17.25" customHeight="1" x14ac:dyDescent="0.25">
      <c r="A21" s="716" t="s">
        <v>267</v>
      </c>
      <c r="B21" s="717"/>
      <c r="C21" s="717"/>
      <c r="D21" s="717"/>
      <c r="E21" s="717"/>
      <c r="F21" s="717"/>
      <c r="G21" s="717"/>
      <c r="H21" s="717"/>
      <c r="I21" s="717"/>
      <c r="J21" s="717"/>
      <c r="K21" s="717"/>
      <c r="L21" s="717"/>
      <c r="M21" s="717"/>
      <c r="N21" s="717"/>
      <c r="O21" s="717"/>
      <c r="P21" s="717"/>
      <c r="Q21" s="717"/>
      <c r="R21" s="717"/>
      <c r="S21" s="717"/>
      <c r="T21" s="717"/>
      <c r="U21" s="717"/>
      <c r="V21" s="717"/>
      <c r="W21" s="718"/>
    </row>
    <row r="22" spans="1:23" ht="17.25" customHeight="1" x14ac:dyDescent="0.25">
      <c r="A22" s="716" t="s">
        <v>345</v>
      </c>
      <c r="B22" s="717"/>
      <c r="C22" s="717"/>
      <c r="D22" s="717"/>
      <c r="E22" s="717"/>
      <c r="F22" s="717"/>
      <c r="G22" s="717"/>
      <c r="H22" s="717"/>
      <c r="I22" s="717"/>
      <c r="J22" s="717"/>
      <c r="K22" s="717"/>
      <c r="L22" s="717"/>
      <c r="M22" s="717"/>
      <c r="N22" s="717"/>
      <c r="O22" s="717"/>
      <c r="P22" s="717"/>
      <c r="Q22" s="717"/>
      <c r="R22" s="717"/>
      <c r="S22" s="717"/>
      <c r="T22" s="717"/>
      <c r="U22" s="717"/>
      <c r="V22" s="717"/>
      <c r="W22" s="718"/>
    </row>
    <row r="23" spans="1:23" ht="17.25" customHeight="1" x14ac:dyDescent="0.2">
      <c r="A23" s="628"/>
      <c r="B23" s="629"/>
      <c r="C23" s="629"/>
      <c r="D23" s="629"/>
      <c r="E23" s="629"/>
      <c r="F23" s="629"/>
      <c r="G23" s="629"/>
      <c r="H23" s="629"/>
      <c r="I23" s="629"/>
      <c r="J23" s="629"/>
      <c r="K23" s="629"/>
      <c r="L23" s="629"/>
      <c r="M23" s="629"/>
      <c r="N23" s="629"/>
      <c r="O23" s="629"/>
      <c r="P23" s="629"/>
      <c r="Q23" s="629"/>
      <c r="R23" s="629"/>
      <c r="S23" s="629"/>
      <c r="T23" s="33"/>
      <c r="U23" s="33"/>
      <c r="V23" s="33"/>
      <c r="W23" s="630"/>
    </row>
    <row r="24" spans="1:23" s="29" customFormat="1" ht="17.25" customHeight="1" x14ac:dyDescent="0.2">
      <c r="A24" s="713" t="s">
        <v>268</v>
      </c>
      <c r="B24" s="714"/>
      <c r="C24" s="714"/>
      <c r="D24" s="714"/>
      <c r="E24" s="714"/>
      <c r="F24" s="714"/>
      <c r="G24" s="714"/>
      <c r="H24" s="714"/>
      <c r="I24" s="714"/>
      <c r="J24" s="714"/>
      <c r="K24" s="714"/>
      <c r="L24" s="714"/>
      <c r="M24" s="714"/>
      <c r="N24" s="714"/>
      <c r="O24" s="714"/>
      <c r="P24" s="714"/>
      <c r="Q24" s="714"/>
      <c r="R24" s="714"/>
      <c r="S24" s="714"/>
      <c r="T24" s="714"/>
      <c r="U24" s="714"/>
      <c r="V24" s="714"/>
      <c r="W24" s="715"/>
    </row>
    <row r="25" spans="1:23" s="29" customFormat="1" ht="17.25" customHeight="1" x14ac:dyDescent="0.2">
      <c r="A25" s="713" t="s">
        <v>346</v>
      </c>
      <c r="B25" s="714"/>
      <c r="C25" s="714"/>
      <c r="D25" s="714"/>
      <c r="E25" s="714"/>
      <c r="F25" s="714"/>
      <c r="G25" s="714"/>
      <c r="H25" s="714"/>
      <c r="I25" s="714"/>
      <c r="J25" s="714"/>
      <c r="K25" s="714"/>
      <c r="L25" s="714"/>
      <c r="M25" s="714"/>
      <c r="N25" s="714"/>
      <c r="O25" s="714"/>
      <c r="P25" s="714"/>
      <c r="Q25" s="714"/>
      <c r="R25" s="714"/>
      <c r="S25" s="714"/>
      <c r="T25" s="714"/>
      <c r="U25" s="714"/>
      <c r="V25" s="714"/>
      <c r="W25" s="715"/>
    </row>
    <row r="26" spans="1:23" s="29" customFormat="1" ht="17.25" customHeight="1" x14ac:dyDescent="0.2">
      <c r="A26" s="713" t="s">
        <v>347</v>
      </c>
      <c r="B26" s="714"/>
      <c r="C26" s="714"/>
      <c r="D26" s="714"/>
      <c r="E26" s="714"/>
      <c r="F26" s="714"/>
      <c r="G26" s="714"/>
      <c r="H26" s="714"/>
      <c r="I26" s="714"/>
      <c r="J26" s="714"/>
      <c r="K26" s="714"/>
      <c r="L26" s="714"/>
      <c r="M26" s="714"/>
      <c r="N26" s="714"/>
      <c r="O26" s="714"/>
      <c r="P26" s="714"/>
      <c r="Q26" s="714"/>
      <c r="R26" s="714"/>
      <c r="S26" s="714"/>
      <c r="T26" s="714"/>
      <c r="U26" s="714"/>
      <c r="V26" s="714"/>
      <c r="W26" s="715"/>
    </row>
    <row r="27" spans="1:23" s="29" customFormat="1" ht="17.25" customHeight="1" x14ac:dyDescent="0.2">
      <c r="A27" s="713" t="s">
        <v>348</v>
      </c>
      <c r="B27" s="714"/>
      <c r="C27" s="714"/>
      <c r="D27" s="714"/>
      <c r="E27" s="714"/>
      <c r="F27" s="714"/>
      <c r="G27" s="714"/>
      <c r="H27" s="714"/>
      <c r="I27" s="714"/>
      <c r="J27" s="714"/>
      <c r="K27" s="714"/>
      <c r="L27" s="714"/>
      <c r="M27" s="714"/>
      <c r="N27" s="714"/>
      <c r="O27" s="714"/>
      <c r="P27" s="714"/>
      <c r="Q27" s="714"/>
      <c r="R27" s="714"/>
      <c r="S27" s="714"/>
      <c r="T27" s="714"/>
      <c r="U27" s="714"/>
      <c r="V27" s="714"/>
      <c r="W27" s="715"/>
    </row>
    <row r="28" spans="1:23" s="29" customFormat="1" ht="17.25" customHeight="1" x14ac:dyDescent="0.2">
      <c r="A28" s="673"/>
      <c r="B28" s="674"/>
      <c r="C28" s="674"/>
      <c r="D28" s="674"/>
      <c r="E28" s="674"/>
      <c r="F28" s="674"/>
      <c r="G28" s="674"/>
      <c r="H28" s="674"/>
      <c r="I28" s="674"/>
      <c r="J28" s="674"/>
      <c r="K28" s="674"/>
      <c r="L28" s="674"/>
      <c r="M28" s="674"/>
      <c r="N28" s="674"/>
      <c r="O28" s="674"/>
      <c r="P28" s="674"/>
      <c r="Q28" s="674"/>
      <c r="R28" s="674"/>
      <c r="S28" s="674"/>
      <c r="T28" s="674"/>
      <c r="U28" s="674"/>
      <c r="V28" s="674"/>
      <c r="W28" s="675"/>
    </row>
    <row r="29" spans="1:23" ht="17.25" customHeight="1" x14ac:dyDescent="0.25">
      <c r="A29" s="716" t="s">
        <v>349</v>
      </c>
      <c r="B29" s="717"/>
      <c r="C29" s="717"/>
      <c r="D29" s="717"/>
      <c r="E29" s="717"/>
      <c r="F29" s="717"/>
      <c r="G29" s="717"/>
      <c r="H29" s="717"/>
      <c r="I29" s="717"/>
      <c r="J29" s="717"/>
      <c r="K29" s="717"/>
      <c r="L29" s="717"/>
      <c r="M29" s="717"/>
      <c r="N29" s="717"/>
      <c r="O29" s="717"/>
      <c r="P29" s="717"/>
      <c r="Q29" s="717"/>
      <c r="R29" s="717"/>
      <c r="S29" s="717"/>
      <c r="T29" s="717"/>
      <c r="U29" s="717"/>
      <c r="V29" s="717"/>
      <c r="W29" s="718"/>
    </row>
    <row r="30" spans="1:23" ht="17.25" customHeight="1" x14ac:dyDescent="0.25">
      <c r="A30" s="716" t="s">
        <v>350</v>
      </c>
      <c r="B30" s="717"/>
      <c r="C30" s="717"/>
      <c r="D30" s="717"/>
      <c r="E30" s="717"/>
      <c r="F30" s="717"/>
      <c r="G30" s="717"/>
      <c r="H30" s="717"/>
      <c r="I30" s="717"/>
      <c r="J30" s="717"/>
      <c r="K30" s="717"/>
      <c r="L30" s="717"/>
      <c r="M30" s="717"/>
      <c r="N30" s="717"/>
      <c r="O30" s="717"/>
      <c r="P30" s="717"/>
      <c r="Q30" s="717"/>
      <c r="R30" s="717"/>
      <c r="S30" s="717"/>
      <c r="T30" s="717"/>
      <c r="U30" s="717"/>
      <c r="V30" s="717"/>
      <c r="W30" s="718"/>
    </row>
    <row r="31" spans="1:23" ht="17.25" customHeight="1" x14ac:dyDescent="0.25">
      <c r="A31" s="716" t="s">
        <v>320</v>
      </c>
      <c r="B31" s="717"/>
      <c r="C31" s="717"/>
      <c r="D31" s="717"/>
      <c r="E31" s="717"/>
      <c r="F31" s="717"/>
      <c r="G31" s="717"/>
      <c r="H31" s="717"/>
      <c r="I31" s="717"/>
      <c r="J31" s="717"/>
      <c r="K31" s="717"/>
      <c r="L31" s="717"/>
      <c r="M31" s="717"/>
      <c r="N31" s="717"/>
      <c r="O31" s="717"/>
      <c r="P31" s="717"/>
      <c r="Q31" s="717"/>
      <c r="R31" s="717"/>
      <c r="S31" s="717"/>
      <c r="T31" s="717"/>
      <c r="U31" s="717"/>
      <c r="V31" s="717"/>
      <c r="W31" s="718"/>
    </row>
    <row r="32" spans="1:23" ht="15" customHeight="1" x14ac:dyDescent="0.2">
      <c r="A32" s="722"/>
      <c r="B32" s="723"/>
      <c r="C32" s="723"/>
      <c r="D32" s="723"/>
      <c r="E32" s="723"/>
      <c r="F32" s="723"/>
      <c r="G32" s="723"/>
      <c r="H32" s="723"/>
      <c r="I32" s="723"/>
      <c r="J32" s="723"/>
      <c r="K32" s="723"/>
      <c r="L32" s="723"/>
      <c r="M32" s="723"/>
      <c r="N32" s="723"/>
      <c r="O32" s="723"/>
      <c r="P32" s="723"/>
      <c r="Q32" s="723"/>
      <c r="R32" s="723"/>
      <c r="S32" s="723"/>
      <c r="T32" s="723"/>
      <c r="U32" s="723"/>
      <c r="V32" s="723"/>
      <c r="W32" s="724"/>
    </row>
    <row r="33" spans="1:19" ht="15" customHeight="1" x14ac:dyDescent="0.2">
      <c r="A33" s="33"/>
      <c r="B33" s="33"/>
      <c r="C33" s="33"/>
      <c r="D33" s="33"/>
      <c r="E33" s="33"/>
      <c r="F33" s="33"/>
      <c r="G33" s="33"/>
      <c r="H33" s="33"/>
      <c r="I33" s="33"/>
      <c r="J33" s="33"/>
      <c r="K33" s="33"/>
      <c r="L33" s="33"/>
      <c r="M33" s="33"/>
      <c r="N33" s="33"/>
      <c r="O33" s="33"/>
      <c r="P33" s="33"/>
      <c r="Q33" s="33"/>
      <c r="R33" s="33"/>
      <c r="S33" s="13"/>
    </row>
    <row r="34" spans="1:19" s="29" customFormat="1" ht="15.75" customHeight="1" x14ac:dyDescent="0.2">
      <c r="A34" s="714"/>
      <c r="B34" s="714"/>
      <c r="C34" s="714"/>
      <c r="D34" s="714"/>
      <c r="E34" s="714"/>
      <c r="F34" s="714"/>
      <c r="G34" s="714"/>
      <c r="H34" s="714"/>
      <c r="I34" s="714"/>
      <c r="J34" s="714"/>
      <c r="K34" s="714"/>
      <c r="L34" s="714"/>
      <c r="M34" s="714"/>
      <c r="N34" s="714"/>
      <c r="O34" s="714"/>
      <c r="P34" s="714"/>
      <c r="Q34" s="714"/>
      <c r="R34" s="714"/>
      <c r="S34" s="714"/>
    </row>
    <row r="35" spans="1:19" s="29" customFormat="1" ht="15.75" customHeight="1" x14ac:dyDescent="0.2">
      <c r="A35" s="714"/>
      <c r="B35" s="714"/>
      <c r="C35" s="714"/>
      <c r="D35" s="714"/>
      <c r="E35" s="714"/>
      <c r="F35" s="714"/>
      <c r="G35" s="714"/>
      <c r="H35" s="714"/>
      <c r="I35" s="714"/>
      <c r="J35" s="714"/>
      <c r="K35" s="714"/>
      <c r="L35" s="714"/>
      <c r="M35" s="714"/>
      <c r="N35" s="714"/>
      <c r="O35" s="714"/>
      <c r="P35" s="714"/>
      <c r="Q35" s="714"/>
      <c r="R35" s="714"/>
      <c r="S35" s="714"/>
    </row>
    <row r="36" spans="1:19" s="29" customFormat="1" ht="15.75" customHeight="1" x14ac:dyDescent="0.2">
      <c r="A36" s="714"/>
      <c r="B36" s="714"/>
      <c r="C36" s="714"/>
      <c r="D36" s="714"/>
      <c r="E36" s="714"/>
      <c r="F36" s="714"/>
      <c r="G36" s="714"/>
      <c r="H36" s="714"/>
      <c r="I36" s="714"/>
      <c r="J36" s="714"/>
      <c r="K36" s="714"/>
      <c r="L36" s="714"/>
      <c r="M36" s="714"/>
      <c r="N36" s="714"/>
      <c r="O36" s="714"/>
      <c r="P36" s="714"/>
      <c r="Q36" s="714"/>
      <c r="R36" s="714"/>
      <c r="S36" s="714"/>
    </row>
    <row r="37" spans="1:19" s="29" customFormat="1" ht="15.75" customHeight="1" x14ac:dyDescent="0.2">
      <c r="A37" s="714"/>
      <c r="B37" s="714"/>
      <c r="C37" s="714"/>
      <c r="D37" s="714"/>
      <c r="E37" s="714"/>
      <c r="F37" s="714"/>
      <c r="G37" s="714"/>
      <c r="H37" s="714"/>
      <c r="I37" s="714"/>
      <c r="J37" s="714"/>
      <c r="K37" s="714"/>
      <c r="L37" s="714"/>
      <c r="M37" s="714"/>
      <c r="N37" s="714"/>
      <c r="O37" s="714"/>
      <c r="P37" s="714"/>
      <c r="Q37" s="714"/>
      <c r="R37" s="714"/>
      <c r="S37" s="714"/>
    </row>
    <row r="38" spans="1:19" ht="15.75" customHeight="1" x14ac:dyDescent="0.2">
      <c r="A38" s="33"/>
      <c r="B38" s="33"/>
      <c r="C38" s="33"/>
      <c r="D38" s="33"/>
      <c r="E38" s="33"/>
      <c r="F38" s="33"/>
      <c r="G38" s="33"/>
      <c r="H38" s="33"/>
      <c r="I38" s="33"/>
      <c r="J38" s="33"/>
      <c r="K38" s="33"/>
      <c r="L38" s="33"/>
      <c r="M38" s="33"/>
      <c r="N38" s="33"/>
      <c r="O38" s="33"/>
      <c r="P38" s="33"/>
      <c r="Q38" s="33"/>
      <c r="R38" s="33"/>
      <c r="S38" s="13"/>
    </row>
    <row r="39" spans="1:19" ht="15.75" x14ac:dyDescent="0.25">
      <c r="A39" s="32"/>
      <c r="B39" s="13"/>
      <c r="C39" s="13"/>
      <c r="D39" s="13"/>
      <c r="E39" s="13"/>
      <c r="F39" s="13"/>
      <c r="G39" s="13"/>
      <c r="H39" s="13"/>
      <c r="I39" s="13"/>
      <c r="J39" s="13"/>
      <c r="K39" s="13"/>
      <c r="L39" s="13"/>
      <c r="M39" s="13"/>
      <c r="N39" s="13"/>
      <c r="O39" s="13"/>
      <c r="P39" s="13"/>
      <c r="Q39" s="13"/>
      <c r="R39" s="13"/>
      <c r="S39" s="13"/>
    </row>
    <row r="40" spans="1:19" x14ac:dyDescent="0.2">
      <c r="A40" s="13"/>
      <c r="B40" s="13"/>
      <c r="C40" s="13"/>
      <c r="D40" s="13"/>
      <c r="E40" s="13"/>
      <c r="F40" s="13"/>
      <c r="G40" s="13"/>
      <c r="H40" s="13"/>
      <c r="I40" s="13"/>
      <c r="J40" s="13"/>
      <c r="K40" s="13"/>
      <c r="L40" s="13"/>
      <c r="M40" s="13"/>
      <c r="N40" s="13"/>
      <c r="O40" s="13"/>
      <c r="P40" s="13"/>
      <c r="Q40" s="13"/>
      <c r="R40" s="13"/>
      <c r="S40" s="13"/>
    </row>
    <row r="41" spans="1:19" s="29" customFormat="1" ht="15.75" customHeight="1" x14ac:dyDescent="0.2">
      <c r="A41" s="714"/>
      <c r="B41" s="714"/>
      <c r="C41" s="714"/>
      <c r="D41" s="714"/>
      <c r="E41" s="714"/>
      <c r="F41" s="714"/>
      <c r="G41" s="714"/>
      <c r="H41" s="714"/>
      <c r="I41" s="714"/>
      <c r="J41" s="714"/>
      <c r="K41" s="714"/>
      <c r="L41" s="714"/>
      <c r="M41" s="714"/>
      <c r="N41" s="714"/>
      <c r="O41" s="714"/>
      <c r="P41" s="714"/>
      <c r="Q41" s="714"/>
      <c r="R41" s="714"/>
      <c r="S41" s="714"/>
    </row>
    <row r="42" spans="1:19" x14ac:dyDescent="0.2">
      <c r="A42" s="13"/>
      <c r="B42" s="13"/>
      <c r="C42" s="13"/>
      <c r="D42" s="13"/>
      <c r="E42" s="13"/>
      <c r="F42" s="13"/>
      <c r="G42" s="13"/>
      <c r="H42" s="13"/>
      <c r="I42" s="13"/>
      <c r="J42" s="13"/>
      <c r="K42" s="13"/>
      <c r="L42" s="13"/>
      <c r="M42" s="13"/>
      <c r="N42" s="13"/>
      <c r="O42" s="13"/>
      <c r="P42" s="13"/>
      <c r="Q42" s="13"/>
      <c r="R42" s="13"/>
      <c r="S42" s="13"/>
    </row>
    <row r="43" spans="1:19" x14ac:dyDescent="0.2">
      <c r="A43" s="12"/>
      <c r="B43" s="12"/>
      <c r="C43" s="12"/>
      <c r="D43" s="12"/>
      <c r="E43" s="12"/>
      <c r="F43" s="12"/>
      <c r="G43" s="12"/>
      <c r="H43" s="12"/>
      <c r="I43" s="12"/>
      <c r="J43" s="12"/>
      <c r="K43" s="12"/>
      <c r="L43" s="12"/>
      <c r="M43" s="12"/>
      <c r="N43" s="12"/>
      <c r="O43" s="12"/>
      <c r="P43" s="12"/>
      <c r="Q43" s="12"/>
      <c r="R43" s="12"/>
      <c r="S43" s="12"/>
    </row>
    <row r="44" spans="1:19" x14ac:dyDescent="0.2">
      <c r="A44" s="12"/>
      <c r="B44" s="12"/>
      <c r="C44" s="12"/>
      <c r="D44" s="12"/>
      <c r="E44" s="12"/>
      <c r="F44" s="12"/>
      <c r="G44" s="12"/>
      <c r="H44" s="12"/>
      <c r="I44" s="12"/>
      <c r="J44" s="12"/>
      <c r="K44" s="12"/>
      <c r="L44" s="12"/>
      <c r="M44" s="12"/>
      <c r="N44" s="12"/>
      <c r="O44" s="12"/>
      <c r="P44" s="12"/>
      <c r="Q44" s="12"/>
      <c r="R44" s="12"/>
      <c r="S44" s="12"/>
    </row>
    <row r="45" spans="1:19" x14ac:dyDescent="0.2">
      <c r="A45" s="12"/>
      <c r="B45" s="12"/>
      <c r="C45" s="12"/>
      <c r="D45" s="12"/>
      <c r="E45" s="12"/>
      <c r="F45" s="12"/>
      <c r="G45" s="12"/>
      <c r="H45" s="12"/>
      <c r="I45" s="12"/>
      <c r="J45" s="12"/>
      <c r="K45" s="12"/>
      <c r="L45" s="12"/>
      <c r="M45" s="12"/>
      <c r="N45" s="12"/>
      <c r="O45" s="12"/>
      <c r="P45" s="12"/>
      <c r="Q45" s="12"/>
      <c r="R45" s="12"/>
      <c r="S45" s="12"/>
    </row>
    <row r="46" spans="1:19" x14ac:dyDescent="0.2">
      <c r="A46" s="12"/>
      <c r="B46" s="12"/>
      <c r="C46" s="12"/>
      <c r="D46" s="12"/>
      <c r="E46" s="12"/>
      <c r="F46" s="12"/>
      <c r="G46" s="12"/>
      <c r="H46" s="12"/>
      <c r="I46" s="12"/>
      <c r="J46" s="12"/>
      <c r="K46" s="12"/>
      <c r="L46" s="12"/>
      <c r="M46" s="12"/>
      <c r="N46" s="12"/>
      <c r="O46" s="12"/>
      <c r="P46" s="12"/>
      <c r="Q46" s="12"/>
      <c r="R46" s="12"/>
      <c r="S46" s="12"/>
    </row>
    <row r="47" spans="1:19" x14ac:dyDescent="0.2">
      <c r="A47" s="12"/>
      <c r="B47" s="12"/>
      <c r="C47" s="12"/>
      <c r="D47" s="12"/>
      <c r="E47" s="12"/>
      <c r="F47" s="12"/>
      <c r="G47" s="12"/>
      <c r="H47" s="12"/>
      <c r="I47" s="12"/>
      <c r="J47" s="12"/>
      <c r="K47" s="12"/>
      <c r="L47" s="12"/>
      <c r="M47" s="12"/>
      <c r="N47" s="12"/>
      <c r="O47" s="12"/>
      <c r="P47" s="12"/>
      <c r="Q47" s="12"/>
      <c r="R47" s="12"/>
      <c r="S47" s="12"/>
    </row>
    <row r="48" spans="1:19" x14ac:dyDescent="0.2">
      <c r="A48" s="12"/>
      <c r="B48" s="12"/>
      <c r="C48" s="12"/>
      <c r="D48" s="12"/>
      <c r="E48" s="12"/>
      <c r="F48" s="12"/>
      <c r="G48" s="12"/>
      <c r="H48" s="12"/>
      <c r="I48" s="12"/>
      <c r="J48" s="12"/>
      <c r="K48" s="12"/>
      <c r="L48" s="12"/>
      <c r="M48" s="12"/>
      <c r="N48" s="12"/>
      <c r="O48" s="12"/>
      <c r="P48" s="12"/>
      <c r="Q48" s="12"/>
      <c r="R48" s="12"/>
      <c r="S48" s="12"/>
    </row>
    <row r="49" spans="1:19" x14ac:dyDescent="0.2">
      <c r="A49" s="12"/>
      <c r="B49" s="12"/>
      <c r="C49" s="12"/>
      <c r="D49" s="12"/>
      <c r="E49" s="12"/>
      <c r="F49" s="12"/>
      <c r="G49" s="12"/>
      <c r="H49" s="12"/>
      <c r="I49" s="12"/>
      <c r="J49" s="12"/>
      <c r="K49" s="12"/>
      <c r="L49" s="12"/>
      <c r="M49" s="12"/>
      <c r="N49" s="12"/>
      <c r="O49" s="12"/>
      <c r="P49" s="12"/>
      <c r="Q49" s="12"/>
      <c r="R49" s="12"/>
      <c r="S49" s="12"/>
    </row>
    <row r="50" spans="1:19" x14ac:dyDescent="0.2">
      <c r="A50" s="12"/>
      <c r="B50" s="12"/>
      <c r="C50" s="12"/>
      <c r="D50" s="12"/>
      <c r="E50" s="12"/>
      <c r="F50" s="12"/>
      <c r="G50" s="12"/>
      <c r="H50" s="12"/>
      <c r="I50" s="12"/>
      <c r="J50" s="12"/>
      <c r="K50" s="12"/>
      <c r="L50" s="12"/>
      <c r="M50" s="12"/>
      <c r="N50" s="12"/>
      <c r="O50" s="12"/>
      <c r="P50" s="12"/>
      <c r="Q50" s="12"/>
      <c r="R50" s="12"/>
      <c r="S50" s="12"/>
    </row>
    <row r="51" spans="1:19" x14ac:dyDescent="0.2">
      <c r="A51" s="12"/>
      <c r="B51" s="12"/>
      <c r="C51" s="12"/>
      <c r="D51" s="12"/>
      <c r="E51" s="12"/>
      <c r="F51" s="12"/>
      <c r="G51" s="12"/>
      <c r="H51" s="12"/>
      <c r="I51" s="12"/>
      <c r="J51" s="12"/>
      <c r="K51" s="12"/>
      <c r="L51" s="12"/>
      <c r="M51" s="12"/>
      <c r="N51" s="12"/>
      <c r="O51" s="12"/>
      <c r="P51" s="12"/>
      <c r="Q51" s="12"/>
      <c r="R51" s="12"/>
      <c r="S51" s="12"/>
    </row>
    <row r="52" spans="1:19" x14ac:dyDescent="0.2">
      <c r="A52" s="12"/>
      <c r="B52" s="12"/>
      <c r="C52" s="12"/>
      <c r="D52" s="12"/>
      <c r="E52" s="12"/>
      <c r="F52" s="12"/>
      <c r="G52" s="12"/>
      <c r="H52" s="12"/>
      <c r="I52" s="12"/>
      <c r="J52" s="12"/>
      <c r="K52" s="12"/>
      <c r="L52" s="12"/>
      <c r="M52" s="12"/>
      <c r="N52" s="12"/>
      <c r="O52" s="12"/>
      <c r="P52" s="12"/>
      <c r="Q52" s="12"/>
      <c r="R52" s="12"/>
      <c r="S52" s="12"/>
    </row>
    <row r="53" spans="1:19" x14ac:dyDescent="0.2">
      <c r="A53" s="12"/>
      <c r="B53" s="12"/>
      <c r="C53" s="12"/>
      <c r="D53" s="12"/>
      <c r="E53" s="12"/>
      <c r="F53" s="12"/>
      <c r="G53" s="12"/>
      <c r="H53" s="12"/>
      <c r="I53" s="12"/>
      <c r="J53" s="12"/>
      <c r="K53" s="12"/>
      <c r="L53" s="12"/>
      <c r="M53" s="12"/>
      <c r="N53" s="12"/>
      <c r="O53" s="12"/>
      <c r="P53" s="12"/>
      <c r="Q53" s="12"/>
      <c r="R53" s="12"/>
      <c r="S53" s="12"/>
    </row>
    <row r="54" spans="1:19" x14ac:dyDescent="0.2">
      <c r="A54" s="12"/>
      <c r="B54" s="12"/>
      <c r="C54" s="12"/>
      <c r="D54" s="12"/>
      <c r="E54" s="12"/>
      <c r="F54" s="12"/>
      <c r="G54" s="12"/>
      <c r="H54" s="12"/>
      <c r="I54" s="12"/>
      <c r="J54" s="12"/>
      <c r="K54" s="12"/>
      <c r="L54" s="12"/>
      <c r="M54" s="12"/>
      <c r="N54" s="12"/>
      <c r="O54" s="12"/>
      <c r="P54" s="12"/>
      <c r="Q54" s="12"/>
      <c r="R54" s="12"/>
      <c r="S54" s="12"/>
    </row>
    <row r="55" spans="1:19" x14ac:dyDescent="0.2">
      <c r="A55" s="12"/>
      <c r="B55" s="12"/>
      <c r="C55" s="12"/>
      <c r="D55" s="12"/>
      <c r="E55" s="12"/>
      <c r="F55" s="12"/>
      <c r="G55" s="12"/>
      <c r="H55" s="12"/>
      <c r="I55" s="12"/>
      <c r="J55" s="12"/>
      <c r="K55" s="12"/>
      <c r="L55" s="12"/>
      <c r="M55" s="12"/>
      <c r="N55" s="12"/>
      <c r="O55" s="12"/>
      <c r="P55" s="12"/>
      <c r="Q55" s="12"/>
      <c r="R55" s="12"/>
      <c r="S55" s="12"/>
    </row>
    <row r="56" spans="1:19" x14ac:dyDescent="0.2">
      <c r="A56" s="12"/>
      <c r="B56" s="12"/>
      <c r="C56" s="12"/>
      <c r="D56" s="12"/>
      <c r="E56" s="12"/>
      <c r="F56" s="12"/>
      <c r="G56" s="12"/>
      <c r="H56" s="12"/>
      <c r="I56" s="12"/>
      <c r="J56" s="12"/>
      <c r="K56" s="12"/>
      <c r="L56" s="12"/>
      <c r="M56" s="12"/>
      <c r="N56" s="12"/>
      <c r="O56" s="12"/>
      <c r="P56" s="12"/>
      <c r="Q56" s="12"/>
      <c r="R56" s="12"/>
      <c r="S56" s="12"/>
    </row>
    <row r="57" spans="1:19" x14ac:dyDescent="0.2">
      <c r="A57" s="12"/>
      <c r="B57" s="12"/>
      <c r="C57" s="12"/>
      <c r="D57" s="12"/>
      <c r="E57" s="12"/>
      <c r="F57" s="12"/>
      <c r="G57" s="12"/>
      <c r="H57" s="12"/>
      <c r="I57" s="12"/>
      <c r="J57" s="12"/>
      <c r="K57" s="12"/>
      <c r="L57" s="12"/>
      <c r="M57" s="12"/>
      <c r="N57" s="12"/>
      <c r="O57" s="12"/>
      <c r="P57" s="12"/>
      <c r="Q57" s="12"/>
      <c r="R57" s="12"/>
      <c r="S57" s="12"/>
    </row>
    <row r="58" spans="1:19" x14ac:dyDescent="0.2">
      <c r="A58" s="12"/>
      <c r="B58" s="12"/>
      <c r="C58" s="12"/>
      <c r="D58" s="12"/>
      <c r="E58" s="12"/>
      <c r="F58" s="12"/>
      <c r="G58" s="12"/>
      <c r="H58" s="12"/>
      <c r="I58" s="12"/>
      <c r="J58" s="12"/>
      <c r="K58" s="12"/>
      <c r="L58" s="12"/>
      <c r="M58" s="12"/>
      <c r="N58" s="12"/>
      <c r="O58" s="12"/>
      <c r="P58" s="12"/>
      <c r="Q58" s="12"/>
      <c r="R58" s="12"/>
      <c r="S58" s="12"/>
    </row>
    <row r="59" spans="1:19" x14ac:dyDescent="0.2">
      <c r="A59" s="12"/>
      <c r="B59" s="12"/>
      <c r="C59" s="12"/>
      <c r="D59" s="12"/>
      <c r="E59" s="12"/>
      <c r="F59" s="12"/>
      <c r="G59" s="12"/>
      <c r="H59" s="12"/>
      <c r="I59" s="12"/>
      <c r="J59" s="12"/>
      <c r="K59" s="12"/>
      <c r="L59" s="12"/>
      <c r="M59" s="12"/>
      <c r="N59" s="12"/>
      <c r="O59" s="12"/>
      <c r="P59" s="12"/>
      <c r="Q59" s="12"/>
      <c r="R59" s="12"/>
      <c r="S59" s="12"/>
    </row>
    <row r="60" spans="1:19" x14ac:dyDescent="0.2">
      <c r="A60" s="12"/>
      <c r="B60" s="12"/>
      <c r="C60" s="12"/>
      <c r="D60" s="12"/>
      <c r="E60" s="12"/>
      <c r="F60" s="12"/>
      <c r="G60" s="12"/>
      <c r="H60" s="12"/>
      <c r="I60" s="12"/>
      <c r="J60" s="12"/>
      <c r="K60" s="12"/>
      <c r="L60" s="12"/>
      <c r="M60" s="12"/>
      <c r="N60" s="12"/>
      <c r="O60" s="12"/>
      <c r="P60" s="12"/>
      <c r="Q60" s="12"/>
      <c r="R60" s="12"/>
      <c r="S60" s="12"/>
    </row>
    <row r="61" spans="1:19" x14ac:dyDescent="0.2">
      <c r="A61" s="12"/>
      <c r="B61" s="12"/>
      <c r="C61" s="12"/>
      <c r="D61" s="12"/>
      <c r="E61" s="12"/>
      <c r="F61" s="12"/>
      <c r="G61" s="12"/>
      <c r="H61" s="12"/>
      <c r="I61" s="12"/>
      <c r="J61" s="12"/>
      <c r="K61" s="12"/>
      <c r="L61" s="12"/>
      <c r="M61" s="12"/>
      <c r="N61" s="12"/>
      <c r="O61" s="12"/>
      <c r="P61" s="12"/>
      <c r="Q61" s="12"/>
      <c r="R61" s="12"/>
      <c r="S61" s="12"/>
    </row>
    <row r="62" spans="1:19" x14ac:dyDescent="0.2">
      <c r="A62" s="12"/>
      <c r="B62" s="12"/>
      <c r="C62" s="12"/>
      <c r="D62" s="12"/>
      <c r="E62" s="12"/>
      <c r="F62" s="12"/>
      <c r="G62" s="12"/>
      <c r="H62" s="12"/>
      <c r="I62" s="12"/>
      <c r="J62" s="12"/>
      <c r="K62" s="12"/>
      <c r="L62" s="12"/>
      <c r="M62" s="12"/>
      <c r="N62" s="12"/>
      <c r="O62" s="12"/>
      <c r="P62" s="12"/>
      <c r="Q62" s="12"/>
      <c r="R62" s="12"/>
      <c r="S62" s="12"/>
    </row>
    <row r="63" spans="1:19" x14ac:dyDescent="0.2">
      <c r="A63" s="12"/>
      <c r="B63" s="12"/>
      <c r="C63" s="12"/>
      <c r="D63" s="12"/>
      <c r="E63" s="12"/>
      <c r="F63" s="12"/>
      <c r="G63" s="12"/>
      <c r="H63" s="12"/>
      <c r="I63" s="12"/>
      <c r="J63" s="12"/>
      <c r="K63" s="12"/>
      <c r="L63" s="12"/>
      <c r="M63" s="12"/>
      <c r="N63" s="12"/>
      <c r="O63" s="12"/>
      <c r="P63" s="12"/>
      <c r="Q63" s="12"/>
      <c r="R63" s="12"/>
      <c r="S63" s="12"/>
    </row>
    <row r="64" spans="1:19" x14ac:dyDescent="0.2">
      <c r="A64" s="12"/>
      <c r="B64" s="12"/>
      <c r="C64" s="12"/>
      <c r="D64" s="12"/>
      <c r="E64" s="12"/>
      <c r="F64" s="12"/>
      <c r="G64" s="12"/>
      <c r="H64" s="12"/>
      <c r="I64" s="12"/>
      <c r="J64" s="12"/>
      <c r="K64" s="12"/>
      <c r="L64" s="12"/>
      <c r="M64" s="12"/>
      <c r="N64" s="12"/>
      <c r="O64" s="12"/>
      <c r="P64" s="12"/>
      <c r="Q64" s="12"/>
      <c r="R64" s="12"/>
      <c r="S64" s="12"/>
    </row>
    <row r="65" spans="1:19" x14ac:dyDescent="0.2">
      <c r="A65" s="12"/>
      <c r="B65" s="12"/>
      <c r="C65" s="12"/>
      <c r="D65" s="12"/>
      <c r="E65" s="12"/>
      <c r="F65" s="12"/>
      <c r="G65" s="12"/>
      <c r="H65" s="12"/>
      <c r="I65" s="12"/>
      <c r="J65" s="12"/>
      <c r="K65" s="12"/>
      <c r="L65" s="12"/>
      <c r="M65" s="12"/>
      <c r="N65" s="12"/>
      <c r="O65" s="12"/>
      <c r="P65" s="12"/>
      <c r="Q65" s="12"/>
      <c r="R65" s="12"/>
      <c r="S65" s="12"/>
    </row>
    <row r="66" spans="1:19" x14ac:dyDescent="0.2">
      <c r="A66" s="12"/>
      <c r="B66" s="12"/>
      <c r="C66" s="12"/>
      <c r="D66" s="12"/>
      <c r="E66" s="12"/>
      <c r="F66" s="12"/>
      <c r="G66" s="12"/>
      <c r="H66" s="12"/>
      <c r="I66" s="12"/>
      <c r="J66" s="12"/>
      <c r="K66" s="12"/>
      <c r="L66" s="12"/>
      <c r="M66" s="12"/>
      <c r="N66" s="12"/>
      <c r="O66" s="12"/>
      <c r="P66" s="12"/>
      <c r="Q66" s="12"/>
      <c r="R66" s="12"/>
      <c r="S66" s="12"/>
    </row>
    <row r="67" spans="1:19" x14ac:dyDescent="0.2">
      <c r="A67" s="12"/>
      <c r="B67" s="12"/>
      <c r="C67" s="12"/>
      <c r="D67" s="12"/>
      <c r="E67" s="12"/>
      <c r="F67" s="12"/>
      <c r="G67" s="12"/>
      <c r="H67" s="12"/>
      <c r="I67" s="12"/>
      <c r="J67" s="12"/>
      <c r="K67" s="12"/>
      <c r="L67" s="12"/>
      <c r="M67" s="12"/>
      <c r="N67" s="12"/>
      <c r="O67" s="12"/>
      <c r="P67" s="12"/>
      <c r="Q67" s="12"/>
      <c r="R67" s="12"/>
      <c r="S67" s="12"/>
    </row>
    <row r="68" spans="1:19" x14ac:dyDescent="0.2">
      <c r="A68" s="12"/>
      <c r="B68" s="12"/>
      <c r="C68" s="12"/>
      <c r="D68" s="12"/>
      <c r="E68" s="12"/>
      <c r="F68" s="12"/>
      <c r="G68" s="12"/>
      <c r="H68" s="12"/>
      <c r="I68" s="12"/>
      <c r="J68" s="12"/>
      <c r="K68" s="12"/>
      <c r="L68" s="12"/>
      <c r="M68" s="12"/>
      <c r="N68" s="12"/>
      <c r="O68" s="12"/>
      <c r="P68" s="12"/>
      <c r="Q68" s="12"/>
      <c r="R68" s="12"/>
      <c r="S68" s="12"/>
    </row>
    <row r="69" spans="1:19" x14ac:dyDescent="0.2">
      <c r="A69" s="12"/>
      <c r="B69" s="12"/>
      <c r="C69" s="12"/>
      <c r="D69" s="12"/>
      <c r="E69" s="12"/>
      <c r="F69" s="12"/>
      <c r="G69" s="12"/>
      <c r="H69" s="12"/>
      <c r="I69" s="12"/>
      <c r="J69" s="12"/>
      <c r="K69" s="12"/>
      <c r="L69" s="12"/>
      <c r="M69" s="12"/>
      <c r="N69" s="12"/>
      <c r="O69" s="12"/>
      <c r="P69" s="12"/>
      <c r="Q69" s="12"/>
      <c r="R69" s="12"/>
      <c r="S69" s="12"/>
    </row>
    <row r="70" spans="1:19" x14ac:dyDescent="0.2">
      <c r="A70" s="12"/>
      <c r="B70" s="12"/>
      <c r="C70" s="12"/>
      <c r="D70" s="12"/>
      <c r="E70" s="12"/>
      <c r="F70" s="12"/>
      <c r="G70" s="12"/>
      <c r="H70" s="12"/>
      <c r="I70" s="12"/>
      <c r="J70" s="12"/>
      <c r="K70" s="12"/>
      <c r="L70" s="12"/>
      <c r="M70" s="12"/>
      <c r="N70" s="12"/>
      <c r="O70" s="12"/>
      <c r="P70" s="12"/>
      <c r="Q70" s="12"/>
      <c r="R70" s="12"/>
      <c r="S70" s="12"/>
    </row>
    <row r="71" spans="1:19" x14ac:dyDescent="0.2">
      <c r="A71" s="12"/>
      <c r="B71" s="12"/>
      <c r="C71" s="12"/>
      <c r="D71" s="12"/>
      <c r="E71" s="12"/>
      <c r="F71" s="12"/>
      <c r="G71" s="12"/>
      <c r="H71" s="12"/>
      <c r="I71" s="12"/>
      <c r="J71" s="12"/>
      <c r="K71" s="12"/>
      <c r="L71" s="12"/>
      <c r="M71" s="12"/>
      <c r="N71" s="12"/>
      <c r="O71" s="12"/>
      <c r="P71" s="12"/>
      <c r="Q71" s="12"/>
      <c r="R71" s="12"/>
      <c r="S71" s="12"/>
    </row>
    <row r="72" spans="1:19" x14ac:dyDescent="0.2">
      <c r="A72" s="12"/>
      <c r="B72" s="12"/>
      <c r="C72" s="12"/>
      <c r="D72" s="12"/>
      <c r="E72" s="12"/>
      <c r="F72" s="12"/>
      <c r="G72" s="12"/>
      <c r="H72" s="12"/>
      <c r="I72" s="12"/>
      <c r="J72" s="12"/>
      <c r="K72" s="12"/>
      <c r="L72" s="12"/>
      <c r="M72" s="12"/>
      <c r="N72" s="12"/>
      <c r="O72" s="12"/>
      <c r="P72" s="12"/>
      <c r="Q72" s="12"/>
      <c r="R72" s="12"/>
      <c r="S72" s="12"/>
    </row>
    <row r="73" spans="1:19" x14ac:dyDescent="0.2">
      <c r="A73" s="12"/>
      <c r="B73" s="12"/>
      <c r="C73" s="12"/>
      <c r="D73" s="12"/>
      <c r="E73" s="12"/>
      <c r="F73" s="12"/>
      <c r="G73" s="12"/>
      <c r="H73" s="12"/>
      <c r="I73" s="12"/>
      <c r="J73" s="12"/>
      <c r="K73" s="12"/>
      <c r="L73" s="12"/>
      <c r="M73" s="12"/>
      <c r="N73" s="12"/>
      <c r="O73" s="12"/>
      <c r="P73" s="12"/>
      <c r="Q73" s="12"/>
      <c r="R73" s="12"/>
      <c r="S73" s="12"/>
    </row>
    <row r="74" spans="1:19" x14ac:dyDescent="0.2">
      <c r="A74" s="12"/>
      <c r="B74" s="12"/>
      <c r="C74" s="12"/>
      <c r="D74" s="12"/>
      <c r="E74" s="12"/>
      <c r="F74" s="12"/>
      <c r="G74" s="12"/>
      <c r="H74" s="12"/>
      <c r="I74" s="12"/>
      <c r="J74" s="12"/>
      <c r="K74" s="12"/>
      <c r="L74" s="12"/>
      <c r="M74" s="12"/>
      <c r="N74" s="12"/>
      <c r="O74" s="12"/>
      <c r="P74" s="12"/>
      <c r="Q74" s="12"/>
      <c r="R74" s="12"/>
      <c r="S74" s="12"/>
    </row>
    <row r="75" spans="1:19" x14ac:dyDescent="0.2">
      <c r="A75" s="12"/>
      <c r="B75" s="12"/>
      <c r="C75" s="12"/>
      <c r="D75" s="12"/>
      <c r="E75" s="12"/>
      <c r="F75" s="12"/>
      <c r="G75" s="12"/>
      <c r="H75" s="12"/>
      <c r="I75" s="12"/>
      <c r="J75" s="12"/>
      <c r="K75" s="12"/>
      <c r="L75" s="12"/>
      <c r="M75" s="12"/>
      <c r="N75" s="12"/>
      <c r="O75" s="12"/>
      <c r="P75" s="12"/>
      <c r="Q75" s="12"/>
      <c r="R75" s="12"/>
      <c r="S75" s="12"/>
    </row>
    <row r="76" spans="1:19" x14ac:dyDescent="0.2">
      <c r="A76" s="12"/>
      <c r="B76" s="12"/>
      <c r="C76" s="12"/>
      <c r="D76" s="12"/>
      <c r="E76" s="12"/>
      <c r="F76" s="12"/>
      <c r="G76" s="12"/>
      <c r="H76" s="12"/>
      <c r="I76" s="12"/>
      <c r="J76" s="12"/>
      <c r="K76" s="12"/>
      <c r="L76" s="12"/>
      <c r="M76" s="12"/>
      <c r="N76" s="12"/>
      <c r="O76" s="12"/>
      <c r="P76" s="12"/>
      <c r="Q76" s="12"/>
      <c r="R76" s="12"/>
      <c r="S76" s="12"/>
    </row>
    <row r="77" spans="1:19" x14ac:dyDescent="0.2">
      <c r="A77" s="12"/>
      <c r="B77" s="12"/>
      <c r="C77" s="12"/>
      <c r="D77" s="12"/>
      <c r="E77" s="12"/>
      <c r="F77" s="12"/>
      <c r="G77" s="12"/>
      <c r="H77" s="12"/>
      <c r="I77" s="12"/>
      <c r="J77" s="12"/>
      <c r="K77" s="12"/>
      <c r="L77" s="12"/>
      <c r="M77" s="12"/>
      <c r="N77" s="12"/>
      <c r="O77" s="12"/>
      <c r="P77" s="12"/>
      <c r="Q77" s="12"/>
      <c r="R77" s="12"/>
      <c r="S77" s="12"/>
    </row>
    <row r="78" spans="1:19" x14ac:dyDescent="0.2">
      <c r="A78" s="12"/>
      <c r="B78" s="12"/>
      <c r="C78" s="12"/>
      <c r="D78" s="12"/>
      <c r="E78" s="12"/>
      <c r="F78" s="12"/>
      <c r="G78" s="12"/>
      <c r="H78" s="12"/>
      <c r="I78" s="12"/>
      <c r="J78" s="12"/>
      <c r="K78" s="12"/>
      <c r="L78" s="12"/>
      <c r="M78" s="12"/>
      <c r="N78" s="12"/>
      <c r="O78" s="12"/>
      <c r="P78" s="12"/>
      <c r="Q78" s="12"/>
      <c r="R78" s="12"/>
      <c r="S78" s="12"/>
    </row>
    <row r="79" spans="1:19" x14ac:dyDescent="0.2">
      <c r="A79" s="12"/>
      <c r="B79" s="12"/>
      <c r="C79" s="12"/>
      <c r="D79" s="12"/>
      <c r="E79" s="12"/>
      <c r="F79" s="12"/>
      <c r="G79" s="12"/>
      <c r="H79" s="12"/>
      <c r="I79" s="12"/>
      <c r="J79" s="12"/>
      <c r="K79" s="12"/>
      <c r="L79" s="12"/>
      <c r="M79" s="12"/>
      <c r="N79" s="12"/>
      <c r="O79" s="12"/>
      <c r="P79" s="12"/>
      <c r="Q79" s="12"/>
      <c r="R79" s="12"/>
      <c r="S79" s="12"/>
    </row>
    <row r="80" spans="1:19" x14ac:dyDescent="0.2">
      <c r="A80" s="12"/>
      <c r="B80" s="12"/>
      <c r="C80" s="12"/>
      <c r="D80" s="12"/>
      <c r="E80" s="12"/>
      <c r="F80" s="12"/>
      <c r="G80" s="12"/>
      <c r="H80" s="12"/>
      <c r="I80" s="12"/>
      <c r="J80" s="12"/>
      <c r="K80" s="12"/>
      <c r="L80" s="12"/>
      <c r="M80" s="12"/>
      <c r="N80" s="12"/>
      <c r="O80" s="12"/>
      <c r="P80" s="12"/>
      <c r="Q80" s="12"/>
      <c r="R80" s="12"/>
      <c r="S80" s="12"/>
    </row>
    <row r="81" spans="1:19" x14ac:dyDescent="0.2">
      <c r="A81" s="12"/>
      <c r="B81" s="12"/>
      <c r="C81" s="12"/>
      <c r="D81" s="12"/>
      <c r="E81" s="12"/>
      <c r="F81" s="12"/>
      <c r="G81" s="12"/>
      <c r="H81" s="12"/>
      <c r="I81" s="12"/>
      <c r="J81" s="12"/>
      <c r="K81" s="12"/>
      <c r="L81" s="12"/>
      <c r="M81" s="12"/>
      <c r="N81" s="12"/>
      <c r="O81" s="12"/>
      <c r="P81" s="12"/>
      <c r="Q81" s="12"/>
      <c r="R81" s="12"/>
      <c r="S81" s="12"/>
    </row>
    <row r="82" spans="1:19" x14ac:dyDescent="0.2">
      <c r="A82" s="12"/>
      <c r="B82" s="12"/>
      <c r="C82" s="12"/>
      <c r="D82" s="12"/>
      <c r="E82" s="12"/>
      <c r="F82" s="12"/>
      <c r="G82" s="12"/>
      <c r="H82" s="12"/>
      <c r="I82" s="12"/>
      <c r="J82" s="12"/>
      <c r="K82" s="12"/>
      <c r="L82" s="12"/>
      <c r="M82" s="12"/>
      <c r="N82" s="12"/>
      <c r="O82" s="12"/>
      <c r="P82" s="12"/>
      <c r="Q82" s="12"/>
      <c r="R82" s="12"/>
      <c r="S82" s="12"/>
    </row>
  </sheetData>
  <mergeCells count="27">
    <mergeCell ref="A41:S41"/>
    <mergeCell ref="A37:S37"/>
    <mergeCell ref="A36:S36"/>
    <mergeCell ref="A34:S34"/>
    <mergeCell ref="A35:S35"/>
    <mergeCell ref="A9:W9"/>
    <mergeCell ref="A8:W8"/>
    <mergeCell ref="A21:W21"/>
    <mergeCell ref="A14:W14"/>
    <mergeCell ref="A12:W12"/>
    <mergeCell ref="A15:W15"/>
    <mergeCell ref="A17:W17"/>
    <mergeCell ref="A5:W5"/>
    <mergeCell ref="A16:W16"/>
    <mergeCell ref="A11:W11"/>
    <mergeCell ref="A10:W10"/>
    <mergeCell ref="A24:W24"/>
    <mergeCell ref="A20:W20"/>
    <mergeCell ref="A19:W19"/>
    <mergeCell ref="A32:W32"/>
    <mergeCell ref="A27:W27"/>
    <mergeCell ref="A25:W25"/>
    <mergeCell ref="A31:W31"/>
    <mergeCell ref="A30:W30"/>
    <mergeCell ref="A29:W29"/>
    <mergeCell ref="A26:W26"/>
    <mergeCell ref="A22:W22"/>
  </mergeCells>
  <hyperlinks>
    <hyperlink ref="A9:S9" location="'Table 1'!A1" display="Table 1: Deaths among UK Gulf 1 veterans by cause of death, 1 April 1991 - 31 December 2015, numbers and rate ratios"/>
    <hyperlink ref="A10:S10" location="'Table 2'!A1" display="Table 2: Deaths among UK Gulf veterans due to neoplasms, 1 April 1991 – 31 December 2015, numbers and rate ratios"/>
    <hyperlink ref="A11:S11" location="'Table 3'!A1" display="Table 3: Deaths by year and cohort, 1991-2015, numbers, Standardised Mortality Ratios (SMR) and 95% confidence intervals (CI)"/>
    <hyperlink ref="A12:S12" location="'Table 4'!A1" display="Table 4: Deaths by cause of death and cohort, 1991-2015, numbers, Standardised Mortality Ratios (SMR)1 and 95% confidence intervals (CI)"/>
    <hyperlink ref="A14:S14" location="'Figure 1 and Table 5'!A1" display="Table 5: Gulf and age-adjusted Era mortality rates for all causes of death, 3-year moving average rates per 1,000 personnel"/>
    <hyperlink ref="A16:S16" location="'Figure 3 and Table 6'!A1" display="Table 6: Gulf and age-adjusted Era mortality rates for disease related causes, 3-year moving average rates per 1,000 personnel"/>
    <hyperlink ref="A17:S17" location="'Figure 4 and Table 7'!A1" display="Table 7: Gulf and age-adjusted Era mortality rates for external causes of mortality, 3-year moving average rates per 1,000 personnel"/>
    <hyperlink ref="A19:S19" location="'Figure 5 and Table 8'!A1" display="Table 8: Deaths by year and cohort, 1991-2015, Standardised Mortality Ratios (SMR)1"/>
    <hyperlink ref="A20:S20" location="'Figure 6 and Table 9'!A1" display="Figure 6: Disease related deaths by year and cohort, 1991-2015, Standardised Mortality Ratios (SMR)"/>
    <hyperlink ref="A21:S21" location="'Figure 7 and Table 10'!A1" display="Table 10:  Deaths due to neoplasm (cancer) by year and cohort, 1991-2015, Standardised Mortality Ratios (SMR), three year moving averages"/>
    <hyperlink ref="A22:S22" location="'Figure 8 and Table 11'!A1" display="Table 11:  Deaths due to diseases of the circulatory system by year and cohort, 1991-2015, Standardised Mortality Ratios (SMR), three year moving averages"/>
    <hyperlink ref="A24:S24" location="'Figure 9 and Table 12'!A1" display="Table 12:  Deaths due to external causes by year and cohort, 1991-2015, Standardised Mortality Ratios (SMR)"/>
    <hyperlink ref="A25:S25" location="'Figure 10 and Table 13'!A1" display="Table 13:  Deaths due to transport accidents by year and cohort, 1991-2015, Standardised Mortality Ratios (SMR), three year moving averages"/>
    <hyperlink ref="A27:S27" location="'Table 15 and Figure 12'!A1" display="Table 15: Deaths by age group and cohort, 1991-2015, numbers, Standardised Mortality Ratios (SMR) and 95% confidence intervals (CI)"/>
    <hyperlink ref="A30" location="'Figure 13'!A1" display="Figure 13: Deaths among UK Gulf veterans and the Era cohort, by cause of death, 1 April 1991 - 31 December 2015, numbers"/>
    <hyperlink ref="A29" location="'Table 16'!A1" display="Table 16: Status of the Gulf and Era cohorts1 by Service, as at 31 December 2015, numbers"/>
    <hyperlink ref="A15" location="'Figure 2'!A1" display="Figure 2: Deaths among UK Gulf veterans by main cause of death, 1 April 1991 - 31 December 2015, percentages"/>
    <hyperlink ref="A15:W15" location="'Table 6 and Figure 2'!A1" display="Table 6 and Figure 2: Deaths among UK Gulf veterans by main cause of death, 1991-2015, percentages"/>
    <hyperlink ref="A16:W16" location="'Table 7 and Figure 3'!A1" display="Table 7 and Figure 3: Gulf and age-adjusted Era mortality rates for disease related causes, 3-year moving average rates"/>
    <hyperlink ref="A17:W17" location="'Table 8 and Figure 4'!A1" display="Table 8 and Figure 4: Gulf and age-adjusted Era mortality rates for external causes of mortality, 3-year moving average rates per 1,000 personnel"/>
    <hyperlink ref="A19:W19" location="'Table 9 and Figure 5'!A1" display="Table 9 and Figure 5: Deaths by year and cohort, 1991-2015, Standardised Mortality Ratios (SMR)"/>
    <hyperlink ref="A20:W20" location="'Table 10 and Figure 6'!A1" display="Table 10 and Figure 6: Disease-related deaths by year and cohort, 1991-2015, Standardised Mortality Ratios (SMR)"/>
    <hyperlink ref="A21:W21" location="'Table 11 and Figure 7'!A1" display="Table 11 and Figure 7:  Deaths due to neoplasms (cancer) by year and cohort, 1991-2015, Standardised Mortality Ratios (SMR), three year moving averages"/>
    <hyperlink ref="A22:W22" location="'Table 12 and Figure 8'!A1" display="Table 12 and Figure 8:  Deaths due to diseases of the circulatory system by year and cohort, 1991-2015, Standardised Mortality Ratios (SMR), three year moving averages"/>
    <hyperlink ref="A24:W24" location="'Table 13 and Figures 9 &amp; 10'!A1" display="Table 13, Figure 9 and Figure 10:  Deaths due to external causes by year and cohort, 1991-2015, mortality rate ratio"/>
    <hyperlink ref="A25:W25" location="'Table 14 and Figure 11'!A1" display="Table 14 and Figure 11:  Deaths due to transport accidents by year and cohort, 1991-2015, mortality rate ratio, three year moving averages"/>
    <hyperlink ref="A26:W26" location="'Table 15 and Figure 12'!A1" display="Table 15 and Figure 12:  Deaths due to intentional self harm &amp; events  of undetermined intent (suicide and open verdicts) by year and cohort, 1991-2015, mortality rate ratio, three year moving averages"/>
    <hyperlink ref="A27:W27" location="'Table 16 and Figure 13'!A1" display="Table 16 and Figure 13: Deaths by age group and cohort, 1991-2015, mortality rate ratio and 95% confidence intervals (CI)"/>
    <hyperlink ref="A30:W30" location="'Table 18 and Figure 14'!A1" display="Table 18 and Figure 14: Deaths among UK Gulf veterans and the Era cohort, by cause of death, 1991 - 2015"/>
    <hyperlink ref="A29:W29" location="'Table 17'!A1" display="Table 17: Status of the Gulf and Era cohorts by Service, as at 31 December 2015, numbers"/>
    <hyperlink ref="A31" location="'Figure 15'!A1" display="Figure 15: Deaths due to external causes by age group and cohort, 1991-2015, mortality rate ratio"/>
    <hyperlink ref="A14:W14" location="'Table 5 and Figure 1'!A1" display="Table 5 and Figure 1: Gulf and age-adjusted Era mortality rates for all causes of death, 3-year moving average rates"/>
    <hyperlink ref="A31:W31" location="'Table 19 and Figure 15'!A1" display="Table 19 and Figure 15: Deaths due to external causes by age group and cohort, 1991-2015, mortality rate ratio"/>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W66"/>
  <sheetViews>
    <sheetView showGridLines="0" topLeftCell="A49" workbookViewId="0">
      <selection activeCell="A25" sqref="A25:W25"/>
    </sheetView>
  </sheetViews>
  <sheetFormatPr defaultRowHeight="15" x14ac:dyDescent="0.25"/>
  <cols>
    <col min="1" max="1" width="28.7109375" customWidth="1"/>
    <col min="2" max="2" width="14.140625" customWidth="1"/>
    <col min="3" max="3" width="2.140625" customWidth="1"/>
    <col min="4" max="4" width="14.140625" customWidth="1"/>
    <col min="5" max="5" width="2.140625" customWidth="1"/>
    <col min="6" max="6" width="14.140625" customWidth="1"/>
    <col min="7" max="7" width="2.140625" customWidth="1"/>
  </cols>
  <sheetData>
    <row r="1" spans="1:23" ht="21" customHeight="1" x14ac:dyDescent="0.25">
      <c r="A1" s="826" t="s">
        <v>304</v>
      </c>
      <c r="B1" s="827"/>
      <c r="C1" s="827"/>
      <c r="D1" s="827"/>
      <c r="E1" s="827"/>
      <c r="F1" s="827"/>
      <c r="G1" s="827"/>
      <c r="H1" s="827"/>
      <c r="I1" s="827"/>
      <c r="J1" s="827"/>
      <c r="K1" s="827"/>
      <c r="L1" s="827"/>
      <c r="M1" s="827"/>
      <c r="N1" s="827"/>
      <c r="O1" s="827"/>
      <c r="P1" s="827"/>
      <c r="Q1" s="827"/>
      <c r="R1" s="827"/>
      <c r="S1" s="827"/>
      <c r="T1" s="827"/>
      <c r="U1" s="828"/>
      <c r="V1" s="75"/>
      <c r="W1" s="75"/>
    </row>
    <row r="2" spans="1:23" ht="21" customHeight="1" x14ac:dyDescent="0.25">
      <c r="A2" s="829"/>
      <c r="B2" s="830"/>
      <c r="C2" s="830"/>
      <c r="D2" s="830"/>
      <c r="E2" s="830"/>
      <c r="F2" s="830"/>
      <c r="G2" s="830"/>
      <c r="H2" s="830"/>
      <c r="I2" s="830"/>
      <c r="J2" s="830"/>
      <c r="K2" s="830"/>
      <c r="L2" s="830"/>
      <c r="M2" s="830"/>
      <c r="N2" s="830"/>
      <c r="O2" s="830"/>
      <c r="P2" s="830"/>
      <c r="Q2" s="830"/>
      <c r="R2" s="830"/>
      <c r="S2" s="830"/>
      <c r="T2" s="830"/>
      <c r="U2" s="831"/>
      <c r="V2" s="75"/>
      <c r="W2" s="75"/>
    </row>
    <row r="3" spans="1:23" ht="18" x14ac:dyDescent="0.25">
      <c r="A3" s="638" t="s">
        <v>301</v>
      </c>
      <c r="B3" s="60"/>
      <c r="C3" s="60"/>
      <c r="D3" s="60"/>
      <c r="E3" s="60"/>
      <c r="F3" s="60"/>
      <c r="G3" s="60"/>
      <c r="H3" s="60"/>
      <c r="I3" s="60"/>
      <c r="J3" s="60"/>
      <c r="K3" s="60"/>
      <c r="L3" s="60"/>
      <c r="M3" s="60"/>
      <c r="N3" s="60"/>
      <c r="O3" s="60"/>
      <c r="P3" s="60"/>
      <c r="Q3" s="60"/>
      <c r="R3" s="60"/>
      <c r="S3" s="60"/>
      <c r="T3" s="60"/>
      <c r="U3" s="60"/>
      <c r="V3" s="60"/>
      <c r="W3" s="60"/>
    </row>
    <row r="4" spans="1:23" ht="18" x14ac:dyDescent="0.25">
      <c r="A4" s="638"/>
      <c r="B4" s="60"/>
      <c r="C4" s="60"/>
      <c r="D4" s="60"/>
      <c r="E4" s="60"/>
      <c r="F4" s="60"/>
      <c r="G4" s="60"/>
      <c r="H4" s="60"/>
      <c r="I4" s="60"/>
      <c r="J4" s="60"/>
      <c r="K4" s="60"/>
      <c r="L4" s="60"/>
      <c r="M4" s="60"/>
      <c r="N4" s="60"/>
      <c r="O4" s="60"/>
      <c r="P4" s="60"/>
      <c r="Q4" s="60"/>
      <c r="R4" s="60"/>
      <c r="S4" s="60"/>
      <c r="T4" s="60"/>
      <c r="U4" s="60"/>
      <c r="V4" s="60"/>
      <c r="W4" s="60"/>
    </row>
    <row r="5" spans="1:23" ht="18" x14ac:dyDescent="0.25">
      <c r="A5" s="76" t="s">
        <v>297</v>
      </c>
      <c r="B5" s="60"/>
      <c r="C5" s="60"/>
      <c r="D5" s="60"/>
      <c r="E5" s="60"/>
      <c r="F5" s="60"/>
      <c r="G5" s="60"/>
      <c r="H5" s="60"/>
      <c r="I5" s="60"/>
      <c r="J5" s="60"/>
      <c r="K5" s="60"/>
      <c r="L5" s="60"/>
      <c r="M5" s="60"/>
      <c r="N5" s="60"/>
      <c r="O5" s="60"/>
      <c r="P5" s="60"/>
      <c r="Q5" s="60"/>
      <c r="R5" s="60"/>
      <c r="S5" s="60"/>
      <c r="T5" s="60"/>
      <c r="U5" s="60"/>
      <c r="V5" s="60"/>
      <c r="W5" s="60"/>
    </row>
    <row r="6" spans="1:23" x14ac:dyDescent="0.25">
      <c r="A6" s="80"/>
      <c r="B6" s="81"/>
      <c r="C6" s="81"/>
      <c r="D6" s="81"/>
      <c r="E6" s="81"/>
      <c r="F6" s="81"/>
    </row>
    <row r="7" spans="1:23" ht="27.75" customHeight="1" x14ac:dyDescent="0.25">
      <c r="A7" s="166" t="s">
        <v>189</v>
      </c>
      <c r="B7" s="832" t="s">
        <v>276</v>
      </c>
      <c r="C7" s="833"/>
      <c r="D7" s="834" t="s">
        <v>279</v>
      </c>
      <c r="E7" s="835"/>
      <c r="F7" s="832" t="s">
        <v>46</v>
      </c>
      <c r="G7" s="833"/>
    </row>
    <row r="8" spans="1:23" x14ac:dyDescent="0.25">
      <c r="A8" s="167">
        <v>1992</v>
      </c>
      <c r="B8" s="168">
        <v>0.52780804070811882</v>
      </c>
      <c r="C8" s="169" t="s">
        <v>173</v>
      </c>
      <c r="D8" s="168">
        <v>0.67429016151773202</v>
      </c>
      <c r="E8" s="169" t="s">
        <v>173</v>
      </c>
      <c r="F8" s="168">
        <v>0.8283413767993465</v>
      </c>
      <c r="G8" s="170" t="s">
        <v>173</v>
      </c>
    </row>
    <row r="9" spans="1:23" x14ac:dyDescent="0.25">
      <c r="A9" s="171">
        <v>1993</v>
      </c>
      <c r="B9" s="172">
        <v>0.51924744318882599</v>
      </c>
      <c r="C9" s="173" t="s">
        <v>173</v>
      </c>
      <c r="D9" s="172">
        <v>0.59004102907320222</v>
      </c>
      <c r="E9" s="173" t="s">
        <v>173</v>
      </c>
      <c r="F9" s="172">
        <v>0.65903028401066999</v>
      </c>
      <c r="G9" s="174" t="s">
        <v>173</v>
      </c>
    </row>
    <row r="10" spans="1:23" x14ac:dyDescent="0.25">
      <c r="A10" s="171">
        <v>1994</v>
      </c>
      <c r="B10" s="172">
        <v>0.50906420863873547</v>
      </c>
      <c r="C10" s="173" t="s">
        <v>173</v>
      </c>
      <c r="D10" s="172">
        <v>0.54682844951938236</v>
      </c>
      <c r="E10" s="173" t="s">
        <v>173</v>
      </c>
      <c r="F10" s="172">
        <v>0.5851853716241725</v>
      </c>
      <c r="G10" s="174" t="s">
        <v>173</v>
      </c>
    </row>
    <row r="11" spans="1:23" x14ac:dyDescent="0.25">
      <c r="A11" s="171">
        <v>1995</v>
      </c>
      <c r="B11" s="172">
        <v>0.50642333468567147</v>
      </c>
      <c r="C11" s="173" t="s">
        <v>173</v>
      </c>
      <c r="D11" s="172">
        <v>0.47624261020653319</v>
      </c>
      <c r="E11" s="173" t="s">
        <v>173</v>
      </c>
      <c r="F11" s="172">
        <v>0.57388266306781277</v>
      </c>
      <c r="G11" s="174" t="s">
        <v>173</v>
      </c>
    </row>
    <row r="12" spans="1:23" x14ac:dyDescent="0.25">
      <c r="A12" s="171">
        <v>1996</v>
      </c>
      <c r="B12" s="172">
        <v>0.49798644113003493</v>
      </c>
      <c r="C12" s="173" t="s">
        <v>173</v>
      </c>
      <c r="D12" s="172">
        <v>0.39990305619820726</v>
      </c>
      <c r="E12" s="173" t="s">
        <v>234</v>
      </c>
      <c r="F12" s="172">
        <v>0.54351947822130087</v>
      </c>
      <c r="G12" s="174" t="s">
        <v>234</v>
      </c>
    </row>
    <row r="13" spans="1:23" x14ac:dyDescent="0.25">
      <c r="A13" s="171">
        <v>1997</v>
      </c>
      <c r="B13" s="172">
        <v>0.50025877116930884</v>
      </c>
      <c r="C13" s="173" t="s">
        <v>173</v>
      </c>
      <c r="D13" s="172">
        <v>0.46399892388870989</v>
      </c>
      <c r="E13" s="173" t="s">
        <v>173</v>
      </c>
      <c r="F13" s="172">
        <v>0.52553931097364071</v>
      </c>
      <c r="G13" s="174" t="s">
        <v>234</v>
      </c>
    </row>
    <row r="14" spans="1:23" x14ac:dyDescent="0.25">
      <c r="A14" s="171">
        <v>1998</v>
      </c>
      <c r="B14" s="172">
        <v>0.50070826764597642</v>
      </c>
      <c r="C14" s="173" t="s">
        <v>173</v>
      </c>
      <c r="D14" s="172">
        <v>0.4570097822444229</v>
      </c>
      <c r="E14" s="173" t="s">
        <v>173</v>
      </c>
      <c r="F14" s="172">
        <v>0.5202352478413409</v>
      </c>
      <c r="G14" s="174" t="s">
        <v>234</v>
      </c>
    </row>
    <row r="15" spans="1:23" x14ac:dyDescent="0.25">
      <c r="A15" s="171">
        <v>1999</v>
      </c>
      <c r="B15" s="172">
        <v>0.49716891873105401</v>
      </c>
      <c r="C15" s="173" t="s">
        <v>173</v>
      </c>
      <c r="D15" s="172">
        <v>0.4147508921413896</v>
      </c>
      <c r="E15" s="173" t="s">
        <v>173</v>
      </c>
      <c r="F15" s="172">
        <v>0.5022346262166475</v>
      </c>
      <c r="G15" s="174" t="s">
        <v>234</v>
      </c>
    </row>
    <row r="16" spans="1:23" x14ac:dyDescent="0.25">
      <c r="A16" s="171">
        <v>2000</v>
      </c>
      <c r="B16" s="172">
        <v>0.48474326343043422</v>
      </c>
      <c r="C16" s="173" t="s">
        <v>173</v>
      </c>
      <c r="D16" s="172">
        <v>0.35452415073293919</v>
      </c>
      <c r="E16" s="173" t="s">
        <v>173</v>
      </c>
      <c r="F16" s="172">
        <v>0.4333335457517381</v>
      </c>
      <c r="G16" s="174" t="s">
        <v>173</v>
      </c>
    </row>
    <row r="17" spans="1:11" x14ac:dyDescent="0.25">
      <c r="A17" s="171">
        <v>2001</v>
      </c>
      <c r="B17" s="172">
        <v>0.46932466852714672</v>
      </c>
      <c r="C17" s="173" t="s">
        <v>173</v>
      </c>
      <c r="D17" s="172">
        <v>0.353595206506371</v>
      </c>
      <c r="E17" s="173" t="s">
        <v>173</v>
      </c>
      <c r="F17" s="172">
        <v>0.34497958870766815</v>
      </c>
      <c r="G17" s="174" t="s">
        <v>173</v>
      </c>
    </row>
    <row r="18" spans="1:11" x14ac:dyDescent="0.25">
      <c r="A18" s="171">
        <v>2002</v>
      </c>
      <c r="B18" s="172">
        <v>0.45478225471931222</v>
      </c>
      <c r="C18" s="173" t="s">
        <v>173</v>
      </c>
      <c r="D18" s="172">
        <v>0.38194852306404864</v>
      </c>
      <c r="E18" s="173" t="s">
        <v>173</v>
      </c>
      <c r="F18" s="172">
        <v>0.35869384199536258</v>
      </c>
      <c r="G18" s="174" t="s">
        <v>173</v>
      </c>
    </row>
    <row r="19" spans="1:11" x14ac:dyDescent="0.25">
      <c r="A19" s="171">
        <v>2003</v>
      </c>
      <c r="B19" s="172">
        <v>0.44305318125590881</v>
      </c>
      <c r="C19" s="173" t="s">
        <v>173</v>
      </c>
      <c r="D19" s="172">
        <v>0.38781136559932561</v>
      </c>
      <c r="E19" s="173" t="s">
        <v>173</v>
      </c>
      <c r="F19" s="172">
        <v>0.35320938894775716</v>
      </c>
      <c r="G19" s="174" t="s">
        <v>173</v>
      </c>
    </row>
    <row r="20" spans="1:11" x14ac:dyDescent="0.25">
      <c r="A20" s="171">
        <v>2004</v>
      </c>
      <c r="B20" s="172">
        <v>0.42845506815053053</v>
      </c>
      <c r="C20" s="173" t="s">
        <v>173</v>
      </c>
      <c r="D20" s="172">
        <v>0.40820372442021602</v>
      </c>
      <c r="E20" s="173" t="s">
        <v>173</v>
      </c>
      <c r="F20" s="172">
        <v>0.3926996491453954</v>
      </c>
      <c r="G20" s="174" t="s">
        <v>173</v>
      </c>
    </row>
    <row r="21" spans="1:11" x14ac:dyDescent="0.25">
      <c r="A21" s="171">
        <v>2005</v>
      </c>
      <c r="B21" s="172">
        <v>0.41809985898184426</v>
      </c>
      <c r="C21" s="173" t="s">
        <v>173</v>
      </c>
      <c r="D21" s="172">
        <v>0.39310576320308438</v>
      </c>
      <c r="E21" s="173" t="s">
        <v>173</v>
      </c>
      <c r="F21" s="172">
        <v>0.38730416932938283</v>
      </c>
      <c r="G21" s="174" t="s">
        <v>173</v>
      </c>
    </row>
    <row r="22" spans="1:11" x14ac:dyDescent="0.25">
      <c r="A22" s="171">
        <v>2006</v>
      </c>
      <c r="B22" s="172">
        <v>0.39496233110273743</v>
      </c>
      <c r="C22" s="173" t="s">
        <v>173</v>
      </c>
      <c r="D22" s="172">
        <v>0.42388642290006573</v>
      </c>
      <c r="E22" s="173" t="s">
        <v>173</v>
      </c>
      <c r="F22" s="172">
        <v>0.42085362063607168</v>
      </c>
      <c r="G22" s="174" t="s">
        <v>173</v>
      </c>
    </row>
    <row r="23" spans="1:11" x14ac:dyDescent="0.25">
      <c r="A23" s="171">
        <v>2007</v>
      </c>
      <c r="B23" s="172">
        <v>0.38186855135657738</v>
      </c>
      <c r="C23" s="173" t="s">
        <v>173</v>
      </c>
      <c r="D23" s="172">
        <v>0.4130623442924159</v>
      </c>
      <c r="E23" s="173" t="s">
        <v>173</v>
      </c>
      <c r="F23" s="172">
        <v>0.37689748388438349</v>
      </c>
      <c r="G23" s="174" t="s">
        <v>173</v>
      </c>
    </row>
    <row r="24" spans="1:11" x14ac:dyDescent="0.25">
      <c r="A24" s="171">
        <v>2008</v>
      </c>
      <c r="B24" s="172">
        <v>0.36909064261518609</v>
      </c>
      <c r="C24" s="173" t="s">
        <v>173</v>
      </c>
      <c r="D24" s="172">
        <v>0.39347338458324982</v>
      </c>
      <c r="E24" s="173" t="s">
        <v>173</v>
      </c>
      <c r="F24" s="172">
        <v>0.35869175335050707</v>
      </c>
      <c r="G24" s="174" t="s">
        <v>173</v>
      </c>
    </row>
    <row r="25" spans="1:11" x14ac:dyDescent="0.25">
      <c r="A25" s="171">
        <v>2009</v>
      </c>
      <c r="B25" s="172">
        <v>0.36156460216114988</v>
      </c>
      <c r="C25" s="173" t="s">
        <v>173</v>
      </c>
      <c r="D25" s="172">
        <v>0.31628488173827529</v>
      </c>
      <c r="E25" s="173" t="s">
        <v>173</v>
      </c>
      <c r="F25" s="172">
        <v>0.31410940168702928</v>
      </c>
      <c r="G25" s="174" t="s">
        <v>173</v>
      </c>
    </row>
    <row r="26" spans="1:11" x14ac:dyDescent="0.25">
      <c r="A26" s="175">
        <v>2010</v>
      </c>
      <c r="B26" s="172">
        <v>0.36540568457936834</v>
      </c>
      <c r="C26" s="173" t="s">
        <v>173</v>
      </c>
      <c r="D26" s="172">
        <v>0.30765555175286202</v>
      </c>
      <c r="E26" s="173" t="s">
        <v>173</v>
      </c>
      <c r="F26" s="172">
        <v>0.28228559424399979</v>
      </c>
      <c r="G26" s="174" t="s">
        <v>173</v>
      </c>
    </row>
    <row r="27" spans="1:11" x14ac:dyDescent="0.25">
      <c r="A27" s="175">
        <v>2011</v>
      </c>
      <c r="B27" s="172">
        <v>0.40407040526894217</v>
      </c>
      <c r="C27" s="173" t="s">
        <v>173</v>
      </c>
      <c r="D27" s="172">
        <v>0.28483266728145806</v>
      </c>
      <c r="E27" s="173" t="s">
        <v>173</v>
      </c>
      <c r="F27" s="172">
        <v>0.29637630570228013</v>
      </c>
      <c r="G27" s="174" t="s">
        <v>173</v>
      </c>
    </row>
    <row r="28" spans="1:11" x14ac:dyDescent="0.25">
      <c r="A28" s="175">
        <v>2012</v>
      </c>
      <c r="B28" s="172">
        <v>0.4584138213872575</v>
      </c>
      <c r="C28" s="173" t="s">
        <v>173</v>
      </c>
      <c r="D28" s="172">
        <v>0.31619736979466151</v>
      </c>
      <c r="E28" s="173" t="s">
        <v>173</v>
      </c>
      <c r="F28" s="172">
        <v>0.30401966875074354</v>
      </c>
      <c r="G28" s="174" t="s">
        <v>173</v>
      </c>
    </row>
    <row r="29" spans="1:11" x14ac:dyDescent="0.25">
      <c r="A29" s="175">
        <v>2013</v>
      </c>
      <c r="B29" s="172">
        <v>0.50511683390377726</v>
      </c>
      <c r="C29" s="173" t="s">
        <v>173</v>
      </c>
      <c r="D29" s="172">
        <v>0.3030537836353418</v>
      </c>
      <c r="E29" s="173" t="s">
        <v>173</v>
      </c>
      <c r="F29" s="172">
        <v>0.33166395807767568</v>
      </c>
      <c r="G29" s="174" t="s">
        <v>173</v>
      </c>
    </row>
    <row r="30" spans="1:11" x14ac:dyDescent="0.25">
      <c r="A30" s="176">
        <v>2014</v>
      </c>
      <c r="B30" s="177">
        <v>0.51534172571009496</v>
      </c>
      <c r="C30" s="178" t="s">
        <v>173</v>
      </c>
      <c r="D30" s="177">
        <v>0.2473304365791999</v>
      </c>
      <c r="E30" s="178" t="s">
        <v>173</v>
      </c>
      <c r="F30" s="177">
        <v>0.25298589936487226</v>
      </c>
      <c r="G30" s="179" t="s">
        <v>173</v>
      </c>
    </row>
    <row r="31" spans="1:11" s="443" customFormat="1" x14ac:dyDescent="0.25">
      <c r="A31" s="278" t="s">
        <v>273</v>
      </c>
      <c r="B31" s="620"/>
      <c r="C31" s="620"/>
      <c r="D31" s="620"/>
      <c r="E31" s="620"/>
      <c r="F31" s="620"/>
      <c r="G31" s="620"/>
      <c r="H31" s="620"/>
      <c r="I31" s="620"/>
      <c r="J31" s="620"/>
      <c r="K31" s="620"/>
    </row>
    <row r="32" spans="1:11" s="443" customFormat="1" x14ac:dyDescent="0.25">
      <c r="A32" s="278" t="s">
        <v>274</v>
      </c>
    </row>
    <row r="33" spans="1:21" s="443" customFormat="1" x14ac:dyDescent="0.25">
      <c r="A33" s="278" t="s">
        <v>241</v>
      </c>
    </row>
    <row r="34" spans="1:21" s="443" customFormat="1" x14ac:dyDescent="0.25">
      <c r="A34" s="278" t="s">
        <v>270</v>
      </c>
    </row>
    <row r="35" spans="1:21" x14ac:dyDescent="0.25">
      <c r="A35" s="79" t="s">
        <v>275</v>
      </c>
    </row>
    <row r="36" spans="1:21" s="278" customFormat="1" ht="13.5" x14ac:dyDescent="0.25">
      <c r="A36" s="278" t="s">
        <v>356</v>
      </c>
      <c r="E36" s="152"/>
      <c r="F36" s="436"/>
      <c r="G36" s="152"/>
      <c r="H36" s="437"/>
      <c r="I36" s="148"/>
      <c r="J36" s="438"/>
      <c r="K36" s="154"/>
      <c r="L36" s="438"/>
      <c r="M36" s="140"/>
      <c r="N36" s="438"/>
      <c r="O36" s="439"/>
      <c r="P36" s="142"/>
      <c r="Q36" s="438"/>
      <c r="S36" s="436"/>
      <c r="T36" s="440"/>
    </row>
    <row r="37" spans="1:21" s="278" customFormat="1" ht="13.5" x14ac:dyDescent="0.25">
      <c r="A37" s="278" t="s">
        <v>236</v>
      </c>
      <c r="F37" s="436"/>
      <c r="H37" s="436"/>
      <c r="J37" s="436"/>
      <c r="L37" s="436"/>
      <c r="N37" s="436"/>
      <c r="O37" s="441"/>
      <c r="P37" s="442"/>
      <c r="Q37" s="436"/>
      <c r="S37" s="436"/>
      <c r="T37" s="440"/>
    </row>
    <row r="39" spans="1:21" ht="21" customHeight="1" x14ac:dyDescent="0.25">
      <c r="A39" s="795" t="s">
        <v>323</v>
      </c>
      <c r="B39" s="796"/>
      <c r="C39" s="796"/>
      <c r="D39" s="796"/>
      <c r="E39" s="796"/>
      <c r="F39" s="796"/>
      <c r="G39" s="796"/>
      <c r="H39" s="796"/>
      <c r="I39" s="796"/>
      <c r="J39" s="796"/>
      <c r="K39" s="796"/>
      <c r="L39" s="796"/>
      <c r="M39" s="796"/>
      <c r="N39" s="796"/>
      <c r="O39" s="796"/>
      <c r="P39" s="796"/>
      <c r="Q39" s="796"/>
      <c r="R39" s="796"/>
      <c r="S39" s="796"/>
      <c r="T39" s="796"/>
      <c r="U39" s="797"/>
    </row>
    <row r="40" spans="1:21" ht="21" customHeight="1" x14ac:dyDescent="0.25">
      <c r="A40" s="798"/>
      <c r="B40" s="799"/>
      <c r="C40" s="799"/>
      <c r="D40" s="799"/>
      <c r="E40" s="799"/>
      <c r="F40" s="799"/>
      <c r="G40" s="799"/>
      <c r="H40" s="799"/>
      <c r="I40" s="799"/>
      <c r="J40" s="799"/>
      <c r="K40" s="799"/>
      <c r="L40" s="799"/>
      <c r="M40" s="799"/>
      <c r="N40" s="799"/>
      <c r="O40" s="799"/>
      <c r="P40" s="799"/>
      <c r="Q40" s="799"/>
      <c r="R40" s="799"/>
      <c r="S40" s="799"/>
      <c r="T40" s="799"/>
      <c r="U40" s="800"/>
    </row>
    <row r="41" spans="1:21" ht="18" x14ac:dyDescent="0.25">
      <c r="A41" s="638" t="s">
        <v>301</v>
      </c>
    </row>
    <row r="60" spans="1:11" s="443" customFormat="1" x14ac:dyDescent="0.25">
      <c r="A60" s="278" t="s">
        <v>273</v>
      </c>
      <c r="B60" s="620"/>
      <c r="C60" s="620"/>
      <c r="D60" s="620"/>
      <c r="E60" s="620"/>
      <c r="F60" s="620"/>
      <c r="G60" s="620"/>
      <c r="H60" s="620"/>
      <c r="I60" s="620"/>
      <c r="J60" s="620"/>
      <c r="K60" s="620"/>
    </row>
    <row r="61" spans="1:11" s="443" customFormat="1" x14ac:dyDescent="0.25">
      <c r="A61" s="278" t="s">
        <v>274</v>
      </c>
    </row>
    <row r="62" spans="1:11" s="443" customFormat="1" x14ac:dyDescent="0.25">
      <c r="A62" s="278" t="s">
        <v>241</v>
      </c>
    </row>
    <row r="63" spans="1:11" s="443" customFormat="1" x14ac:dyDescent="0.25">
      <c r="A63" s="278" t="s">
        <v>270</v>
      </c>
    </row>
    <row r="64" spans="1:11" x14ac:dyDescent="0.25">
      <c r="A64" s="79" t="s">
        <v>275</v>
      </c>
    </row>
    <row r="65" spans="1:20" s="278" customFormat="1" ht="13.5" x14ac:dyDescent="0.25">
      <c r="A65" s="278" t="s">
        <v>356</v>
      </c>
      <c r="E65" s="152"/>
      <c r="F65" s="436"/>
      <c r="G65" s="152"/>
      <c r="H65" s="437"/>
      <c r="I65" s="148"/>
      <c r="J65" s="438"/>
      <c r="K65" s="154"/>
      <c r="L65" s="438"/>
      <c r="M65" s="140"/>
      <c r="N65" s="438"/>
      <c r="O65" s="439"/>
      <c r="P65" s="142"/>
      <c r="Q65" s="438"/>
      <c r="S65" s="436"/>
      <c r="T65" s="440"/>
    </row>
    <row r="66" spans="1:20" s="443" customFormat="1" x14ac:dyDescent="0.25">
      <c r="A66" s="278" t="s">
        <v>258</v>
      </c>
    </row>
  </sheetData>
  <mergeCells count="5">
    <mergeCell ref="A39:U40"/>
    <mergeCell ref="A1:U2"/>
    <mergeCell ref="B7:C7"/>
    <mergeCell ref="D7:E7"/>
    <mergeCell ref="F7:G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N60"/>
  <sheetViews>
    <sheetView showGridLines="0" topLeftCell="A43" workbookViewId="0">
      <selection activeCell="A25" sqref="A25:W25"/>
    </sheetView>
  </sheetViews>
  <sheetFormatPr defaultRowHeight="17.25" x14ac:dyDescent="0.25"/>
  <cols>
    <col min="1" max="1" width="11.7109375" customWidth="1"/>
    <col min="2" max="2" width="1.7109375" style="93" customWidth="1"/>
    <col min="3" max="3" width="6.28515625" customWidth="1"/>
    <col min="4" max="4" width="5.5703125" style="93" customWidth="1"/>
    <col min="5" max="5" width="1.7109375" style="257" customWidth="1"/>
    <col min="6" max="6" width="3" style="93" bestFit="1" customWidth="1"/>
    <col min="7" max="7" width="3" style="93" customWidth="1"/>
    <col min="8" max="8" width="2" style="93" bestFit="1" customWidth="1"/>
    <col min="9" max="9" width="4" style="93" bestFit="1" customWidth="1"/>
    <col min="10" max="10" width="2.28515625" style="93" bestFit="1" customWidth="1"/>
    <col min="11" max="11" width="1.5703125" style="158" bestFit="1" customWidth="1"/>
    <col min="12" max="12" width="6.28515625" customWidth="1"/>
    <col min="13" max="13" width="5.5703125" style="93" customWidth="1"/>
    <col min="14" max="14" width="1.7109375" style="257" customWidth="1"/>
    <col min="15" max="15" width="3" style="93" bestFit="1" customWidth="1"/>
    <col min="16" max="16" width="3" style="93" customWidth="1"/>
    <col min="17" max="17" width="2" style="93" bestFit="1" customWidth="1"/>
    <col min="18" max="18" width="4" style="93" bestFit="1" customWidth="1"/>
    <col min="19" max="19" width="2.28515625" style="93" bestFit="1" customWidth="1"/>
    <col min="20" max="20" width="1.5703125" style="158" bestFit="1" customWidth="1"/>
    <col min="21" max="21" width="6.42578125" customWidth="1"/>
    <col min="22" max="22" width="0.42578125" style="93" customWidth="1"/>
  </cols>
  <sheetData>
    <row r="1" spans="1:37" ht="40.5" customHeight="1" x14ac:dyDescent="0.25">
      <c r="A1" s="837" t="s">
        <v>305</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9"/>
    </row>
    <row r="2" spans="1:37" ht="18" x14ac:dyDescent="0.25">
      <c r="A2" s="638" t="s">
        <v>301</v>
      </c>
      <c r="B2" s="60"/>
      <c r="C2" s="60"/>
      <c r="D2" s="60"/>
      <c r="E2" s="254"/>
      <c r="F2" s="60"/>
      <c r="G2" s="60"/>
      <c r="H2" s="60"/>
      <c r="I2" s="60"/>
      <c r="J2" s="60"/>
      <c r="K2" s="60"/>
      <c r="L2" s="60"/>
      <c r="M2" s="60"/>
      <c r="N2" s="254"/>
      <c r="O2" s="60"/>
      <c r="P2" s="60"/>
      <c r="Q2" s="60"/>
      <c r="R2" s="60"/>
      <c r="S2" s="60"/>
      <c r="T2" s="60"/>
      <c r="U2" s="60"/>
      <c r="V2" s="60"/>
      <c r="W2" s="60"/>
      <c r="X2" s="60"/>
      <c r="Y2" s="60"/>
      <c r="Z2" s="60"/>
      <c r="AA2" s="60"/>
      <c r="AB2" s="60"/>
      <c r="AC2" s="60"/>
      <c r="AD2" s="60"/>
      <c r="AE2" s="60"/>
      <c r="AF2" s="60"/>
      <c r="AG2" s="60"/>
      <c r="AH2" s="60"/>
      <c r="AI2" s="60"/>
      <c r="AJ2" s="60"/>
      <c r="AK2" s="60"/>
    </row>
    <row r="3" spans="1:37" ht="15" customHeight="1" x14ac:dyDescent="0.25">
      <c r="A3" s="638"/>
      <c r="B3" s="60"/>
      <c r="C3" s="60"/>
      <c r="D3" s="60"/>
      <c r="E3" s="254"/>
      <c r="F3" s="60"/>
      <c r="G3" s="60"/>
      <c r="H3" s="60"/>
      <c r="I3" s="60"/>
      <c r="J3" s="60"/>
      <c r="K3" s="60"/>
      <c r="L3" s="60"/>
      <c r="M3" s="60"/>
      <c r="N3" s="254"/>
      <c r="O3" s="60"/>
      <c r="P3" s="60"/>
      <c r="Q3" s="60"/>
      <c r="R3" s="60"/>
      <c r="S3" s="60"/>
      <c r="T3" s="60"/>
      <c r="U3" s="60"/>
      <c r="V3" s="60"/>
      <c r="W3" s="60"/>
      <c r="X3" s="60"/>
      <c r="Y3" s="60"/>
      <c r="Z3" s="60"/>
      <c r="AA3" s="60"/>
      <c r="AB3" s="60"/>
      <c r="AC3" s="60"/>
      <c r="AD3" s="60"/>
      <c r="AE3" s="60"/>
      <c r="AF3" s="60"/>
      <c r="AG3" s="60"/>
      <c r="AH3" s="60"/>
      <c r="AI3" s="60"/>
      <c r="AJ3" s="60"/>
      <c r="AK3" s="60"/>
    </row>
    <row r="4" spans="1:37" ht="30.75" customHeight="1" x14ac:dyDescent="0.25">
      <c r="A4" s="849" t="s">
        <v>296</v>
      </c>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row>
    <row r="6" spans="1:37" ht="27.75" customHeight="1" x14ac:dyDescent="0.25">
      <c r="A6" s="845" t="s">
        <v>196</v>
      </c>
      <c r="B6" s="846"/>
      <c r="C6" s="844" t="s">
        <v>46</v>
      </c>
      <c r="D6" s="840"/>
      <c r="E6" s="847" t="s">
        <v>203</v>
      </c>
      <c r="F6" s="847"/>
      <c r="G6" s="847"/>
      <c r="H6" s="847"/>
      <c r="I6" s="847"/>
      <c r="J6" s="847"/>
      <c r="K6" s="848"/>
      <c r="L6" s="842" t="s">
        <v>288</v>
      </c>
      <c r="M6" s="843"/>
      <c r="N6" s="847" t="s">
        <v>203</v>
      </c>
      <c r="O6" s="847"/>
      <c r="P6" s="847"/>
      <c r="Q6" s="847"/>
      <c r="R6" s="847"/>
      <c r="S6" s="847"/>
      <c r="T6" s="848"/>
      <c r="U6" s="840" t="s">
        <v>197</v>
      </c>
      <c r="V6" s="841"/>
      <c r="W6" s="66"/>
    </row>
    <row r="7" spans="1:37" x14ac:dyDescent="0.25">
      <c r="A7" s="185">
        <v>1991</v>
      </c>
      <c r="B7" s="73"/>
      <c r="C7" s="182">
        <v>80.722289314579243</v>
      </c>
      <c r="D7" s="233" t="s">
        <v>173</v>
      </c>
      <c r="E7" s="255" t="s">
        <v>175</v>
      </c>
      <c r="F7" s="21">
        <v>61</v>
      </c>
      <c r="G7" s="233" t="s">
        <v>173</v>
      </c>
      <c r="H7" s="238" t="s">
        <v>174</v>
      </c>
      <c r="I7" s="21">
        <v>107.4375899271154</v>
      </c>
      <c r="J7" s="233" t="s">
        <v>173</v>
      </c>
      <c r="K7" s="252" t="s">
        <v>204</v>
      </c>
      <c r="L7" s="182">
        <v>78.61692437750763</v>
      </c>
      <c r="M7" s="233" t="s">
        <v>173</v>
      </c>
      <c r="N7" s="255" t="s">
        <v>175</v>
      </c>
      <c r="O7" s="21">
        <v>59</v>
      </c>
      <c r="P7" s="233" t="s">
        <v>173</v>
      </c>
      <c r="Q7" s="238" t="s">
        <v>174</v>
      </c>
      <c r="R7" s="21">
        <v>104.63544770993259</v>
      </c>
      <c r="S7" s="233" t="s">
        <v>173</v>
      </c>
      <c r="T7" s="252" t="s">
        <v>204</v>
      </c>
      <c r="U7" s="180">
        <v>100</v>
      </c>
      <c r="V7" s="239"/>
      <c r="W7" s="66"/>
      <c r="AC7" s="207"/>
    </row>
    <row r="8" spans="1:37" x14ac:dyDescent="0.25">
      <c r="A8" s="185">
        <v>1992</v>
      </c>
      <c r="B8" s="73"/>
      <c r="C8" s="182">
        <v>95.372759756435684</v>
      </c>
      <c r="D8" s="233" t="s">
        <v>173</v>
      </c>
      <c r="E8" s="255" t="s">
        <v>175</v>
      </c>
      <c r="F8" s="21">
        <v>74</v>
      </c>
      <c r="G8" s="233" t="s">
        <v>173</v>
      </c>
      <c r="H8" s="238" t="s">
        <v>174</v>
      </c>
      <c r="I8" s="21">
        <v>123.64336617663508</v>
      </c>
      <c r="J8" s="233" t="s">
        <v>173</v>
      </c>
      <c r="K8" s="252" t="s">
        <v>204</v>
      </c>
      <c r="L8" s="182">
        <v>68.458946714165279</v>
      </c>
      <c r="M8" s="233" t="s">
        <v>173</v>
      </c>
      <c r="N8" s="255" t="s">
        <v>175</v>
      </c>
      <c r="O8" s="21">
        <v>51</v>
      </c>
      <c r="P8" s="233" t="s">
        <v>173</v>
      </c>
      <c r="Q8" s="238" t="s">
        <v>174</v>
      </c>
      <c r="R8" s="21">
        <v>92.635164287176593</v>
      </c>
      <c r="S8" s="233" t="s">
        <v>173</v>
      </c>
      <c r="T8" s="252" t="s">
        <v>204</v>
      </c>
      <c r="U8" s="180">
        <v>100</v>
      </c>
      <c r="V8" s="239"/>
      <c r="W8" s="66"/>
    </row>
    <row r="9" spans="1:37" x14ac:dyDescent="0.25">
      <c r="A9" s="185">
        <v>1993</v>
      </c>
      <c r="B9" s="73"/>
      <c r="C9" s="182">
        <v>73.805332678496882</v>
      </c>
      <c r="D9" s="233" t="s">
        <v>173</v>
      </c>
      <c r="E9" s="255" t="s">
        <v>175</v>
      </c>
      <c r="F9" s="21">
        <v>55</v>
      </c>
      <c r="G9" s="233" t="s">
        <v>173</v>
      </c>
      <c r="H9" s="238" t="s">
        <v>174</v>
      </c>
      <c r="I9" s="21">
        <v>98.535532737142717</v>
      </c>
      <c r="J9" s="233" t="s">
        <v>173</v>
      </c>
      <c r="K9" s="252" t="s">
        <v>204</v>
      </c>
      <c r="L9" s="182">
        <v>66.777864023145213</v>
      </c>
      <c r="M9" s="233" t="s">
        <v>173</v>
      </c>
      <c r="N9" s="255" t="s">
        <v>175</v>
      </c>
      <c r="O9" s="21">
        <v>50</v>
      </c>
      <c r="P9" s="233" t="s">
        <v>173</v>
      </c>
      <c r="Q9" s="238" t="s">
        <v>174</v>
      </c>
      <c r="R9" s="21">
        <v>90.041335351677901</v>
      </c>
      <c r="S9" s="233" t="s">
        <v>173</v>
      </c>
      <c r="T9" s="252" t="s">
        <v>204</v>
      </c>
      <c r="U9" s="180">
        <v>100</v>
      </c>
      <c r="V9" s="239"/>
      <c r="W9" s="66"/>
    </row>
    <row r="10" spans="1:37" x14ac:dyDescent="0.25">
      <c r="A10" s="185">
        <v>1994</v>
      </c>
      <c r="B10" s="73"/>
      <c r="C10" s="182">
        <v>68.103010735927739</v>
      </c>
      <c r="D10" s="233" t="s">
        <v>173</v>
      </c>
      <c r="E10" s="255" t="s">
        <v>175</v>
      </c>
      <c r="F10" s="21">
        <v>51</v>
      </c>
      <c r="G10" s="233" t="s">
        <v>173</v>
      </c>
      <c r="H10" s="238" t="s">
        <v>174</v>
      </c>
      <c r="I10" s="21">
        <v>91.213322983027211</v>
      </c>
      <c r="J10" s="233" t="s">
        <v>173</v>
      </c>
      <c r="K10" s="252" t="s">
        <v>204</v>
      </c>
      <c r="L10" s="182">
        <v>70.373532170979544</v>
      </c>
      <c r="M10" s="233" t="s">
        <v>173</v>
      </c>
      <c r="N10" s="255" t="s">
        <v>175</v>
      </c>
      <c r="O10" s="21">
        <v>53</v>
      </c>
      <c r="P10" s="233" t="s">
        <v>173</v>
      </c>
      <c r="Q10" s="238" t="s">
        <v>174</v>
      </c>
      <c r="R10" s="21">
        <v>93.383891351902918</v>
      </c>
      <c r="S10" s="233" t="s">
        <v>173</v>
      </c>
      <c r="T10" s="252" t="s">
        <v>204</v>
      </c>
      <c r="U10" s="180">
        <v>100</v>
      </c>
      <c r="V10" s="239"/>
      <c r="W10" s="66"/>
    </row>
    <row r="11" spans="1:37" x14ac:dyDescent="0.25">
      <c r="A11" s="185">
        <v>1995</v>
      </c>
      <c r="B11" s="73"/>
      <c r="C11" s="182">
        <v>74.405550367244942</v>
      </c>
      <c r="D11" s="233" t="s">
        <v>234</v>
      </c>
      <c r="E11" s="255" t="s">
        <v>175</v>
      </c>
      <c r="F11" s="21">
        <v>57</v>
      </c>
      <c r="G11" s="233" t="s">
        <v>234</v>
      </c>
      <c r="H11" s="238" t="s">
        <v>174</v>
      </c>
      <c r="I11" s="21">
        <v>97.644529760620301</v>
      </c>
      <c r="J11" s="233" t="s">
        <v>234</v>
      </c>
      <c r="K11" s="252" t="s">
        <v>204</v>
      </c>
      <c r="L11" s="182">
        <v>57.05960894023606</v>
      </c>
      <c r="M11" s="233" t="s">
        <v>234</v>
      </c>
      <c r="N11" s="255" t="s">
        <v>175</v>
      </c>
      <c r="O11" s="21">
        <v>42</v>
      </c>
      <c r="P11" s="233" t="s">
        <v>234</v>
      </c>
      <c r="Q11" s="238" t="s">
        <v>174</v>
      </c>
      <c r="R11" s="21">
        <v>77.493732768034576</v>
      </c>
      <c r="S11" s="233" t="s">
        <v>234</v>
      </c>
      <c r="T11" s="252" t="s">
        <v>204</v>
      </c>
      <c r="U11" s="180">
        <v>100</v>
      </c>
      <c r="V11" s="239"/>
      <c r="W11" s="66"/>
    </row>
    <row r="12" spans="1:37" x14ac:dyDescent="0.25">
      <c r="A12" s="185">
        <v>1996</v>
      </c>
      <c r="B12" s="73"/>
      <c r="C12" s="182">
        <v>61.349577673379642</v>
      </c>
      <c r="D12" s="233" t="s">
        <v>234</v>
      </c>
      <c r="E12" s="255" t="s">
        <v>175</v>
      </c>
      <c r="F12" s="21">
        <v>46</v>
      </c>
      <c r="G12" s="233" t="s">
        <v>234</v>
      </c>
      <c r="H12" s="238" t="s">
        <v>174</v>
      </c>
      <c r="I12" s="21">
        <v>82.168156484191627</v>
      </c>
      <c r="J12" s="233" t="s">
        <v>234</v>
      </c>
      <c r="K12" s="252" t="s">
        <v>204</v>
      </c>
      <c r="L12" s="182">
        <v>52.849910782595941</v>
      </c>
      <c r="M12" s="233" t="s">
        <v>234</v>
      </c>
      <c r="N12" s="255" t="s">
        <v>175</v>
      </c>
      <c r="O12" s="21">
        <v>39</v>
      </c>
      <c r="P12" s="233" t="s">
        <v>234</v>
      </c>
      <c r="Q12" s="238" t="s">
        <v>174</v>
      </c>
      <c r="R12" s="21">
        <v>72.049921641404651</v>
      </c>
      <c r="S12" s="233" t="s">
        <v>234</v>
      </c>
      <c r="T12" s="252" t="s">
        <v>204</v>
      </c>
      <c r="U12" s="180">
        <v>100</v>
      </c>
      <c r="V12" s="239"/>
      <c r="W12" s="66"/>
    </row>
    <row r="13" spans="1:37" x14ac:dyDescent="0.25">
      <c r="A13" s="185">
        <v>1997</v>
      </c>
      <c r="B13" s="73"/>
      <c r="C13" s="182">
        <v>54.568252186781841</v>
      </c>
      <c r="D13" s="233" t="s">
        <v>234</v>
      </c>
      <c r="E13" s="255" t="s">
        <v>175</v>
      </c>
      <c r="F13" s="21">
        <v>40</v>
      </c>
      <c r="G13" s="233" t="s">
        <v>234</v>
      </c>
      <c r="H13" s="238" t="s">
        <v>174</v>
      </c>
      <c r="I13" s="21">
        <v>74.110174098990171</v>
      </c>
      <c r="J13" s="233" t="s">
        <v>234</v>
      </c>
      <c r="K13" s="252" t="s">
        <v>204</v>
      </c>
      <c r="L13" s="182">
        <v>59.043556411100681</v>
      </c>
      <c r="M13" s="233" t="s">
        <v>234</v>
      </c>
      <c r="N13" s="255" t="s">
        <v>175</v>
      </c>
      <c r="O13" s="21">
        <v>44</v>
      </c>
      <c r="P13" s="233" t="s">
        <v>234</v>
      </c>
      <c r="Q13" s="238" t="s">
        <v>174</v>
      </c>
      <c r="R13" s="21">
        <v>78.827478645840188</v>
      </c>
      <c r="S13" s="233" t="s">
        <v>234</v>
      </c>
      <c r="T13" s="252" t="s">
        <v>204</v>
      </c>
      <c r="U13" s="180">
        <v>100</v>
      </c>
      <c r="V13" s="239"/>
      <c r="W13" s="66"/>
    </row>
    <row r="14" spans="1:37" x14ac:dyDescent="0.25">
      <c r="A14" s="185">
        <v>1998</v>
      </c>
      <c r="B14" s="73"/>
      <c r="C14" s="182">
        <v>69.005455614432208</v>
      </c>
      <c r="D14" s="233" t="s">
        <v>234</v>
      </c>
      <c r="E14" s="255" t="s">
        <v>175</v>
      </c>
      <c r="F14" s="21">
        <v>53</v>
      </c>
      <c r="G14" s="233" t="s">
        <v>234</v>
      </c>
      <c r="H14" s="238" t="s">
        <v>174</v>
      </c>
      <c r="I14" s="21">
        <v>89.666890339361956</v>
      </c>
      <c r="J14" s="233" t="s">
        <v>234</v>
      </c>
      <c r="K14" s="252" t="s">
        <v>204</v>
      </c>
      <c r="L14" s="182">
        <v>74.955735228283189</v>
      </c>
      <c r="M14" s="233" t="s">
        <v>173</v>
      </c>
      <c r="N14" s="255" t="s">
        <v>175</v>
      </c>
      <c r="O14" s="21">
        <v>59</v>
      </c>
      <c r="P14" s="233" t="s">
        <v>234</v>
      </c>
      <c r="Q14" s="238" t="s">
        <v>174</v>
      </c>
      <c r="R14" s="21">
        <v>95.950701293848496</v>
      </c>
      <c r="S14" s="233" t="s">
        <v>234</v>
      </c>
      <c r="T14" s="252" t="s">
        <v>204</v>
      </c>
      <c r="U14" s="180">
        <v>100</v>
      </c>
      <c r="V14" s="239"/>
      <c r="W14" s="66"/>
    </row>
    <row r="15" spans="1:37" x14ac:dyDescent="0.25">
      <c r="A15" s="185">
        <v>1999</v>
      </c>
      <c r="B15" s="73"/>
      <c r="C15" s="182">
        <v>62.400348596197119</v>
      </c>
      <c r="D15" s="233" t="s">
        <v>173</v>
      </c>
      <c r="E15" s="255" t="s">
        <v>175</v>
      </c>
      <c r="F15" s="21">
        <v>48</v>
      </c>
      <c r="G15" s="233" t="s">
        <v>173</v>
      </c>
      <c r="H15" s="238" t="s">
        <v>174</v>
      </c>
      <c r="I15" s="21">
        <v>81.679051971905153</v>
      </c>
      <c r="J15" s="233" t="s">
        <v>173</v>
      </c>
      <c r="K15" s="252" t="s">
        <v>204</v>
      </c>
      <c r="L15" s="182">
        <v>61.419387238529232</v>
      </c>
      <c r="M15" s="233" t="s">
        <v>173</v>
      </c>
      <c r="N15" s="255" t="s">
        <v>175</v>
      </c>
      <c r="O15" s="21">
        <v>47</v>
      </c>
      <c r="P15" s="233" t="s">
        <v>173</v>
      </c>
      <c r="Q15" s="238" t="s">
        <v>174</v>
      </c>
      <c r="R15" s="21">
        <v>80.19392427398256</v>
      </c>
      <c r="S15" s="233" t="s">
        <v>173</v>
      </c>
      <c r="T15" s="252" t="s">
        <v>204</v>
      </c>
      <c r="U15" s="180">
        <v>100</v>
      </c>
      <c r="V15" s="239"/>
      <c r="W15" s="66"/>
    </row>
    <row r="16" spans="1:37" x14ac:dyDescent="0.25">
      <c r="A16" s="185">
        <v>2000</v>
      </c>
      <c r="B16" s="73"/>
      <c r="C16" s="183">
        <v>57.153141984703936</v>
      </c>
      <c r="D16" s="72" t="s">
        <v>173</v>
      </c>
      <c r="E16" s="255" t="s">
        <v>175</v>
      </c>
      <c r="F16" s="21">
        <v>43</v>
      </c>
      <c r="G16" s="233" t="s">
        <v>173</v>
      </c>
      <c r="H16" s="238" t="s">
        <v>174</v>
      </c>
      <c r="I16" s="21">
        <v>75.202860068560639</v>
      </c>
      <c r="J16" s="233" t="s">
        <v>173</v>
      </c>
      <c r="K16" s="252" t="s">
        <v>204</v>
      </c>
      <c r="L16" s="183">
        <v>60.993769186259314</v>
      </c>
      <c r="M16" s="72" t="s">
        <v>173</v>
      </c>
      <c r="N16" s="255" t="s">
        <v>175</v>
      </c>
      <c r="O16" s="21">
        <v>47</v>
      </c>
      <c r="P16" s="233" t="s">
        <v>173</v>
      </c>
      <c r="Q16" s="238" t="s">
        <v>174</v>
      </c>
      <c r="R16" s="21">
        <v>79.256365519378207</v>
      </c>
      <c r="S16" s="233" t="s">
        <v>173</v>
      </c>
      <c r="T16" s="252" t="s">
        <v>204</v>
      </c>
      <c r="U16" s="180">
        <v>100</v>
      </c>
      <c r="V16" s="239"/>
      <c r="W16" s="66"/>
    </row>
    <row r="17" spans="1:35" x14ac:dyDescent="0.25">
      <c r="A17" s="185">
        <v>2001</v>
      </c>
      <c r="B17" s="73"/>
      <c r="C17" s="183">
        <v>54.384825964145833</v>
      </c>
      <c r="D17" s="72" t="s">
        <v>173</v>
      </c>
      <c r="E17" s="255" t="s">
        <v>175</v>
      </c>
      <c r="F17" s="21">
        <v>41</v>
      </c>
      <c r="G17" s="233" t="s">
        <v>173</v>
      </c>
      <c r="H17" s="238" t="s">
        <v>174</v>
      </c>
      <c r="I17" s="21">
        <v>71.370761067845649</v>
      </c>
      <c r="J17" s="233" t="s">
        <v>173</v>
      </c>
      <c r="K17" s="252" t="s">
        <v>204</v>
      </c>
      <c r="L17" s="183">
        <v>56.955225545173469</v>
      </c>
      <c r="M17" s="72" t="s">
        <v>173</v>
      </c>
      <c r="N17" s="255" t="s">
        <v>175</v>
      </c>
      <c r="O17" s="21">
        <v>44</v>
      </c>
      <c r="P17" s="233" t="s">
        <v>173</v>
      </c>
      <c r="Q17" s="238" t="s">
        <v>174</v>
      </c>
      <c r="R17" s="21">
        <v>74.00861160526253</v>
      </c>
      <c r="S17" s="233" t="s">
        <v>173</v>
      </c>
      <c r="T17" s="252" t="s">
        <v>204</v>
      </c>
      <c r="U17" s="180">
        <v>100</v>
      </c>
      <c r="V17" s="239"/>
      <c r="W17" s="66"/>
    </row>
    <row r="18" spans="1:35" x14ac:dyDescent="0.25">
      <c r="A18" s="185">
        <v>2002</v>
      </c>
      <c r="B18" s="73"/>
      <c r="C18" s="183">
        <v>48.434507242973844</v>
      </c>
      <c r="D18" s="72" t="s">
        <v>173</v>
      </c>
      <c r="E18" s="255" t="s">
        <v>175</v>
      </c>
      <c r="F18" s="21">
        <v>37</v>
      </c>
      <c r="G18" s="233" t="s">
        <v>173</v>
      </c>
      <c r="H18" s="238" t="s">
        <v>174</v>
      </c>
      <c r="I18" s="21">
        <v>64.085140479052214</v>
      </c>
      <c r="J18" s="233" t="s">
        <v>173</v>
      </c>
      <c r="K18" s="252" t="s">
        <v>204</v>
      </c>
      <c r="L18" s="183">
        <v>52.654882906452372</v>
      </c>
      <c r="M18" s="72" t="s">
        <v>173</v>
      </c>
      <c r="N18" s="255" t="s">
        <v>175</v>
      </c>
      <c r="O18" s="21">
        <v>40</v>
      </c>
      <c r="P18" s="233" t="s">
        <v>173</v>
      </c>
      <c r="Q18" s="238" t="s">
        <v>174</v>
      </c>
      <c r="R18" s="21">
        <v>68.583043379989945</v>
      </c>
      <c r="S18" s="233" t="s">
        <v>173</v>
      </c>
      <c r="T18" s="252" t="s">
        <v>204</v>
      </c>
      <c r="U18" s="180">
        <v>100</v>
      </c>
      <c r="V18" s="239"/>
      <c r="W18" s="66"/>
    </row>
    <row r="19" spans="1:35" x14ac:dyDescent="0.25">
      <c r="A19" s="185">
        <v>2003</v>
      </c>
      <c r="B19" s="73"/>
      <c r="C19" s="183">
        <v>57.693909699590343</v>
      </c>
      <c r="D19" s="72" t="s">
        <v>173</v>
      </c>
      <c r="E19" s="255" t="s">
        <v>175</v>
      </c>
      <c r="F19" s="21">
        <v>45</v>
      </c>
      <c r="G19" s="233" t="s">
        <v>173</v>
      </c>
      <c r="H19" s="238" t="s">
        <v>174</v>
      </c>
      <c r="I19" s="21">
        <v>74.000501168600991</v>
      </c>
      <c r="J19" s="233" t="s">
        <v>173</v>
      </c>
      <c r="K19" s="252" t="s">
        <v>204</v>
      </c>
      <c r="L19" s="183">
        <v>63.981513968828828</v>
      </c>
      <c r="M19" s="72" t="s">
        <v>173</v>
      </c>
      <c r="N19" s="255" t="s">
        <v>175</v>
      </c>
      <c r="O19" s="21">
        <v>51</v>
      </c>
      <c r="P19" s="233" t="s">
        <v>173</v>
      </c>
      <c r="Q19" s="238" t="s">
        <v>174</v>
      </c>
      <c r="R19" s="21">
        <v>80.737520268868948</v>
      </c>
      <c r="S19" s="233" t="s">
        <v>173</v>
      </c>
      <c r="T19" s="252" t="s">
        <v>204</v>
      </c>
      <c r="U19" s="180">
        <v>100</v>
      </c>
      <c r="V19" s="239"/>
      <c r="W19" s="66"/>
    </row>
    <row r="20" spans="1:35" x14ac:dyDescent="0.25">
      <c r="A20" s="185">
        <v>2004</v>
      </c>
      <c r="B20" s="73"/>
      <c r="C20" s="183">
        <v>49.834027852352676</v>
      </c>
      <c r="D20" s="72" t="s">
        <v>173</v>
      </c>
      <c r="E20" s="255" t="s">
        <v>175</v>
      </c>
      <c r="F20" s="21">
        <v>38</v>
      </c>
      <c r="G20" s="233" t="s">
        <v>173</v>
      </c>
      <c r="H20" s="238" t="s">
        <v>174</v>
      </c>
      <c r="I20" s="21">
        <v>64.75520335048779</v>
      </c>
      <c r="J20" s="233" t="s">
        <v>173</v>
      </c>
      <c r="K20" s="252" t="s">
        <v>204</v>
      </c>
      <c r="L20" s="183">
        <v>68.260154331810426</v>
      </c>
      <c r="M20" s="72" t="s">
        <v>173</v>
      </c>
      <c r="N20" s="255" t="s">
        <v>175</v>
      </c>
      <c r="O20" s="21">
        <v>55</v>
      </c>
      <c r="P20" s="233" t="s">
        <v>173</v>
      </c>
      <c r="Q20" s="238" t="s">
        <v>174</v>
      </c>
      <c r="R20" s="21">
        <v>85.101395431784979</v>
      </c>
      <c r="S20" s="233" t="s">
        <v>173</v>
      </c>
      <c r="T20" s="252" t="s">
        <v>204</v>
      </c>
      <c r="U20" s="180">
        <v>100</v>
      </c>
      <c r="V20" s="239"/>
      <c r="W20" s="66"/>
    </row>
    <row r="21" spans="1:35" x14ac:dyDescent="0.25">
      <c r="A21" s="185">
        <v>2005</v>
      </c>
      <c r="B21" s="73"/>
      <c r="C21" s="182">
        <v>59.628403824036702</v>
      </c>
      <c r="D21" s="233" t="s">
        <v>173</v>
      </c>
      <c r="E21" s="255" t="s">
        <v>175</v>
      </c>
      <c r="F21" s="21">
        <v>47</v>
      </c>
      <c r="G21" s="233" t="s">
        <v>173</v>
      </c>
      <c r="H21" s="238" t="s">
        <v>174</v>
      </c>
      <c r="I21" s="21">
        <v>75.244381755156994</v>
      </c>
      <c r="J21" s="233" t="s">
        <v>173</v>
      </c>
      <c r="K21" s="252" t="s">
        <v>204</v>
      </c>
      <c r="L21" s="182">
        <v>64.051686879279544</v>
      </c>
      <c r="M21" s="233" t="s">
        <v>173</v>
      </c>
      <c r="N21" s="255" t="s">
        <v>175</v>
      </c>
      <c r="O21" s="21">
        <v>51</v>
      </c>
      <c r="P21" s="233" t="s">
        <v>173</v>
      </c>
      <c r="Q21" s="238" t="s">
        <v>174</v>
      </c>
      <c r="R21" s="21">
        <v>79.967209036326281</v>
      </c>
      <c r="S21" s="233" t="s">
        <v>173</v>
      </c>
      <c r="T21" s="252" t="s">
        <v>204</v>
      </c>
      <c r="U21" s="180">
        <v>100</v>
      </c>
      <c r="V21" s="239"/>
      <c r="W21" s="66"/>
    </row>
    <row r="22" spans="1:35" x14ac:dyDescent="0.25">
      <c r="A22" s="185">
        <v>2006</v>
      </c>
      <c r="B22" s="73"/>
      <c r="C22" s="182">
        <v>55.390836232474015</v>
      </c>
      <c r="D22" s="233" t="s">
        <v>234</v>
      </c>
      <c r="E22" s="255" t="s">
        <v>175</v>
      </c>
      <c r="F22" s="21">
        <v>44</v>
      </c>
      <c r="G22" s="233" t="s">
        <v>234</v>
      </c>
      <c r="H22" s="238" t="s">
        <v>174</v>
      </c>
      <c r="I22" s="21">
        <v>69.897045030971668</v>
      </c>
      <c r="J22" s="233" t="s">
        <v>234</v>
      </c>
      <c r="K22" s="252" t="s">
        <v>204</v>
      </c>
      <c r="L22" s="182">
        <v>55.526363303432724</v>
      </c>
      <c r="M22" s="233" t="s">
        <v>173</v>
      </c>
      <c r="N22" s="255" t="s">
        <v>175</v>
      </c>
      <c r="O22" s="21">
        <v>44</v>
      </c>
      <c r="P22" s="233" t="s">
        <v>173</v>
      </c>
      <c r="Q22" s="238" t="s">
        <v>174</v>
      </c>
      <c r="R22" s="21">
        <v>69.843607986949863</v>
      </c>
      <c r="S22" s="233" t="s">
        <v>173</v>
      </c>
      <c r="T22" s="252" t="s">
        <v>204</v>
      </c>
      <c r="U22" s="180">
        <v>100</v>
      </c>
      <c r="V22" s="239"/>
      <c r="W22" s="66"/>
    </row>
    <row r="23" spans="1:35" x14ac:dyDescent="0.25">
      <c r="A23" s="185">
        <v>2007</v>
      </c>
      <c r="B23" s="73"/>
      <c r="C23" s="182">
        <v>72.502225410895051</v>
      </c>
      <c r="D23" s="233" t="s">
        <v>234</v>
      </c>
      <c r="E23" s="255" t="s">
        <v>175</v>
      </c>
      <c r="F23" s="21">
        <v>59</v>
      </c>
      <c r="G23" s="233" t="s">
        <v>234</v>
      </c>
      <c r="H23" s="238" t="s">
        <v>174</v>
      </c>
      <c r="I23" s="21">
        <v>88.651150790911444</v>
      </c>
      <c r="J23" s="233" t="s">
        <v>234</v>
      </c>
      <c r="K23" s="252" t="s">
        <v>204</v>
      </c>
      <c r="L23" s="182">
        <v>71.947694525513327</v>
      </c>
      <c r="M23" s="233" t="s">
        <v>173</v>
      </c>
      <c r="N23" s="255" t="s">
        <v>175</v>
      </c>
      <c r="O23" s="21">
        <v>59</v>
      </c>
      <c r="P23" s="233" t="s">
        <v>173</v>
      </c>
      <c r="Q23" s="238" t="s">
        <v>174</v>
      </c>
      <c r="R23" s="21">
        <v>87.789968353219933</v>
      </c>
      <c r="S23" s="233" t="s">
        <v>173</v>
      </c>
      <c r="T23" s="252" t="s">
        <v>204</v>
      </c>
      <c r="U23" s="180">
        <v>100</v>
      </c>
      <c r="V23" s="239"/>
      <c r="W23" s="66"/>
    </row>
    <row r="24" spans="1:35" x14ac:dyDescent="0.25">
      <c r="A24" s="185">
        <v>2008</v>
      </c>
      <c r="B24" s="73"/>
      <c r="C24" s="182">
        <v>57.343048544179844</v>
      </c>
      <c r="D24" s="233" t="s">
        <v>234</v>
      </c>
      <c r="E24" s="255" t="s">
        <v>175</v>
      </c>
      <c r="F24" s="21">
        <v>46</v>
      </c>
      <c r="G24" s="233" t="s">
        <v>234</v>
      </c>
      <c r="H24" s="238" t="s">
        <v>174</v>
      </c>
      <c r="I24" s="21">
        <v>71.295228442789323</v>
      </c>
      <c r="J24" s="233" t="s">
        <v>234</v>
      </c>
      <c r="K24" s="252" t="s">
        <v>204</v>
      </c>
      <c r="L24" s="182">
        <v>50.840804333775417</v>
      </c>
      <c r="M24" s="233" t="s">
        <v>173</v>
      </c>
      <c r="N24" s="255" t="s">
        <v>175</v>
      </c>
      <c r="O24" s="21">
        <v>40</v>
      </c>
      <c r="P24" s="233" t="s">
        <v>173</v>
      </c>
      <c r="Q24" s="238" t="s">
        <v>174</v>
      </c>
      <c r="R24" s="21">
        <v>63.850514412156819</v>
      </c>
      <c r="S24" s="233" t="s">
        <v>173</v>
      </c>
      <c r="T24" s="252" t="s">
        <v>204</v>
      </c>
      <c r="U24" s="180">
        <v>100</v>
      </c>
      <c r="V24" s="239"/>
      <c r="W24" s="66"/>
    </row>
    <row r="25" spans="1:35" x14ac:dyDescent="0.25">
      <c r="A25" s="185">
        <v>2009</v>
      </c>
      <c r="B25" s="73"/>
      <c r="C25" s="182">
        <v>67.148844957448134</v>
      </c>
      <c r="D25" s="233" t="s">
        <v>173</v>
      </c>
      <c r="E25" s="255" t="s">
        <v>175</v>
      </c>
      <c r="F25" s="21">
        <v>55</v>
      </c>
      <c r="G25" s="233" t="s">
        <v>173</v>
      </c>
      <c r="H25" s="238" t="s">
        <v>174</v>
      </c>
      <c r="I25" s="21">
        <v>81.688376552858173</v>
      </c>
      <c r="J25" s="233" t="s">
        <v>173</v>
      </c>
      <c r="K25" s="252" t="s">
        <v>204</v>
      </c>
      <c r="L25" s="182">
        <v>70.622672506088847</v>
      </c>
      <c r="M25" s="233" t="s">
        <v>173</v>
      </c>
      <c r="N25" s="255" t="s">
        <v>175</v>
      </c>
      <c r="O25" s="21">
        <v>58</v>
      </c>
      <c r="P25" s="233" t="s">
        <v>173</v>
      </c>
      <c r="Q25" s="238" t="s">
        <v>174</v>
      </c>
      <c r="R25" s="21">
        <v>85.281054133432505</v>
      </c>
      <c r="S25" s="233" t="s">
        <v>173</v>
      </c>
      <c r="T25" s="252" t="s">
        <v>204</v>
      </c>
      <c r="U25" s="180">
        <v>100</v>
      </c>
      <c r="V25" s="239"/>
      <c r="W25" s="66"/>
    </row>
    <row r="26" spans="1:35" x14ac:dyDescent="0.25">
      <c r="A26" s="185">
        <v>2010</v>
      </c>
      <c r="B26" s="73"/>
      <c r="C26" s="182">
        <v>56.028774595445711</v>
      </c>
      <c r="D26" s="233" t="s">
        <v>173</v>
      </c>
      <c r="E26" s="255" t="s">
        <v>175</v>
      </c>
      <c r="F26" s="21">
        <v>45</v>
      </c>
      <c r="G26" s="233" t="s">
        <v>173</v>
      </c>
      <c r="H26" s="238" t="s">
        <v>174</v>
      </c>
      <c r="I26" s="21">
        <v>69.048012286494156</v>
      </c>
      <c r="J26" s="233" t="s">
        <v>173</v>
      </c>
      <c r="K26" s="252" t="s">
        <v>204</v>
      </c>
      <c r="L26" s="182">
        <v>63.675130554659454</v>
      </c>
      <c r="M26" s="233" t="s">
        <v>173</v>
      </c>
      <c r="N26" s="255" t="s">
        <v>175</v>
      </c>
      <c r="O26" s="21">
        <v>52</v>
      </c>
      <c r="P26" s="233" t="s">
        <v>173</v>
      </c>
      <c r="Q26" s="238" t="s">
        <v>174</v>
      </c>
      <c r="R26" s="21">
        <v>77.313067434278253</v>
      </c>
      <c r="S26" s="233" t="s">
        <v>173</v>
      </c>
      <c r="T26" s="252" t="s">
        <v>204</v>
      </c>
      <c r="U26" s="180">
        <v>100</v>
      </c>
      <c r="V26" s="239"/>
      <c r="W26" s="66"/>
    </row>
    <row r="27" spans="1:35" x14ac:dyDescent="0.25">
      <c r="A27" s="185">
        <v>2011</v>
      </c>
      <c r="B27" s="73"/>
      <c r="C27" s="182">
        <v>54.68191493651382</v>
      </c>
      <c r="D27" s="233" t="s">
        <v>173</v>
      </c>
      <c r="E27" s="255" t="s">
        <v>175</v>
      </c>
      <c r="F27" s="21">
        <v>44</v>
      </c>
      <c r="G27" s="233" t="s">
        <v>173</v>
      </c>
      <c r="H27" s="238" t="s">
        <v>174</v>
      </c>
      <c r="I27" s="21">
        <v>67.308909754160823</v>
      </c>
      <c r="J27" s="233" t="s">
        <v>173</v>
      </c>
      <c r="K27" s="252" t="s">
        <v>204</v>
      </c>
      <c r="L27" s="182">
        <v>75.161202199856305</v>
      </c>
      <c r="M27" s="233" t="s">
        <v>173</v>
      </c>
      <c r="N27" s="255" t="s">
        <v>175</v>
      </c>
      <c r="O27" s="21">
        <v>63</v>
      </c>
      <c r="P27" s="233" t="s">
        <v>173</v>
      </c>
      <c r="Q27" s="238" t="s">
        <v>174</v>
      </c>
      <c r="R27" s="21">
        <v>89.563054704664992</v>
      </c>
      <c r="S27" s="233" t="s">
        <v>173</v>
      </c>
      <c r="T27" s="252" t="s">
        <v>204</v>
      </c>
      <c r="U27" s="180">
        <v>100</v>
      </c>
      <c r="V27" s="239"/>
      <c r="W27" s="66"/>
    </row>
    <row r="28" spans="1:35" x14ac:dyDescent="0.25">
      <c r="A28" s="185">
        <v>2012</v>
      </c>
      <c r="B28" s="73"/>
      <c r="C28" s="182">
        <v>53.760406703976962</v>
      </c>
      <c r="D28" s="233" t="s">
        <v>173</v>
      </c>
      <c r="E28" s="255" t="s">
        <v>175</v>
      </c>
      <c r="F28" s="21">
        <v>44</v>
      </c>
      <c r="G28" s="233" t="s">
        <v>173</v>
      </c>
      <c r="H28" s="238" t="s">
        <v>174</v>
      </c>
      <c r="I28" s="21">
        <v>65.531252096637061</v>
      </c>
      <c r="J28" s="233" t="s">
        <v>173</v>
      </c>
      <c r="K28" s="252" t="s">
        <v>204</v>
      </c>
      <c r="L28" s="182">
        <v>62.242668794751978</v>
      </c>
      <c r="M28" s="233" t="s">
        <v>173</v>
      </c>
      <c r="N28" s="255" t="s">
        <v>175</v>
      </c>
      <c r="O28" s="21">
        <v>52</v>
      </c>
      <c r="P28" s="233" t="s">
        <v>173</v>
      </c>
      <c r="Q28" s="238" t="s">
        <v>174</v>
      </c>
      <c r="R28" s="21">
        <v>74.665802499864341</v>
      </c>
      <c r="S28" s="233" t="s">
        <v>173</v>
      </c>
      <c r="T28" s="252" t="s">
        <v>204</v>
      </c>
      <c r="U28" s="180">
        <v>100</v>
      </c>
      <c r="V28" s="239"/>
      <c r="W28" s="66"/>
    </row>
    <row r="29" spans="1:35" x14ac:dyDescent="0.25">
      <c r="A29" s="185">
        <v>2013</v>
      </c>
      <c r="B29" s="73"/>
      <c r="C29" s="182">
        <v>59.396413494709989</v>
      </c>
      <c r="D29" s="233" t="s">
        <v>173</v>
      </c>
      <c r="E29" s="255" t="s">
        <v>175</v>
      </c>
      <c r="F29" s="21">
        <v>50</v>
      </c>
      <c r="G29" s="233" t="s">
        <v>173</v>
      </c>
      <c r="H29" s="238" t="s">
        <v>174</v>
      </c>
      <c r="I29" s="21">
        <v>71.087161514361682</v>
      </c>
      <c r="J29" s="233" t="s">
        <v>173</v>
      </c>
      <c r="K29" s="252" t="s">
        <v>204</v>
      </c>
      <c r="L29" s="182">
        <v>66.302382360704229</v>
      </c>
      <c r="M29" s="233" t="s">
        <v>173</v>
      </c>
      <c r="N29" s="255" t="s">
        <v>175</v>
      </c>
      <c r="O29" s="21">
        <v>56</v>
      </c>
      <c r="P29" s="233" t="s">
        <v>173</v>
      </c>
      <c r="Q29" s="238" t="s">
        <v>174</v>
      </c>
      <c r="R29" s="21">
        <v>78.436897108324857</v>
      </c>
      <c r="S29" s="233" t="s">
        <v>173</v>
      </c>
      <c r="T29" s="252" t="s">
        <v>204</v>
      </c>
      <c r="U29" s="180">
        <v>100</v>
      </c>
      <c r="V29" s="239"/>
      <c r="W29" s="66"/>
    </row>
    <row r="30" spans="1:35" x14ac:dyDescent="0.25">
      <c r="A30" s="185">
        <v>2014</v>
      </c>
      <c r="B30" s="73"/>
      <c r="C30" s="182">
        <v>57.125455618024311</v>
      </c>
      <c r="D30" s="233" t="s">
        <v>173</v>
      </c>
      <c r="E30" s="255" t="s">
        <v>175</v>
      </c>
      <c r="F30" s="21">
        <v>48</v>
      </c>
      <c r="G30" s="233" t="s">
        <v>173</v>
      </c>
      <c r="H30" s="238" t="s">
        <v>174</v>
      </c>
      <c r="I30" s="21">
        <v>68.217415209764297</v>
      </c>
      <c r="J30" s="233" t="s">
        <v>173</v>
      </c>
      <c r="K30" s="252" t="s">
        <v>204</v>
      </c>
      <c r="L30" s="182">
        <v>49.979656146795016</v>
      </c>
      <c r="M30" s="233" t="s">
        <v>173</v>
      </c>
      <c r="N30" s="255" t="s">
        <v>175</v>
      </c>
      <c r="O30" s="21">
        <v>41</v>
      </c>
      <c r="P30" s="233" t="s">
        <v>173</v>
      </c>
      <c r="Q30" s="238" t="s">
        <v>174</v>
      </c>
      <c r="R30" s="21">
        <v>60.301079002014063</v>
      </c>
      <c r="S30" s="233" t="s">
        <v>173</v>
      </c>
      <c r="T30" s="252" t="s">
        <v>204</v>
      </c>
      <c r="U30" s="180">
        <v>100</v>
      </c>
      <c r="V30" s="239"/>
      <c r="W30" s="66"/>
    </row>
    <row r="31" spans="1:35" x14ac:dyDescent="0.25">
      <c r="A31" s="186">
        <v>2015</v>
      </c>
      <c r="B31" s="74"/>
      <c r="C31" s="184">
        <v>43.231560653860612</v>
      </c>
      <c r="D31" s="240" t="s">
        <v>173</v>
      </c>
      <c r="E31" s="256" t="s">
        <v>175</v>
      </c>
      <c r="F31" s="24">
        <v>36</v>
      </c>
      <c r="G31" s="240" t="s">
        <v>173</v>
      </c>
      <c r="H31" s="241" t="s">
        <v>174</v>
      </c>
      <c r="I31" s="24">
        <v>52.592356695013834</v>
      </c>
      <c r="J31" s="240" t="s">
        <v>173</v>
      </c>
      <c r="K31" s="253" t="s">
        <v>204</v>
      </c>
      <c r="L31" s="184">
        <v>42.114954886230869</v>
      </c>
      <c r="M31" s="240" t="s">
        <v>173</v>
      </c>
      <c r="N31" s="256" t="s">
        <v>175</v>
      </c>
      <c r="O31" s="24">
        <v>35</v>
      </c>
      <c r="P31" s="240" t="s">
        <v>173</v>
      </c>
      <c r="Q31" s="241" t="s">
        <v>174</v>
      </c>
      <c r="R31" s="24">
        <v>51.284589752098199</v>
      </c>
      <c r="S31" s="240" t="s">
        <v>173</v>
      </c>
      <c r="T31" s="253" t="s">
        <v>204</v>
      </c>
      <c r="U31" s="181">
        <v>100</v>
      </c>
      <c r="V31" s="242"/>
      <c r="W31" s="66"/>
    </row>
    <row r="32" spans="1:35" ht="15" x14ac:dyDescent="0.25">
      <c r="A32" s="286" t="s">
        <v>227</v>
      </c>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row>
    <row r="33" spans="1:40" s="278" customFormat="1" ht="13.5" x14ac:dyDescent="0.25">
      <c r="A33" s="278" t="s">
        <v>356</v>
      </c>
      <c r="E33" s="152"/>
      <c r="F33" s="436"/>
      <c r="G33" s="152"/>
      <c r="H33" s="437"/>
      <c r="I33" s="148"/>
      <c r="J33" s="438"/>
      <c r="K33" s="154"/>
      <c r="L33" s="438"/>
      <c r="M33" s="140"/>
      <c r="N33" s="438"/>
      <c r="O33" s="439"/>
      <c r="P33" s="142"/>
      <c r="Q33" s="438"/>
      <c r="S33" s="436"/>
      <c r="T33" s="440"/>
    </row>
    <row r="34" spans="1:40" s="278" customFormat="1" ht="13.5" x14ac:dyDescent="0.25">
      <c r="A34" s="278" t="s">
        <v>236</v>
      </c>
      <c r="F34" s="436"/>
      <c r="H34" s="436"/>
      <c r="J34" s="436"/>
      <c r="L34" s="436"/>
      <c r="N34" s="436"/>
      <c r="O34" s="441"/>
      <c r="P34" s="442"/>
      <c r="Q34" s="436"/>
      <c r="S34" s="436"/>
      <c r="T34" s="440"/>
    </row>
    <row r="36" spans="1:40" ht="21.75" customHeight="1" x14ac:dyDescent="0.25">
      <c r="A36" s="850" t="s">
        <v>324</v>
      </c>
      <c r="B36" s="851"/>
      <c r="C36" s="851"/>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2"/>
      <c r="AL36" s="692"/>
      <c r="AM36" s="692"/>
      <c r="AN36" s="692"/>
    </row>
    <row r="37" spans="1:40" ht="18" x14ac:dyDescent="0.25">
      <c r="A37" s="638" t="s">
        <v>301</v>
      </c>
    </row>
    <row r="44" spans="1:40" x14ac:dyDescent="0.25">
      <c r="F44"/>
    </row>
    <row r="57" spans="1:35" ht="15" x14ac:dyDescent="0.25">
      <c r="A57" s="836" t="s">
        <v>193</v>
      </c>
      <c r="B57" s="836"/>
      <c r="C57" s="836"/>
      <c r="D57" s="836"/>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6"/>
      <c r="AI57" s="836"/>
    </row>
    <row r="58" spans="1:35" ht="15" x14ac:dyDescent="0.25">
      <c r="A58" s="286" t="s">
        <v>172</v>
      </c>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row>
    <row r="59" spans="1:35" s="278" customFormat="1" ht="13.5" x14ac:dyDescent="0.25">
      <c r="A59" s="278" t="s">
        <v>356</v>
      </c>
      <c r="E59" s="152"/>
      <c r="F59" s="436"/>
      <c r="G59" s="152"/>
      <c r="H59" s="437"/>
      <c r="I59" s="148"/>
      <c r="J59" s="438"/>
      <c r="K59" s="154"/>
      <c r="L59" s="438"/>
      <c r="M59" s="140"/>
      <c r="N59" s="438"/>
      <c r="O59" s="439"/>
      <c r="P59" s="142"/>
      <c r="Q59" s="438"/>
      <c r="S59" s="436"/>
      <c r="T59" s="440"/>
    </row>
    <row r="60" spans="1:35" s="443" customFormat="1" ht="15" x14ac:dyDescent="0.25">
      <c r="A60" s="278" t="s">
        <v>259</v>
      </c>
    </row>
  </sheetData>
  <mergeCells count="10">
    <mergeCell ref="A57:AI57"/>
    <mergeCell ref="A1:AK1"/>
    <mergeCell ref="U6:V6"/>
    <mergeCell ref="L6:M6"/>
    <mergeCell ref="C6:D6"/>
    <mergeCell ref="A6:B6"/>
    <mergeCell ref="E6:K6"/>
    <mergeCell ref="N6:T6"/>
    <mergeCell ref="A4:AK4"/>
    <mergeCell ref="A36:AK3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K63"/>
  <sheetViews>
    <sheetView showGridLines="0" topLeftCell="A46" workbookViewId="0">
      <selection activeCell="A25" sqref="A25:W25"/>
    </sheetView>
  </sheetViews>
  <sheetFormatPr defaultRowHeight="17.25" x14ac:dyDescent="0.25"/>
  <cols>
    <col min="1" max="1" width="14.5703125" customWidth="1"/>
    <col min="2" max="2" width="1.7109375" customWidth="1"/>
    <col min="3" max="3" width="6.28515625" customWidth="1"/>
    <col min="4" max="4" width="5.5703125" style="93" customWidth="1"/>
    <col min="5" max="5" width="1.7109375" customWidth="1"/>
    <col min="6" max="6" width="3" style="93" bestFit="1" customWidth="1"/>
    <col min="7" max="7" width="2.28515625" bestFit="1" customWidth="1"/>
    <col min="8" max="8" width="2" bestFit="1" customWidth="1"/>
    <col min="9" max="9" width="4" bestFit="1" customWidth="1"/>
    <col min="10" max="10" width="2.28515625" bestFit="1" customWidth="1"/>
    <col min="11" max="11" width="1.5703125" bestFit="1" customWidth="1"/>
    <col min="12" max="12" width="6.28515625" customWidth="1"/>
    <col min="13" max="13" width="5.5703125" customWidth="1"/>
    <col min="14" max="14" width="1.7109375" customWidth="1"/>
    <col min="15" max="15" width="3" bestFit="1" customWidth="1"/>
    <col min="16" max="16" width="3" customWidth="1"/>
    <col min="17" max="17" width="2" bestFit="1" customWidth="1"/>
    <col min="18" max="18" width="4" bestFit="1" customWidth="1"/>
    <col min="19" max="19" width="2.28515625" bestFit="1" customWidth="1"/>
    <col min="20" max="20" width="1.5703125" bestFit="1" customWidth="1"/>
    <col min="21" max="21" width="6.42578125" customWidth="1"/>
    <col min="22" max="22" width="0.42578125" customWidth="1"/>
  </cols>
  <sheetData>
    <row r="1" spans="1:37" ht="10.5" customHeight="1" x14ac:dyDescent="0.25">
      <c r="A1" s="826" t="s">
        <v>333</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8"/>
    </row>
    <row r="2" spans="1:37" ht="14.25" customHeight="1" x14ac:dyDescent="0.25">
      <c r="A2" s="829"/>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1"/>
    </row>
    <row r="3" spans="1:37" ht="18" x14ac:dyDescent="0.25">
      <c r="A3" s="638" t="s">
        <v>301</v>
      </c>
      <c r="B3" s="60"/>
      <c r="C3" s="60"/>
      <c r="D3" s="60"/>
      <c r="E3" s="60"/>
      <c r="F3" s="60"/>
      <c r="G3" s="60"/>
      <c r="H3" s="60"/>
      <c r="I3" s="60"/>
      <c r="J3" s="60"/>
      <c r="K3" s="60"/>
      <c r="L3" s="60"/>
      <c r="M3" s="60"/>
      <c r="N3" s="60"/>
      <c r="O3" s="60"/>
      <c r="P3" s="60"/>
      <c r="Q3" s="60"/>
      <c r="R3" s="60"/>
      <c r="S3" s="60"/>
      <c r="T3" s="60"/>
      <c r="U3" s="60"/>
      <c r="V3" s="60"/>
      <c r="W3" s="60"/>
    </row>
    <row r="4" spans="1:37" ht="18" x14ac:dyDescent="0.25">
      <c r="A4" s="638"/>
      <c r="B4" s="60"/>
      <c r="C4" s="60"/>
      <c r="D4" s="60"/>
      <c r="E4" s="60"/>
      <c r="F4" s="60"/>
      <c r="G4" s="60"/>
      <c r="H4" s="60"/>
      <c r="I4" s="60"/>
      <c r="J4" s="60"/>
      <c r="K4" s="60"/>
      <c r="L4" s="60"/>
      <c r="M4" s="60"/>
      <c r="N4" s="60"/>
      <c r="O4" s="60"/>
      <c r="P4" s="60"/>
      <c r="Q4" s="60"/>
      <c r="R4" s="60"/>
      <c r="S4" s="60"/>
      <c r="T4" s="60"/>
      <c r="U4" s="60"/>
      <c r="V4" s="60"/>
      <c r="W4" s="60"/>
    </row>
    <row r="5" spans="1:37" ht="27.75" customHeight="1" x14ac:dyDescent="0.25">
      <c r="A5" s="849" t="s">
        <v>295</v>
      </c>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row>
    <row r="7" spans="1:37" ht="28.5" customHeight="1" x14ac:dyDescent="0.25">
      <c r="A7" s="163" t="s">
        <v>196</v>
      </c>
      <c r="B7" s="164"/>
      <c r="C7" s="844" t="s">
        <v>46</v>
      </c>
      <c r="D7" s="840"/>
      <c r="E7" s="847" t="s">
        <v>203</v>
      </c>
      <c r="F7" s="847"/>
      <c r="G7" s="847"/>
      <c r="H7" s="847"/>
      <c r="I7" s="847"/>
      <c r="J7" s="847"/>
      <c r="K7" s="848"/>
      <c r="L7" s="842" t="s">
        <v>288</v>
      </c>
      <c r="M7" s="843"/>
      <c r="N7" s="847" t="s">
        <v>203</v>
      </c>
      <c r="O7" s="847"/>
      <c r="P7" s="847"/>
      <c r="Q7" s="847"/>
      <c r="R7" s="847"/>
      <c r="S7" s="847"/>
      <c r="T7" s="848"/>
      <c r="U7" s="844" t="s">
        <v>197</v>
      </c>
      <c r="V7" s="841"/>
    </row>
    <row r="8" spans="1:37" ht="15" x14ac:dyDescent="0.25">
      <c r="A8" s="185">
        <v>1991</v>
      </c>
      <c r="B8" s="159"/>
      <c r="C8" s="182">
        <v>23.921997070068805</v>
      </c>
      <c r="D8" s="233" t="s">
        <v>173</v>
      </c>
      <c r="E8" s="66" t="s">
        <v>175</v>
      </c>
      <c r="F8" s="12">
        <v>9.6188166747361503</v>
      </c>
      <c r="G8" s="233" t="s">
        <v>173</v>
      </c>
      <c r="H8" s="66" t="s">
        <v>174</v>
      </c>
      <c r="I8" s="12">
        <v>49.279313964341739</v>
      </c>
      <c r="J8" s="233" t="s">
        <v>173</v>
      </c>
      <c r="K8" s="156" t="s">
        <v>204</v>
      </c>
      <c r="L8" s="182">
        <v>32.161384058929123</v>
      </c>
      <c r="M8" s="233" t="s">
        <v>173</v>
      </c>
      <c r="N8" s="66" t="s">
        <v>175</v>
      </c>
      <c r="O8" s="13">
        <v>15.425124248886871</v>
      </c>
      <c r="P8" s="233" t="s">
        <v>173</v>
      </c>
      <c r="Q8" s="66" t="s">
        <v>174</v>
      </c>
      <c r="R8" s="13">
        <v>59.144785284370656</v>
      </c>
      <c r="S8" s="233" t="s">
        <v>173</v>
      </c>
      <c r="T8" s="156" t="s">
        <v>204</v>
      </c>
      <c r="U8" s="160">
        <v>100</v>
      </c>
      <c r="V8" s="159"/>
    </row>
    <row r="9" spans="1:37" ht="15" x14ac:dyDescent="0.25">
      <c r="A9" s="185">
        <v>1992</v>
      </c>
      <c r="B9" s="159"/>
      <c r="C9" s="182">
        <v>38.40349264221161</v>
      </c>
      <c r="D9" s="233" t="s">
        <v>173</v>
      </c>
      <c r="E9" s="66" t="s">
        <v>175</v>
      </c>
      <c r="F9" s="12">
        <v>19.846766223365172</v>
      </c>
      <c r="G9" s="233" t="s">
        <v>173</v>
      </c>
      <c r="H9" s="66" t="s">
        <v>174</v>
      </c>
      <c r="I9" s="12">
        <v>67.090901645943688</v>
      </c>
      <c r="J9" s="233" t="s">
        <v>173</v>
      </c>
      <c r="K9" s="156" t="s">
        <v>204</v>
      </c>
      <c r="L9" s="182">
        <v>42.073268580981811</v>
      </c>
      <c r="M9" s="233" t="s">
        <v>173</v>
      </c>
      <c r="N9" s="66" t="s">
        <v>175</v>
      </c>
      <c r="O9" s="13">
        <v>23.003427326944674</v>
      </c>
      <c r="P9" s="233" t="s">
        <v>173</v>
      </c>
      <c r="Q9" s="66" t="s">
        <v>174</v>
      </c>
      <c r="R9" s="13">
        <v>70.598944678887477</v>
      </c>
      <c r="S9" s="233" t="s">
        <v>173</v>
      </c>
      <c r="T9" s="156" t="s">
        <v>204</v>
      </c>
      <c r="U9" s="160">
        <v>100</v>
      </c>
      <c r="V9" s="159"/>
    </row>
    <row r="10" spans="1:37" ht="15" x14ac:dyDescent="0.25">
      <c r="A10" s="185">
        <v>1993</v>
      </c>
      <c r="B10" s="159"/>
      <c r="C10" s="182">
        <v>30.998166706938314</v>
      </c>
      <c r="D10" s="233" t="s">
        <v>173</v>
      </c>
      <c r="E10" s="66" t="s">
        <v>175</v>
      </c>
      <c r="F10" s="12">
        <v>15.475869549145438</v>
      </c>
      <c r="G10" s="233" t="s">
        <v>173</v>
      </c>
      <c r="H10" s="66" t="s">
        <v>174</v>
      </c>
      <c r="I10" s="12">
        <v>55.455720238712644</v>
      </c>
      <c r="J10" s="233" t="s">
        <v>173</v>
      </c>
      <c r="K10" s="156" t="s">
        <v>204</v>
      </c>
      <c r="L10" s="182">
        <v>36.959978891573577</v>
      </c>
      <c r="M10" s="233" t="s">
        <v>173</v>
      </c>
      <c r="N10" s="66" t="s">
        <v>175</v>
      </c>
      <c r="O10" s="13">
        <v>20.207752264392333</v>
      </c>
      <c r="P10" s="233" t="s">
        <v>173</v>
      </c>
      <c r="Q10" s="66" t="s">
        <v>174</v>
      </c>
      <c r="R10" s="13">
        <v>62.01884458006046</v>
      </c>
      <c r="S10" s="233" t="s">
        <v>173</v>
      </c>
      <c r="T10" s="156" t="s">
        <v>204</v>
      </c>
      <c r="U10" s="160">
        <v>100</v>
      </c>
      <c r="V10" s="159"/>
    </row>
    <row r="11" spans="1:37" ht="15" x14ac:dyDescent="0.25">
      <c r="A11" s="185">
        <v>1994</v>
      </c>
      <c r="B11" s="159"/>
      <c r="C11" s="182">
        <v>49.088300867822063</v>
      </c>
      <c r="D11" s="233" t="s">
        <v>173</v>
      </c>
      <c r="E11" s="66" t="s">
        <v>175</v>
      </c>
      <c r="F11" s="12">
        <v>29.553462292487694</v>
      </c>
      <c r="G11" s="233" t="s">
        <v>173</v>
      </c>
      <c r="H11" s="66" t="s">
        <v>174</v>
      </c>
      <c r="I11" s="12">
        <v>76.675925955538062</v>
      </c>
      <c r="J11" s="233" t="s">
        <v>173</v>
      </c>
      <c r="K11" s="156" t="s">
        <v>204</v>
      </c>
      <c r="L11" s="182">
        <v>31.689004531133264</v>
      </c>
      <c r="M11" s="233" t="s">
        <v>173</v>
      </c>
      <c r="N11" s="66" t="s">
        <v>175</v>
      </c>
      <c r="O11" s="13">
        <v>16.873804329676926</v>
      </c>
      <c r="P11" s="233" t="s">
        <v>173</v>
      </c>
      <c r="Q11" s="66" t="s">
        <v>174</v>
      </c>
      <c r="R11" s="13">
        <v>54.188197748237883</v>
      </c>
      <c r="S11" s="233" t="s">
        <v>173</v>
      </c>
      <c r="T11" s="156" t="s">
        <v>204</v>
      </c>
      <c r="U11" s="160">
        <v>100</v>
      </c>
      <c r="V11" s="159"/>
    </row>
    <row r="12" spans="1:37" ht="15" x14ac:dyDescent="0.25">
      <c r="A12" s="185">
        <v>1995</v>
      </c>
      <c r="B12" s="159"/>
      <c r="C12" s="182">
        <v>41.671004503051279</v>
      </c>
      <c r="D12" s="233" t="s">
        <v>173</v>
      </c>
      <c r="E12" s="66" t="s">
        <v>175</v>
      </c>
      <c r="F12" s="12">
        <v>24.701247482543732</v>
      </c>
      <c r="G12" s="233" t="s">
        <v>173</v>
      </c>
      <c r="H12" s="66" t="s">
        <v>174</v>
      </c>
      <c r="I12" s="12">
        <v>65.84018711482102</v>
      </c>
      <c r="J12" s="233" t="s">
        <v>173</v>
      </c>
      <c r="K12" s="156" t="s">
        <v>204</v>
      </c>
      <c r="L12" s="182">
        <v>48.53475835229591</v>
      </c>
      <c r="M12" s="233" t="s">
        <v>173</v>
      </c>
      <c r="N12" s="66" t="s">
        <v>175</v>
      </c>
      <c r="O12" s="13">
        <v>30.410249594170367</v>
      </c>
      <c r="P12" s="233" t="s">
        <v>173</v>
      </c>
      <c r="Q12" s="66" t="s">
        <v>174</v>
      </c>
      <c r="R12" s="13">
        <v>73.481624145376003</v>
      </c>
      <c r="S12" s="233" t="s">
        <v>173</v>
      </c>
      <c r="T12" s="156" t="s">
        <v>204</v>
      </c>
      <c r="U12" s="160">
        <v>100</v>
      </c>
      <c r="V12" s="159"/>
    </row>
    <row r="13" spans="1:37" ht="15" x14ac:dyDescent="0.25">
      <c r="A13" s="185">
        <v>1996</v>
      </c>
      <c r="B13" s="159"/>
      <c r="C13" s="182">
        <v>23.34987169786589</v>
      </c>
      <c r="D13" s="233" t="s">
        <v>173</v>
      </c>
      <c r="E13" s="66" t="s">
        <v>175</v>
      </c>
      <c r="F13" s="12">
        <v>11.657449674421311</v>
      </c>
      <c r="G13" s="233" t="s">
        <v>173</v>
      </c>
      <c r="H13" s="66" t="s">
        <v>174</v>
      </c>
      <c r="I13" s="12">
        <v>41.772920467482074</v>
      </c>
      <c r="J13" s="233" t="s">
        <v>173</v>
      </c>
      <c r="K13" s="156" t="s">
        <v>204</v>
      </c>
      <c r="L13" s="182">
        <v>38.292925353131643</v>
      </c>
      <c r="M13" s="233" t="s">
        <v>234</v>
      </c>
      <c r="N13" s="66" t="s">
        <v>175</v>
      </c>
      <c r="O13" s="13">
        <v>23.054139285449512</v>
      </c>
      <c r="P13" s="233" t="s">
        <v>234</v>
      </c>
      <c r="Q13" s="66" t="s">
        <v>174</v>
      </c>
      <c r="R13" s="13">
        <v>59.813549401591629</v>
      </c>
      <c r="S13" s="233" t="s">
        <v>234</v>
      </c>
      <c r="T13" s="156" t="s">
        <v>204</v>
      </c>
      <c r="U13" s="160">
        <v>100</v>
      </c>
      <c r="V13" s="159"/>
    </row>
    <row r="14" spans="1:37" ht="15" x14ac:dyDescent="0.25">
      <c r="A14" s="185">
        <v>1997</v>
      </c>
      <c r="B14" s="159"/>
      <c r="C14" s="182">
        <v>38.561225629559438</v>
      </c>
      <c r="D14" s="233" t="s">
        <v>173</v>
      </c>
      <c r="E14" s="66" t="s">
        <v>175</v>
      </c>
      <c r="F14" s="12">
        <v>23.215668651149571</v>
      </c>
      <c r="G14" s="233" t="s">
        <v>173</v>
      </c>
      <c r="H14" s="66" t="s">
        <v>174</v>
      </c>
      <c r="I14" s="12">
        <v>60.232634433371842</v>
      </c>
      <c r="J14" s="233" t="s">
        <v>173</v>
      </c>
      <c r="K14" s="156" t="s">
        <v>204</v>
      </c>
      <c r="L14" s="182">
        <v>38.363245492044733</v>
      </c>
      <c r="M14" s="233" t="s">
        <v>173</v>
      </c>
      <c r="N14" s="66" t="s">
        <v>175</v>
      </c>
      <c r="O14" s="13">
        <v>23.435091931609488</v>
      </c>
      <c r="P14" s="233" t="s">
        <v>173</v>
      </c>
      <c r="Q14" s="66" t="s">
        <v>174</v>
      </c>
      <c r="R14" s="13">
        <v>59.232851039717069</v>
      </c>
      <c r="S14" s="233" t="s">
        <v>173</v>
      </c>
      <c r="T14" s="156" t="s">
        <v>204</v>
      </c>
      <c r="U14" s="160">
        <v>100</v>
      </c>
      <c r="V14" s="159"/>
    </row>
    <row r="15" spans="1:37" ht="15" x14ac:dyDescent="0.25">
      <c r="A15" s="185">
        <v>1998</v>
      </c>
      <c r="B15" s="159"/>
      <c r="C15" s="182">
        <v>47.926905600671112</v>
      </c>
      <c r="D15" s="233" t="s">
        <v>173</v>
      </c>
      <c r="E15" s="66" t="s">
        <v>175</v>
      </c>
      <c r="F15" s="12">
        <v>31.304314566081722</v>
      </c>
      <c r="G15" s="233" t="s">
        <v>173</v>
      </c>
      <c r="H15" s="66" t="s">
        <v>174</v>
      </c>
      <c r="I15" s="12">
        <v>70.212916704983186</v>
      </c>
      <c r="J15" s="233" t="s">
        <v>173</v>
      </c>
      <c r="K15" s="156" t="s">
        <v>204</v>
      </c>
      <c r="L15" s="182">
        <v>62.704391630896218</v>
      </c>
      <c r="M15" s="233" t="s">
        <v>173</v>
      </c>
      <c r="N15" s="66" t="s">
        <v>175</v>
      </c>
      <c r="O15" s="13">
        <v>45.230191639450133</v>
      </c>
      <c r="P15" s="233" t="s">
        <v>173</v>
      </c>
      <c r="Q15" s="66" t="s">
        <v>174</v>
      </c>
      <c r="R15" s="13">
        <v>86.929561588932671</v>
      </c>
      <c r="S15" s="233" t="s">
        <v>173</v>
      </c>
      <c r="T15" s="156" t="s">
        <v>204</v>
      </c>
      <c r="U15" s="160">
        <v>100</v>
      </c>
      <c r="V15" s="159"/>
    </row>
    <row r="16" spans="1:37" ht="15" x14ac:dyDescent="0.25">
      <c r="A16" s="185">
        <v>1999</v>
      </c>
      <c r="B16" s="159"/>
      <c r="C16" s="182">
        <v>37.427707972428877</v>
      </c>
      <c r="D16" s="233" t="s">
        <v>173</v>
      </c>
      <c r="E16" s="66" t="s">
        <v>175</v>
      </c>
      <c r="F16" s="12">
        <v>23.450944844880247</v>
      </c>
      <c r="G16" s="233" t="s">
        <v>173</v>
      </c>
      <c r="H16" s="66" t="s">
        <v>174</v>
      </c>
      <c r="I16" s="12">
        <v>56.665549870257323</v>
      </c>
      <c r="J16" s="233" t="s">
        <v>173</v>
      </c>
      <c r="K16" s="156" t="s">
        <v>204</v>
      </c>
      <c r="L16" s="182">
        <v>58.07809050600693</v>
      </c>
      <c r="M16" s="233" t="s">
        <v>173</v>
      </c>
      <c r="N16" s="66" t="s">
        <v>175</v>
      </c>
      <c r="O16" s="13">
        <v>41.893128939085081</v>
      </c>
      <c r="P16" s="233" t="s">
        <v>173</v>
      </c>
      <c r="Q16" s="66" t="s">
        <v>174</v>
      </c>
      <c r="R16" s="13">
        <v>80.515938585741679</v>
      </c>
      <c r="S16" s="233" t="s">
        <v>173</v>
      </c>
      <c r="T16" s="156" t="s">
        <v>204</v>
      </c>
      <c r="U16" s="160">
        <v>100</v>
      </c>
      <c r="V16" s="159"/>
    </row>
    <row r="17" spans="1:22" ht="15" x14ac:dyDescent="0.25">
      <c r="A17" s="185">
        <v>2000</v>
      </c>
      <c r="B17" s="159"/>
      <c r="C17" s="182">
        <v>49.929843012669792</v>
      </c>
      <c r="D17" s="233" t="s">
        <v>173</v>
      </c>
      <c r="E17" s="66" t="s">
        <v>175</v>
      </c>
      <c r="F17" s="12">
        <v>35.308952990601931</v>
      </c>
      <c r="G17" s="233" t="s">
        <v>173</v>
      </c>
      <c r="H17" s="66" t="s">
        <v>174</v>
      </c>
      <c r="I17" s="12">
        <v>70.605016918326669</v>
      </c>
      <c r="J17" s="233" t="s">
        <v>173</v>
      </c>
      <c r="K17" s="156" t="s">
        <v>204</v>
      </c>
      <c r="L17" s="182">
        <v>56.829692342257033</v>
      </c>
      <c r="M17" s="233" t="s">
        <v>173</v>
      </c>
      <c r="N17" s="66" t="s">
        <v>175</v>
      </c>
      <c r="O17" s="13">
        <v>41.351345334134209</v>
      </c>
      <c r="P17" s="233" t="s">
        <v>173</v>
      </c>
      <c r="Q17" s="66" t="s">
        <v>174</v>
      </c>
      <c r="R17" s="13">
        <v>78.101786184200506</v>
      </c>
      <c r="S17" s="233" t="s">
        <v>173</v>
      </c>
      <c r="T17" s="156" t="s">
        <v>204</v>
      </c>
      <c r="U17" s="160">
        <v>100</v>
      </c>
      <c r="V17" s="159"/>
    </row>
    <row r="18" spans="1:22" ht="15" x14ac:dyDescent="0.25">
      <c r="A18" s="185">
        <v>2001</v>
      </c>
      <c r="B18" s="159"/>
      <c r="C18" s="183">
        <v>40.933283631469514</v>
      </c>
      <c r="D18" s="72" t="s">
        <v>173</v>
      </c>
      <c r="E18" s="66" t="s">
        <v>175</v>
      </c>
      <c r="F18" s="12">
        <v>27.416800824828876</v>
      </c>
      <c r="G18" s="72" t="s">
        <v>173</v>
      </c>
      <c r="H18" s="66" t="s">
        <v>174</v>
      </c>
      <c r="I18" s="12">
        <v>58.780195294790218</v>
      </c>
      <c r="J18" s="72" t="s">
        <v>173</v>
      </c>
      <c r="K18" s="156" t="s">
        <v>204</v>
      </c>
      <c r="L18" s="183">
        <v>46.042179630887112</v>
      </c>
      <c r="M18" s="72" t="s">
        <v>173</v>
      </c>
      <c r="N18" s="66" t="s">
        <v>175</v>
      </c>
      <c r="O18" s="13">
        <v>32.898290566844416</v>
      </c>
      <c r="P18" s="72" t="s">
        <v>173</v>
      </c>
      <c r="Q18" s="66" t="s">
        <v>174</v>
      </c>
      <c r="R18" s="13">
        <v>64.437460689806713</v>
      </c>
      <c r="S18" s="233" t="s">
        <v>173</v>
      </c>
      <c r="T18" s="156" t="s">
        <v>204</v>
      </c>
      <c r="U18" s="160">
        <v>100</v>
      </c>
      <c r="V18" s="159"/>
    </row>
    <row r="19" spans="1:22" ht="15" x14ac:dyDescent="0.25">
      <c r="A19" s="185">
        <v>2002</v>
      </c>
      <c r="B19" s="159"/>
      <c r="C19" s="183">
        <v>41.228821137051234</v>
      </c>
      <c r="D19" s="72" t="s">
        <v>173</v>
      </c>
      <c r="E19" s="66" t="s">
        <v>175</v>
      </c>
      <c r="F19" s="12">
        <v>29.155839865482434</v>
      </c>
      <c r="G19" s="72" t="s">
        <v>173</v>
      </c>
      <c r="H19" s="66" t="s">
        <v>174</v>
      </c>
      <c r="I19" s="12">
        <v>58.301036780057657</v>
      </c>
      <c r="J19" s="72" t="s">
        <v>173</v>
      </c>
      <c r="K19" s="156" t="s">
        <v>204</v>
      </c>
      <c r="L19" s="183">
        <v>45.631470240428939</v>
      </c>
      <c r="M19" s="72" t="s">
        <v>173</v>
      </c>
      <c r="N19" s="66" t="s">
        <v>175</v>
      </c>
      <c r="O19" s="13">
        <v>33.061702892568398</v>
      </c>
      <c r="P19" s="72" t="s">
        <v>173</v>
      </c>
      <c r="Q19" s="66" t="s">
        <v>174</v>
      </c>
      <c r="R19" s="13">
        <v>62.980152083188528</v>
      </c>
      <c r="S19" s="233" t="s">
        <v>173</v>
      </c>
      <c r="T19" s="156" t="s">
        <v>204</v>
      </c>
      <c r="U19" s="160">
        <v>100</v>
      </c>
      <c r="V19" s="159"/>
    </row>
    <row r="20" spans="1:22" ht="15" x14ac:dyDescent="0.25">
      <c r="A20" s="185">
        <v>2003</v>
      </c>
      <c r="B20" s="159"/>
      <c r="C20" s="183">
        <v>46.000322125482413</v>
      </c>
      <c r="D20" s="72" t="s">
        <v>173</v>
      </c>
      <c r="E20" s="66" t="s">
        <v>175</v>
      </c>
      <c r="F20" s="12">
        <v>33.609111901008568</v>
      </c>
      <c r="G20" s="72" t="s">
        <v>173</v>
      </c>
      <c r="H20" s="66" t="s">
        <v>174</v>
      </c>
      <c r="I20" s="12">
        <v>62.959998523038848</v>
      </c>
      <c r="J20" s="72" t="s">
        <v>173</v>
      </c>
      <c r="K20" s="156" t="s">
        <v>204</v>
      </c>
      <c r="L20" s="183">
        <v>53.108605110884767</v>
      </c>
      <c r="M20" s="72" t="s">
        <v>173</v>
      </c>
      <c r="N20" s="66" t="s">
        <v>175</v>
      </c>
      <c r="O20" s="13">
        <v>39.902683872217096</v>
      </c>
      <c r="P20" s="72" t="s">
        <v>173</v>
      </c>
      <c r="Q20" s="66" t="s">
        <v>174</v>
      </c>
      <c r="R20" s="13">
        <v>70.685068349192719</v>
      </c>
      <c r="S20" s="233" t="s">
        <v>173</v>
      </c>
      <c r="T20" s="156" t="s">
        <v>204</v>
      </c>
      <c r="U20" s="160">
        <v>100</v>
      </c>
      <c r="V20" s="159"/>
    </row>
    <row r="21" spans="1:22" ht="15" x14ac:dyDescent="0.25">
      <c r="A21" s="185">
        <v>2004</v>
      </c>
      <c r="B21" s="159"/>
      <c r="C21" s="183">
        <v>41.286997924335772</v>
      </c>
      <c r="D21" s="72" t="s">
        <v>173</v>
      </c>
      <c r="E21" s="66" t="s">
        <v>175</v>
      </c>
      <c r="F21" s="12">
        <v>29.913970588900451</v>
      </c>
      <c r="G21" s="72" t="s">
        <v>173</v>
      </c>
      <c r="H21" s="66" t="s">
        <v>174</v>
      </c>
      <c r="I21" s="12">
        <v>56.983949774845421</v>
      </c>
      <c r="J21" s="72" t="s">
        <v>173</v>
      </c>
      <c r="K21" s="156" t="s">
        <v>204</v>
      </c>
      <c r="L21" s="183">
        <v>60.08235661086421</v>
      </c>
      <c r="M21" s="72" t="s">
        <v>173</v>
      </c>
      <c r="N21" s="66" t="s">
        <v>175</v>
      </c>
      <c r="O21" s="13">
        <v>46.237918775036</v>
      </c>
      <c r="P21" s="72" t="s">
        <v>173</v>
      </c>
      <c r="Q21" s="66" t="s">
        <v>174</v>
      </c>
      <c r="R21" s="13">
        <v>78.072060152154805</v>
      </c>
      <c r="S21" s="233" t="s">
        <v>173</v>
      </c>
      <c r="T21" s="156" t="s">
        <v>204</v>
      </c>
      <c r="U21" s="160">
        <v>100</v>
      </c>
      <c r="V21" s="159"/>
    </row>
    <row r="22" spans="1:22" ht="15" x14ac:dyDescent="0.25">
      <c r="A22" s="185">
        <v>2005</v>
      </c>
      <c r="B22" s="159"/>
      <c r="C22" s="183">
        <v>43.897799869058005</v>
      </c>
      <c r="D22" s="72" t="s">
        <v>173</v>
      </c>
      <c r="E22" s="66" t="s">
        <v>175</v>
      </c>
      <c r="F22" s="12">
        <v>32.556173218910075</v>
      </c>
      <c r="G22" s="72" t="s">
        <v>173</v>
      </c>
      <c r="H22" s="66" t="s">
        <v>174</v>
      </c>
      <c r="I22" s="12">
        <v>59.190520347292285</v>
      </c>
      <c r="J22" s="72" t="s">
        <v>173</v>
      </c>
      <c r="K22" s="156" t="s">
        <v>204</v>
      </c>
      <c r="L22" s="183">
        <v>54.51728512513845</v>
      </c>
      <c r="M22" s="72" t="s">
        <v>173</v>
      </c>
      <c r="N22" s="66" t="s">
        <v>175</v>
      </c>
      <c r="O22" s="13">
        <v>41.85584545639135</v>
      </c>
      <c r="P22" s="72" t="s">
        <v>173</v>
      </c>
      <c r="Q22" s="66" t="s">
        <v>174</v>
      </c>
      <c r="R22" s="13">
        <v>71.008824335235118</v>
      </c>
      <c r="S22" s="233" t="s">
        <v>173</v>
      </c>
      <c r="T22" s="156" t="s">
        <v>204</v>
      </c>
      <c r="U22" s="160">
        <v>100</v>
      </c>
      <c r="V22" s="159"/>
    </row>
    <row r="23" spans="1:22" ht="15" x14ac:dyDescent="0.25">
      <c r="A23" s="185">
        <v>2006</v>
      </c>
      <c r="B23" s="159"/>
      <c r="C23" s="182">
        <v>42.877780773233262</v>
      </c>
      <c r="D23" s="233" t="s">
        <v>173</v>
      </c>
      <c r="E23" s="66" t="s">
        <v>175</v>
      </c>
      <c r="F23" s="12">
        <v>32.116423249328484</v>
      </c>
      <c r="G23" s="233" t="s">
        <v>173</v>
      </c>
      <c r="H23" s="66" t="s">
        <v>174</v>
      </c>
      <c r="I23" s="12">
        <v>57.244982411791234</v>
      </c>
      <c r="J23" s="233" t="s">
        <v>173</v>
      </c>
      <c r="K23" s="156" t="s">
        <v>204</v>
      </c>
      <c r="L23" s="182">
        <v>46.029913414121964</v>
      </c>
      <c r="M23" s="233" t="s">
        <v>173</v>
      </c>
      <c r="N23" s="66" t="s">
        <v>175</v>
      </c>
      <c r="O23" s="13">
        <v>34.982102735222377</v>
      </c>
      <c r="P23" s="233" t="s">
        <v>173</v>
      </c>
      <c r="Q23" s="66" t="s">
        <v>174</v>
      </c>
      <c r="R23" s="13">
        <v>60.566768811706098</v>
      </c>
      <c r="S23" s="233" t="s">
        <v>173</v>
      </c>
      <c r="T23" s="156" t="s">
        <v>204</v>
      </c>
      <c r="U23" s="160">
        <v>100</v>
      </c>
      <c r="V23" s="159"/>
    </row>
    <row r="24" spans="1:22" ht="15" x14ac:dyDescent="0.25">
      <c r="A24" s="185">
        <v>2007</v>
      </c>
      <c r="B24" s="159"/>
      <c r="C24" s="182">
        <v>63.368149504917881</v>
      </c>
      <c r="D24" s="233" t="s">
        <v>173</v>
      </c>
      <c r="E24" s="66" t="s">
        <v>175</v>
      </c>
      <c r="F24" s="12">
        <v>50.216926767455384</v>
      </c>
      <c r="G24" s="233" t="s">
        <v>173</v>
      </c>
      <c r="H24" s="66" t="s">
        <v>174</v>
      </c>
      <c r="I24" s="12">
        <v>79.963522862972297</v>
      </c>
      <c r="J24" s="233" t="s">
        <v>173</v>
      </c>
      <c r="K24" s="156" t="s">
        <v>204</v>
      </c>
      <c r="L24" s="182">
        <v>56.024861966982421</v>
      </c>
      <c r="M24" s="233" t="s">
        <v>173</v>
      </c>
      <c r="N24" s="66" t="s">
        <v>175</v>
      </c>
      <c r="O24" s="13">
        <v>43.933954674268897</v>
      </c>
      <c r="P24" s="233" t="s">
        <v>173</v>
      </c>
      <c r="Q24" s="66" t="s">
        <v>174</v>
      </c>
      <c r="R24" s="13">
        <v>71.443264820814036</v>
      </c>
      <c r="S24" s="233" t="s">
        <v>173</v>
      </c>
      <c r="T24" s="156" t="s">
        <v>204</v>
      </c>
      <c r="U24" s="160">
        <v>100</v>
      </c>
      <c r="V24" s="159"/>
    </row>
    <row r="25" spans="1:22" ht="15" x14ac:dyDescent="0.25">
      <c r="A25" s="185">
        <v>2008</v>
      </c>
      <c r="B25" s="159"/>
      <c r="C25" s="190">
        <v>49.02949667901791</v>
      </c>
      <c r="D25" s="288" t="s">
        <v>173</v>
      </c>
      <c r="E25" s="66" t="s">
        <v>175</v>
      </c>
      <c r="F25" s="12">
        <v>38.06850036437524</v>
      </c>
      <c r="G25" s="288" t="s">
        <v>173</v>
      </c>
      <c r="H25" s="66" t="s">
        <v>174</v>
      </c>
      <c r="I25" s="12">
        <v>63.146473372704911</v>
      </c>
      <c r="J25" s="288" t="s">
        <v>173</v>
      </c>
      <c r="K25" s="156" t="s">
        <v>204</v>
      </c>
      <c r="L25" s="190">
        <v>43.344938544308405</v>
      </c>
      <c r="M25" s="288" t="s">
        <v>173</v>
      </c>
      <c r="N25" s="66" t="s">
        <v>175</v>
      </c>
      <c r="O25" s="13">
        <v>33.278235423186729</v>
      </c>
      <c r="P25" s="288" t="s">
        <v>173</v>
      </c>
      <c r="Q25" s="66" t="s">
        <v>174</v>
      </c>
      <c r="R25" s="13">
        <v>56.456830523556647</v>
      </c>
      <c r="S25" s="233" t="s">
        <v>173</v>
      </c>
      <c r="T25" s="156" t="s">
        <v>204</v>
      </c>
      <c r="U25" s="160">
        <v>100</v>
      </c>
      <c r="V25" s="159"/>
    </row>
    <row r="26" spans="1:22" ht="15" x14ac:dyDescent="0.25">
      <c r="A26" s="185">
        <v>2009</v>
      </c>
      <c r="B26" s="159"/>
      <c r="C26" s="190">
        <v>61.446297891736577</v>
      </c>
      <c r="D26" s="288" t="s">
        <v>173</v>
      </c>
      <c r="E26" s="66" t="s">
        <v>175</v>
      </c>
      <c r="F26" s="12">
        <v>49.354498983633569</v>
      </c>
      <c r="G26" s="288" t="s">
        <v>173</v>
      </c>
      <c r="H26" s="66" t="s">
        <v>174</v>
      </c>
      <c r="I26" s="12">
        <v>76.500574463375102</v>
      </c>
      <c r="J26" s="288" t="s">
        <v>173</v>
      </c>
      <c r="K26" s="156" t="s">
        <v>204</v>
      </c>
      <c r="L26" s="190">
        <v>60.253264610495727</v>
      </c>
      <c r="M26" s="288" t="s">
        <v>173</v>
      </c>
      <c r="N26" s="66" t="s">
        <v>175</v>
      </c>
      <c r="O26" s="13">
        <v>48.461951142740375</v>
      </c>
      <c r="P26" s="288" t="s">
        <v>173</v>
      </c>
      <c r="Q26" s="66" t="s">
        <v>174</v>
      </c>
      <c r="R26" s="13">
        <v>74.913531350176783</v>
      </c>
      <c r="S26" s="233" t="s">
        <v>173</v>
      </c>
      <c r="T26" s="156" t="s">
        <v>204</v>
      </c>
      <c r="U26" s="160">
        <v>100</v>
      </c>
      <c r="V26" s="159"/>
    </row>
    <row r="27" spans="1:22" ht="15" x14ac:dyDescent="0.25">
      <c r="A27" s="185">
        <v>2010</v>
      </c>
      <c r="B27" s="159"/>
      <c r="C27" s="190">
        <v>49.491420257875689</v>
      </c>
      <c r="D27" s="288" t="s">
        <v>173</v>
      </c>
      <c r="E27" s="66" t="s">
        <v>175</v>
      </c>
      <c r="F27" s="12">
        <v>39.089076493041809</v>
      </c>
      <c r="G27" s="288" t="s">
        <v>173</v>
      </c>
      <c r="H27" s="66" t="s">
        <v>174</v>
      </c>
      <c r="I27" s="12">
        <v>62.662024762280645</v>
      </c>
      <c r="J27" s="288" t="s">
        <v>173</v>
      </c>
      <c r="K27" s="156" t="s">
        <v>204</v>
      </c>
      <c r="L27" s="190">
        <v>58.840389036416738</v>
      </c>
      <c r="M27" s="288" t="s">
        <v>173</v>
      </c>
      <c r="N27" s="66" t="s">
        <v>175</v>
      </c>
      <c r="O27" s="13">
        <v>47.51165146913138</v>
      </c>
      <c r="P27" s="288" t="s">
        <v>173</v>
      </c>
      <c r="Q27" s="66" t="s">
        <v>174</v>
      </c>
      <c r="R27" s="13">
        <v>72.870364950506485</v>
      </c>
      <c r="S27" s="233" t="s">
        <v>173</v>
      </c>
      <c r="T27" s="156" t="s">
        <v>204</v>
      </c>
      <c r="U27" s="160">
        <v>100</v>
      </c>
      <c r="V27" s="159"/>
    </row>
    <row r="28" spans="1:22" ht="15" x14ac:dyDescent="0.25">
      <c r="A28" s="185">
        <v>2011</v>
      </c>
      <c r="B28" s="159"/>
      <c r="C28" s="190">
        <v>49.487727872807888</v>
      </c>
      <c r="D28" s="288" t="s">
        <v>173</v>
      </c>
      <c r="E28" s="66" t="s">
        <v>175</v>
      </c>
      <c r="F28" s="12">
        <v>39.217203372550571</v>
      </c>
      <c r="G28" s="288" t="s">
        <v>173</v>
      </c>
      <c r="H28" s="66" t="s">
        <v>174</v>
      </c>
      <c r="I28" s="12">
        <v>62.447981992699866</v>
      </c>
      <c r="J28" s="288" t="s">
        <v>173</v>
      </c>
      <c r="K28" s="156" t="s">
        <v>204</v>
      </c>
      <c r="L28" s="190">
        <v>69.2374209060727</v>
      </c>
      <c r="M28" s="288" t="s">
        <v>173</v>
      </c>
      <c r="N28" s="66" t="s">
        <v>175</v>
      </c>
      <c r="O28" s="13">
        <v>57.024018859551852</v>
      </c>
      <c r="P28" s="288" t="s">
        <v>173</v>
      </c>
      <c r="Q28" s="66" t="s">
        <v>174</v>
      </c>
      <c r="R28" s="13">
        <v>84.066688907558131</v>
      </c>
      <c r="S28" s="233" t="s">
        <v>173</v>
      </c>
      <c r="T28" s="156" t="s">
        <v>204</v>
      </c>
      <c r="U28" s="160">
        <v>100</v>
      </c>
      <c r="V28" s="159"/>
    </row>
    <row r="29" spans="1:22" ht="15" x14ac:dyDescent="0.25">
      <c r="A29" s="185">
        <v>2012</v>
      </c>
      <c r="B29" s="159"/>
      <c r="C29" s="190">
        <v>48.140180971895475</v>
      </c>
      <c r="D29" s="288" t="s">
        <v>173</v>
      </c>
      <c r="E29" s="66" t="s">
        <v>175</v>
      </c>
      <c r="F29" s="12">
        <v>38.447349982223649</v>
      </c>
      <c r="G29" s="288" t="s">
        <v>173</v>
      </c>
      <c r="H29" s="66" t="s">
        <v>174</v>
      </c>
      <c r="I29" s="12">
        <v>60.276638704054911</v>
      </c>
      <c r="J29" s="288" t="s">
        <v>173</v>
      </c>
      <c r="K29" s="156" t="s">
        <v>204</v>
      </c>
      <c r="L29" s="190">
        <v>57.901488912105314</v>
      </c>
      <c r="M29" s="288" t="s">
        <v>173</v>
      </c>
      <c r="N29" s="66" t="s">
        <v>175</v>
      </c>
      <c r="O29" s="13">
        <v>47.303511669044958</v>
      </c>
      <c r="P29" s="288" t="s">
        <v>173</v>
      </c>
      <c r="Q29" s="66" t="s">
        <v>174</v>
      </c>
      <c r="R29" s="13">
        <v>70.87385904232049</v>
      </c>
      <c r="S29" s="233" t="s">
        <v>173</v>
      </c>
      <c r="T29" s="156" t="s">
        <v>204</v>
      </c>
      <c r="U29" s="160">
        <v>100</v>
      </c>
      <c r="V29" s="159"/>
    </row>
    <row r="30" spans="1:22" ht="15" x14ac:dyDescent="0.25">
      <c r="A30" s="185">
        <v>2013</v>
      </c>
      <c r="B30" s="159"/>
      <c r="C30" s="190">
        <v>53.807876882613073</v>
      </c>
      <c r="D30" s="288" t="s">
        <v>173</v>
      </c>
      <c r="E30" s="66" t="s">
        <v>175</v>
      </c>
      <c r="F30" s="12">
        <v>43.959172377535914</v>
      </c>
      <c r="G30" s="288" t="s">
        <v>173</v>
      </c>
      <c r="H30" s="66" t="s">
        <v>174</v>
      </c>
      <c r="I30" s="12">
        <v>65.863105650596836</v>
      </c>
      <c r="J30" s="288" t="s">
        <v>173</v>
      </c>
      <c r="K30" s="156" t="s">
        <v>204</v>
      </c>
      <c r="L30" s="190">
        <v>58.949624125831313</v>
      </c>
      <c r="M30" s="288" t="s">
        <v>173</v>
      </c>
      <c r="N30" s="66" t="s">
        <v>175</v>
      </c>
      <c r="O30" s="13">
        <v>48.730797469733396</v>
      </c>
      <c r="P30" s="288" t="s">
        <v>173</v>
      </c>
      <c r="Q30" s="66" t="s">
        <v>174</v>
      </c>
      <c r="R30" s="13">
        <v>71.311334207800428</v>
      </c>
      <c r="S30" s="233" t="s">
        <v>173</v>
      </c>
      <c r="T30" s="156" t="s">
        <v>204</v>
      </c>
      <c r="U30" s="160">
        <v>100</v>
      </c>
      <c r="V30" s="159"/>
    </row>
    <row r="31" spans="1:22" ht="15" x14ac:dyDescent="0.25">
      <c r="A31" s="185">
        <v>2014</v>
      </c>
      <c r="B31" s="159"/>
      <c r="C31" s="190">
        <v>55.470411110520004</v>
      </c>
      <c r="D31" s="288" t="s">
        <v>173</v>
      </c>
      <c r="E31" s="66" t="s">
        <v>175</v>
      </c>
      <c r="F31" s="12">
        <v>45.771239392476602</v>
      </c>
      <c r="G31" s="288" t="s">
        <v>173</v>
      </c>
      <c r="H31" s="66" t="s">
        <v>174</v>
      </c>
      <c r="I31" s="12">
        <v>67.224889463575693</v>
      </c>
      <c r="J31" s="288" t="s">
        <v>173</v>
      </c>
      <c r="K31" s="156" t="s">
        <v>204</v>
      </c>
      <c r="L31" s="190">
        <v>48.355343445363054</v>
      </c>
      <c r="M31" s="288" t="s">
        <v>173</v>
      </c>
      <c r="N31" s="66" t="s">
        <v>175</v>
      </c>
      <c r="O31" s="13">
        <v>39.461842784158478</v>
      </c>
      <c r="P31" s="288" t="s">
        <v>173</v>
      </c>
      <c r="Q31" s="66" t="s">
        <v>174</v>
      </c>
      <c r="R31" s="13">
        <v>59.253169004506709</v>
      </c>
      <c r="S31" s="233" t="s">
        <v>173</v>
      </c>
      <c r="T31" s="156" t="s">
        <v>204</v>
      </c>
      <c r="U31" s="160">
        <v>100</v>
      </c>
      <c r="V31" s="159"/>
    </row>
    <row r="32" spans="1:22" ht="15" x14ac:dyDescent="0.25">
      <c r="A32" s="186">
        <v>2015</v>
      </c>
      <c r="B32" s="162"/>
      <c r="C32" s="192">
        <v>44.252962556992031</v>
      </c>
      <c r="D32" s="645" t="s">
        <v>173</v>
      </c>
      <c r="E32" s="646" t="s">
        <v>175</v>
      </c>
      <c r="F32" s="647">
        <v>36.033839809852431</v>
      </c>
      <c r="G32" s="645" t="s">
        <v>173</v>
      </c>
      <c r="H32" s="646" t="s">
        <v>174</v>
      </c>
      <c r="I32" s="647">
        <v>54.346822470334963</v>
      </c>
      <c r="J32" s="645" t="s">
        <v>173</v>
      </c>
      <c r="K32" s="157" t="s">
        <v>204</v>
      </c>
      <c r="L32" s="192">
        <v>42.450250689211892</v>
      </c>
      <c r="M32" s="645" t="s">
        <v>173</v>
      </c>
      <c r="N32" s="646" t="s">
        <v>175</v>
      </c>
      <c r="O32" s="648">
        <v>34.486682457037993</v>
      </c>
      <c r="P32" s="645" t="s">
        <v>173</v>
      </c>
      <c r="Q32" s="646" t="s">
        <v>174</v>
      </c>
      <c r="R32" s="648">
        <v>52.252743818481733</v>
      </c>
      <c r="S32" s="240" t="s">
        <v>173</v>
      </c>
      <c r="T32" s="157" t="s">
        <v>204</v>
      </c>
      <c r="U32" s="161">
        <v>100</v>
      </c>
      <c r="V32" s="162"/>
    </row>
    <row r="33" spans="1:37" ht="15" x14ac:dyDescent="0.25">
      <c r="A33" s="79" t="s">
        <v>227</v>
      </c>
      <c r="B33" s="180"/>
      <c r="C33" s="287"/>
      <c r="D33" s="288"/>
      <c r="E33" s="287"/>
      <c r="F33" s="288"/>
      <c r="G33" s="180"/>
      <c r="H33" s="180"/>
    </row>
    <row r="34" spans="1:37" s="278" customFormat="1" ht="13.5" x14ac:dyDescent="0.25">
      <c r="A34" s="278" t="s">
        <v>356</v>
      </c>
      <c r="E34" s="152"/>
      <c r="F34" s="436"/>
      <c r="G34" s="152"/>
      <c r="H34" s="437"/>
      <c r="I34" s="148"/>
      <c r="J34" s="438"/>
      <c r="K34" s="154"/>
      <c r="L34" s="438"/>
      <c r="M34" s="140"/>
      <c r="N34" s="438"/>
      <c r="O34" s="439"/>
      <c r="P34" s="142"/>
      <c r="Q34" s="438"/>
      <c r="S34" s="436"/>
      <c r="T34" s="440"/>
    </row>
    <row r="35" spans="1:37" s="278" customFormat="1" ht="13.5" x14ac:dyDescent="0.25">
      <c r="A35" s="278" t="s">
        <v>236</v>
      </c>
      <c r="F35" s="436"/>
      <c r="H35" s="436"/>
      <c r="J35" s="436"/>
      <c r="L35" s="436"/>
      <c r="N35" s="436"/>
      <c r="O35" s="441"/>
      <c r="P35" s="442"/>
      <c r="Q35" s="436"/>
      <c r="S35" s="436"/>
      <c r="T35" s="440"/>
    </row>
    <row r="37" spans="1:37" ht="8.25" customHeight="1" x14ac:dyDescent="0.25">
      <c r="A37" s="795" t="s">
        <v>351</v>
      </c>
      <c r="B37" s="796"/>
      <c r="C37" s="796"/>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7"/>
    </row>
    <row r="38" spans="1:37" ht="12.75" customHeight="1" x14ac:dyDescent="0.25">
      <c r="A38" s="798"/>
      <c r="B38" s="799"/>
      <c r="C38" s="799"/>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800"/>
    </row>
    <row r="39" spans="1:37" ht="18" x14ac:dyDescent="0.25">
      <c r="A39" s="638" t="s">
        <v>301</v>
      </c>
    </row>
    <row r="60" spans="1:35" ht="15" x14ac:dyDescent="0.25">
      <c r="A60" s="836" t="s">
        <v>193</v>
      </c>
      <c r="B60" s="836"/>
      <c r="C60" s="836"/>
      <c r="D60" s="836"/>
      <c r="E60" s="836"/>
      <c r="F60" s="836"/>
      <c r="G60" s="836"/>
      <c r="H60" s="836"/>
      <c r="I60" s="836"/>
      <c r="J60" s="836"/>
      <c r="K60" s="836"/>
      <c r="L60" s="836"/>
      <c r="M60" s="836"/>
      <c r="N60" s="836"/>
      <c r="O60" s="836"/>
      <c r="P60" s="836"/>
      <c r="Q60" s="836"/>
      <c r="R60" s="836"/>
      <c r="S60" s="836"/>
      <c r="T60" s="836"/>
      <c r="U60" s="836"/>
      <c r="V60" s="836"/>
      <c r="W60" s="836"/>
      <c r="X60" s="836"/>
      <c r="Y60" s="836"/>
      <c r="Z60" s="836"/>
      <c r="AA60" s="836"/>
      <c r="AB60" s="836"/>
      <c r="AC60" s="836"/>
      <c r="AD60" s="836"/>
      <c r="AE60" s="836"/>
      <c r="AF60" s="836"/>
      <c r="AG60" s="836"/>
      <c r="AH60" s="836"/>
      <c r="AI60" s="836"/>
    </row>
    <row r="61" spans="1:35" ht="15" x14ac:dyDescent="0.25">
      <c r="A61" s="286" t="s">
        <v>172</v>
      </c>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row>
    <row r="62" spans="1:35" s="278" customFormat="1" ht="13.5" x14ac:dyDescent="0.25">
      <c r="A62" s="278" t="s">
        <v>356</v>
      </c>
      <c r="E62" s="152"/>
      <c r="F62" s="436"/>
      <c r="G62" s="152"/>
      <c r="H62" s="437"/>
      <c r="I62" s="148"/>
      <c r="J62" s="438"/>
      <c r="K62" s="154"/>
      <c r="L62" s="438"/>
      <c r="M62" s="140"/>
      <c r="N62" s="438"/>
      <c r="O62" s="439"/>
      <c r="P62" s="142"/>
      <c r="Q62" s="438"/>
      <c r="S62" s="436"/>
      <c r="T62" s="440"/>
    </row>
    <row r="63" spans="1:35" s="443" customFormat="1" ht="15" x14ac:dyDescent="0.25">
      <c r="A63" s="278" t="s">
        <v>260</v>
      </c>
    </row>
  </sheetData>
  <mergeCells count="9">
    <mergeCell ref="A5:AK5"/>
    <mergeCell ref="A60:AI60"/>
    <mergeCell ref="C7:D7"/>
    <mergeCell ref="A37:AK38"/>
    <mergeCell ref="E7:K7"/>
    <mergeCell ref="L7:M7"/>
    <mergeCell ref="N7:T7"/>
    <mergeCell ref="U7:V7"/>
    <mergeCell ref="A1:AK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S67"/>
  <sheetViews>
    <sheetView showGridLines="0" workbookViewId="0">
      <selection sqref="A1:AL2"/>
    </sheetView>
  </sheetViews>
  <sheetFormatPr defaultRowHeight="15" x14ac:dyDescent="0.25"/>
  <cols>
    <col min="1" max="1" width="14.5703125" customWidth="1"/>
    <col min="2" max="2" width="1.7109375" customWidth="1"/>
    <col min="3" max="3" width="6.28515625" customWidth="1"/>
    <col min="4" max="4" width="2.28515625" bestFit="1" customWidth="1"/>
    <col min="5" max="5" width="1.7109375" customWidth="1"/>
    <col min="6" max="6" width="3" bestFit="1" customWidth="1"/>
    <col min="7" max="7" width="2.28515625" bestFit="1" customWidth="1"/>
    <col min="8" max="8" width="2" bestFit="1" customWidth="1"/>
    <col min="9" max="9" width="4" bestFit="1" customWidth="1"/>
    <col min="10" max="10" width="2.28515625" bestFit="1" customWidth="1"/>
    <col min="11" max="11" width="1.5703125" bestFit="1" customWidth="1"/>
    <col min="12" max="12" width="11.7109375" customWidth="1"/>
    <col min="13" max="13" width="2.28515625" bestFit="1" customWidth="1"/>
    <col min="14" max="14" width="1.7109375" customWidth="1"/>
    <col min="15" max="15" width="3" bestFit="1" customWidth="1"/>
    <col min="16" max="16" width="3" customWidth="1"/>
    <col min="17" max="17" width="2" bestFit="1" customWidth="1"/>
    <col min="18" max="18" width="4" bestFit="1" customWidth="1"/>
    <col min="19" max="19" width="2.28515625" bestFit="1" customWidth="1"/>
    <col min="20" max="20" width="1.5703125" bestFit="1" customWidth="1"/>
    <col min="21" max="21" width="5" customWidth="1"/>
    <col min="22" max="22" width="1.42578125" customWidth="1"/>
    <col min="23" max="23" width="3.85546875" customWidth="1"/>
    <col min="24" max="24" width="2.7109375" customWidth="1"/>
    <col min="25" max="25" width="2.42578125" customWidth="1"/>
    <col min="26" max="26" width="12" bestFit="1" customWidth="1"/>
    <col min="28" max="28" width="3.140625" bestFit="1" customWidth="1"/>
    <col min="29" max="29" width="11.7109375" customWidth="1"/>
    <col min="30" max="30" width="2.28515625" bestFit="1" customWidth="1"/>
    <col min="31" max="31" width="6.28515625" customWidth="1"/>
    <col min="32" max="32" width="2.28515625" customWidth="1"/>
  </cols>
  <sheetData>
    <row r="1" spans="1:45" ht="21" customHeight="1" x14ac:dyDescent="0.25">
      <c r="A1" s="826" t="s">
        <v>309</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8"/>
    </row>
    <row r="2" spans="1:45" ht="21" customHeight="1" x14ac:dyDescent="0.25">
      <c r="A2" s="829"/>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1"/>
    </row>
    <row r="3" spans="1:45" ht="21.75" customHeight="1" x14ac:dyDescent="0.25">
      <c r="A3" s="638" t="s">
        <v>301</v>
      </c>
      <c r="B3" s="60"/>
      <c r="C3" s="60"/>
      <c r="D3" s="60"/>
      <c r="E3" s="60"/>
      <c r="F3" s="60"/>
      <c r="G3" s="60"/>
      <c r="H3" s="60"/>
      <c r="I3" s="60"/>
      <c r="J3" s="60"/>
      <c r="K3" s="60"/>
      <c r="L3" s="60"/>
      <c r="M3" s="60"/>
      <c r="N3" s="60"/>
      <c r="O3" s="60"/>
      <c r="P3" s="60"/>
      <c r="Q3" s="60"/>
      <c r="R3" s="60"/>
      <c r="S3" s="60"/>
      <c r="T3" s="60"/>
      <c r="U3" s="60"/>
      <c r="V3" s="60"/>
      <c r="W3" s="60"/>
    </row>
    <row r="4" spans="1:45" ht="18" x14ac:dyDescent="0.25">
      <c r="A4" s="638"/>
      <c r="B4" s="60"/>
      <c r="C4" s="60"/>
      <c r="D4" s="60"/>
      <c r="E4" s="60"/>
      <c r="F4" s="60"/>
      <c r="G4" s="60"/>
      <c r="H4" s="60"/>
      <c r="I4" s="60"/>
      <c r="J4" s="60"/>
      <c r="K4" s="60"/>
      <c r="L4" s="60"/>
      <c r="M4" s="60"/>
      <c r="N4" s="60"/>
      <c r="O4" s="60"/>
      <c r="P4" s="60"/>
      <c r="Q4" s="60"/>
      <c r="R4" s="60"/>
      <c r="S4" s="60"/>
      <c r="T4" s="60"/>
      <c r="U4" s="60"/>
      <c r="V4" s="60"/>
      <c r="W4" s="60"/>
    </row>
    <row r="5" spans="1:45" ht="42" customHeight="1" x14ac:dyDescent="0.25">
      <c r="A5" s="849" t="s">
        <v>294</v>
      </c>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row>
    <row r="6" spans="1:45" x14ac:dyDescent="0.25">
      <c r="A6" s="635"/>
      <c r="B6" s="635"/>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row>
    <row r="7" spans="1:45" s="95" customFormat="1" x14ac:dyDescent="0.25">
      <c r="A7" s="658" t="s">
        <v>311</v>
      </c>
      <c r="B7" s="658"/>
      <c r="C7" s="658"/>
      <c r="D7" s="658"/>
      <c r="E7" s="658"/>
      <c r="F7" s="658"/>
      <c r="G7" s="658"/>
      <c r="H7" s="658"/>
      <c r="I7" s="658"/>
      <c r="J7" s="658"/>
      <c r="K7" s="658"/>
      <c r="L7" s="658"/>
      <c r="M7" s="658"/>
      <c r="N7" s="658"/>
      <c r="O7" s="658"/>
      <c r="P7" s="658"/>
      <c r="Q7" s="658"/>
      <c r="R7" s="658"/>
      <c r="S7" s="658"/>
      <c r="T7" s="658"/>
      <c r="U7" s="658"/>
      <c r="V7" s="658"/>
      <c r="W7" s="658"/>
      <c r="X7" s="658"/>
      <c r="Y7" s="658"/>
      <c r="Z7" s="658" t="s">
        <v>310</v>
      </c>
      <c r="AA7" s="658"/>
    </row>
    <row r="8" spans="1:45" s="95" customFormat="1" ht="30" customHeight="1" x14ac:dyDescent="0.25">
      <c r="A8" s="618" t="s">
        <v>196</v>
      </c>
      <c r="B8" s="619"/>
      <c r="C8" s="844" t="s">
        <v>46</v>
      </c>
      <c r="D8" s="840"/>
      <c r="E8" s="847" t="s">
        <v>203</v>
      </c>
      <c r="F8" s="847"/>
      <c r="G8" s="847"/>
      <c r="H8" s="847"/>
      <c r="I8" s="847"/>
      <c r="J8" s="847"/>
      <c r="K8" s="848"/>
      <c r="L8" s="842" t="s">
        <v>288</v>
      </c>
      <c r="M8" s="843"/>
      <c r="N8" s="847" t="s">
        <v>203</v>
      </c>
      <c r="O8" s="847"/>
      <c r="P8" s="847"/>
      <c r="Q8" s="847"/>
      <c r="R8" s="847"/>
      <c r="S8" s="847"/>
      <c r="T8" s="848"/>
      <c r="U8" s="844" t="s">
        <v>197</v>
      </c>
      <c r="V8" s="841"/>
      <c r="Z8" s="187" t="s">
        <v>196</v>
      </c>
      <c r="AA8" s="840" t="s">
        <v>46</v>
      </c>
      <c r="AB8" s="840"/>
      <c r="AC8" s="842" t="s">
        <v>288</v>
      </c>
      <c r="AD8" s="853"/>
      <c r="AE8" s="840" t="s">
        <v>197</v>
      </c>
      <c r="AF8" s="841"/>
    </row>
    <row r="9" spans="1:45" s="95" customFormat="1" x14ac:dyDescent="0.25">
      <c r="A9" s="185">
        <v>1991</v>
      </c>
      <c r="B9" s="661"/>
      <c r="C9" s="183">
        <v>23.223892111328599</v>
      </c>
      <c r="D9" s="288" t="s">
        <v>173</v>
      </c>
      <c r="E9" s="89" t="s">
        <v>175</v>
      </c>
      <c r="F9" s="12">
        <v>2.8126307510389488</v>
      </c>
      <c r="G9" s="288" t="s">
        <v>173</v>
      </c>
      <c r="H9" s="89" t="s">
        <v>174</v>
      </c>
      <c r="I9" s="12">
        <v>83.884698306118906</v>
      </c>
      <c r="J9" s="288" t="s">
        <v>173</v>
      </c>
      <c r="K9" s="194" t="s">
        <v>204</v>
      </c>
      <c r="L9" s="183">
        <v>32.217736813673817</v>
      </c>
      <c r="M9" s="288" t="s">
        <v>173</v>
      </c>
      <c r="N9" s="89" t="s">
        <v>175</v>
      </c>
      <c r="O9" s="13">
        <v>6.6442022713288953</v>
      </c>
      <c r="P9" s="288" t="s">
        <v>173</v>
      </c>
      <c r="Q9" s="89" t="s">
        <v>174</v>
      </c>
      <c r="R9" s="13">
        <v>94.140226969554902</v>
      </c>
      <c r="S9" s="288" t="s">
        <v>173</v>
      </c>
      <c r="T9" s="194" t="s">
        <v>204</v>
      </c>
      <c r="U9" s="190">
        <v>100</v>
      </c>
      <c r="V9" s="194"/>
      <c r="Z9" s="188">
        <v>1992</v>
      </c>
      <c r="AA9" s="287">
        <v>34.557675891339336</v>
      </c>
      <c r="AB9" s="288" t="s">
        <v>173</v>
      </c>
      <c r="AC9" s="190">
        <v>53.737096960213449</v>
      </c>
      <c r="AD9" s="191" t="s">
        <v>173</v>
      </c>
      <c r="AE9" s="287">
        <v>100</v>
      </c>
      <c r="AF9" s="194"/>
      <c r="AG9" s="89"/>
      <c r="AH9" s="89"/>
      <c r="AI9" s="651"/>
      <c r="AJ9" s="89"/>
      <c r="AM9" s="89"/>
      <c r="AN9" s="89"/>
      <c r="AO9" s="89"/>
      <c r="AP9" s="89"/>
      <c r="AQ9" s="89"/>
      <c r="AR9" s="89"/>
      <c r="AS9" s="89"/>
    </row>
    <row r="10" spans="1:45" s="95" customFormat="1" x14ac:dyDescent="0.25">
      <c r="A10" s="185">
        <v>1992</v>
      </c>
      <c r="B10" s="661"/>
      <c r="C10" s="183">
        <v>41.690049760193546</v>
      </c>
      <c r="D10" s="288" t="s">
        <v>173</v>
      </c>
      <c r="E10" s="89" t="s">
        <v>175</v>
      </c>
      <c r="F10" s="12">
        <v>11.359686583159004</v>
      </c>
      <c r="G10" s="288" t="s">
        <v>173</v>
      </c>
      <c r="H10" s="89" t="s">
        <v>174</v>
      </c>
      <c r="I10" s="12">
        <v>106.72652738609548</v>
      </c>
      <c r="J10" s="288" t="s">
        <v>173</v>
      </c>
      <c r="K10" s="194" t="s">
        <v>204</v>
      </c>
      <c r="L10" s="183">
        <v>57.757661069553812</v>
      </c>
      <c r="M10" s="288" t="s">
        <v>173</v>
      </c>
      <c r="N10" s="89" t="s">
        <v>175</v>
      </c>
      <c r="O10" s="13">
        <v>21.195471952129839</v>
      </c>
      <c r="P10" s="288" t="s">
        <v>173</v>
      </c>
      <c r="Q10" s="89" t="s">
        <v>174</v>
      </c>
      <c r="R10" s="13">
        <v>125.73842814841865</v>
      </c>
      <c r="S10" s="288" t="s">
        <v>173</v>
      </c>
      <c r="T10" s="194" t="s">
        <v>204</v>
      </c>
      <c r="U10" s="190">
        <v>100</v>
      </c>
      <c r="V10" s="194"/>
      <c r="Z10" s="188">
        <v>1993</v>
      </c>
      <c r="AA10" s="287">
        <v>38.946642309027418</v>
      </c>
      <c r="AB10" s="288" t="s">
        <v>173</v>
      </c>
      <c r="AC10" s="190">
        <v>51.375392818350974</v>
      </c>
      <c r="AD10" s="191" t="s">
        <v>173</v>
      </c>
      <c r="AE10" s="287">
        <v>100</v>
      </c>
      <c r="AF10" s="194"/>
      <c r="AG10" s="89"/>
      <c r="AH10" s="89"/>
      <c r="AI10" s="651"/>
      <c r="AJ10" s="89"/>
      <c r="AM10" s="89"/>
      <c r="AN10" s="89"/>
      <c r="AO10" s="89"/>
      <c r="AP10" s="89"/>
      <c r="AQ10" s="89"/>
      <c r="AR10" s="89"/>
      <c r="AS10" s="89"/>
    </row>
    <row r="11" spans="1:45" s="95" customFormat="1" x14ac:dyDescent="0.25">
      <c r="A11" s="185">
        <v>1993</v>
      </c>
      <c r="B11" s="661"/>
      <c r="C11" s="183">
        <v>38.759085802495882</v>
      </c>
      <c r="D11" s="288" t="s">
        <v>173</v>
      </c>
      <c r="E11" s="89" t="s">
        <v>175</v>
      </c>
      <c r="F11" s="12">
        <v>10.561058801769995</v>
      </c>
      <c r="G11" s="288" t="s">
        <v>173</v>
      </c>
      <c r="H11" s="89" t="s">
        <v>174</v>
      </c>
      <c r="I11" s="12">
        <v>99.223259654389466</v>
      </c>
      <c r="J11" s="288" t="s">
        <v>173</v>
      </c>
      <c r="K11" s="194" t="s">
        <v>204</v>
      </c>
      <c r="L11" s="183">
        <v>71.235892997412719</v>
      </c>
      <c r="M11" s="288" t="s">
        <v>173</v>
      </c>
      <c r="N11" s="89" t="s">
        <v>175</v>
      </c>
      <c r="O11" s="13">
        <v>30.758157598192021</v>
      </c>
      <c r="P11" s="288" t="s">
        <v>173</v>
      </c>
      <c r="Q11" s="89" t="s">
        <v>174</v>
      </c>
      <c r="R11" s="13">
        <v>140.33470920490305</v>
      </c>
      <c r="S11" s="288" t="s">
        <v>173</v>
      </c>
      <c r="T11" s="194" t="s">
        <v>204</v>
      </c>
      <c r="U11" s="190">
        <v>100</v>
      </c>
      <c r="V11" s="194"/>
      <c r="Z11" s="188">
        <v>1994</v>
      </c>
      <c r="AA11" s="287">
        <v>50.356407835799558</v>
      </c>
      <c r="AB11" s="288" t="s">
        <v>173</v>
      </c>
      <c r="AC11" s="190">
        <v>47.824826274879264</v>
      </c>
      <c r="AD11" s="191" t="s">
        <v>173</v>
      </c>
      <c r="AE11" s="287">
        <v>100</v>
      </c>
      <c r="AF11" s="194"/>
      <c r="AG11" s="89"/>
      <c r="AH11" s="89"/>
      <c r="AI11" s="651"/>
      <c r="AJ11" s="89"/>
      <c r="AM11" s="89"/>
      <c r="AN11" s="89"/>
      <c r="AO11" s="89"/>
      <c r="AP11" s="89"/>
      <c r="AQ11" s="89"/>
      <c r="AR11" s="89"/>
      <c r="AS11" s="89"/>
    </row>
    <row r="12" spans="1:45" s="95" customFormat="1" ht="15" customHeight="1" x14ac:dyDescent="0.25">
      <c r="A12" s="185">
        <v>1994</v>
      </c>
      <c r="B12" s="661"/>
      <c r="C12" s="183">
        <v>36.390791364392818</v>
      </c>
      <c r="D12" s="288" t="s">
        <v>173</v>
      </c>
      <c r="E12" s="89" t="s">
        <v>175</v>
      </c>
      <c r="F12" s="12">
        <v>9.9157469657746109</v>
      </c>
      <c r="G12" s="288" t="s">
        <v>173</v>
      </c>
      <c r="H12" s="89" t="s">
        <v>174</v>
      </c>
      <c r="I12" s="12">
        <v>93.160425892845623</v>
      </c>
      <c r="J12" s="288" t="s">
        <v>173</v>
      </c>
      <c r="K12" s="194" t="s">
        <v>204</v>
      </c>
      <c r="L12" s="183">
        <v>25.132624388086374</v>
      </c>
      <c r="M12" s="288" t="s">
        <v>173</v>
      </c>
      <c r="N12" s="89" t="s">
        <v>175</v>
      </c>
      <c r="O12" s="13">
        <v>5.1830530806529946</v>
      </c>
      <c r="P12" s="288" t="s">
        <v>173</v>
      </c>
      <c r="Q12" s="89" t="s">
        <v>174</v>
      </c>
      <c r="R12" s="13">
        <v>73.437528461988393</v>
      </c>
      <c r="S12" s="288" t="s">
        <v>173</v>
      </c>
      <c r="T12" s="194" t="s">
        <v>204</v>
      </c>
      <c r="U12" s="190">
        <v>100</v>
      </c>
      <c r="V12" s="194"/>
      <c r="Z12" s="188">
        <v>1995</v>
      </c>
      <c r="AA12" s="287">
        <v>52.620768505014574</v>
      </c>
      <c r="AB12" s="288" t="s">
        <v>173</v>
      </c>
      <c r="AC12" s="190">
        <v>38.15119536458468</v>
      </c>
      <c r="AD12" s="191" t="s">
        <v>173</v>
      </c>
      <c r="AE12" s="287">
        <v>100</v>
      </c>
      <c r="AF12" s="194"/>
      <c r="AG12" s="89"/>
      <c r="AH12" s="89"/>
      <c r="AI12" s="651"/>
      <c r="AJ12" s="89"/>
      <c r="AM12" s="89"/>
      <c r="AN12" s="89"/>
      <c r="AO12" s="89"/>
      <c r="AP12" s="89"/>
      <c r="AQ12" s="89"/>
      <c r="AR12" s="89"/>
      <c r="AS12" s="89"/>
    </row>
    <row r="13" spans="1:45" s="95" customFormat="1" x14ac:dyDescent="0.25">
      <c r="A13" s="185">
        <v>1995</v>
      </c>
      <c r="B13" s="661"/>
      <c r="C13" s="183">
        <v>75.919346340509975</v>
      </c>
      <c r="D13" s="288" t="s">
        <v>173</v>
      </c>
      <c r="E13" s="89" t="s">
        <v>175</v>
      </c>
      <c r="F13" s="12">
        <v>34.713921509149515</v>
      </c>
      <c r="G13" s="288" t="s">
        <v>173</v>
      </c>
      <c r="H13" s="89" t="s">
        <v>174</v>
      </c>
      <c r="I13" s="12">
        <v>144.09491935428792</v>
      </c>
      <c r="J13" s="288" t="s">
        <v>173</v>
      </c>
      <c r="K13" s="194" t="s">
        <v>204</v>
      </c>
      <c r="L13" s="183">
        <v>47.105961439138696</v>
      </c>
      <c r="M13" s="288" t="s">
        <v>173</v>
      </c>
      <c r="N13" s="89" t="s">
        <v>175</v>
      </c>
      <c r="O13" s="13">
        <v>17.286591353812366</v>
      </c>
      <c r="P13" s="288" t="s">
        <v>173</v>
      </c>
      <c r="Q13" s="89" t="s">
        <v>174</v>
      </c>
      <c r="R13" s="13">
        <v>102.54967805300494</v>
      </c>
      <c r="S13" s="288" t="s">
        <v>173</v>
      </c>
      <c r="T13" s="194" t="s">
        <v>204</v>
      </c>
      <c r="U13" s="190">
        <v>100</v>
      </c>
      <c r="V13" s="194"/>
      <c r="Z13" s="188">
        <v>1996</v>
      </c>
      <c r="AA13" s="287">
        <v>61.570566053845859</v>
      </c>
      <c r="AB13" s="288" t="s">
        <v>173</v>
      </c>
      <c r="AC13" s="190">
        <v>36.278297851279113</v>
      </c>
      <c r="AD13" s="191" t="s">
        <v>173</v>
      </c>
      <c r="AE13" s="287">
        <v>100</v>
      </c>
      <c r="AF13" s="194"/>
      <c r="AG13" s="89"/>
      <c r="AH13" s="89"/>
      <c r="AI13" s="651"/>
      <c r="AJ13" s="89"/>
      <c r="AM13" s="89"/>
      <c r="AN13" s="89"/>
      <c r="AO13" s="89"/>
      <c r="AP13" s="89"/>
      <c r="AQ13" s="89"/>
      <c r="AR13" s="89"/>
      <c r="AS13" s="89"/>
    </row>
    <row r="14" spans="1:45" s="95" customFormat="1" x14ac:dyDescent="0.25">
      <c r="A14" s="185">
        <v>1996</v>
      </c>
      <c r="B14" s="661"/>
      <c r="C14" s="183">
        <v>45.552167810140936</v>
      </c>
      <c r="D14" s="288" t="s">
        <v>173</v>
      </c>
      <c r="E14" s="89" t="s">
        <v>175</v>
      </c>
      <c r="F14" s="12">
        <v>16.716391856932454</v>
      </c>
      <c r="G14" s="288" t="s">
        <v>173</v>
      </c>
      <c r="H14" s="89" t="s">
        <v>174</v>
      </c>
      <c r="I14" s="12">
        <v>99.167069322676824</v>
      </c>
      <c r="J14" s="288" t="s">
        <v>173</v>
      </c>
      <c r="K14" s="194" t="s">
        <v>204</v>
      </c>
      <c r="L14" s="183">
        <v>42.215000266528975</v>
      </c>
      <c r="M14" s="288" t="s">
        <v>173</v>
      </c>
      <c r="N14" s="89" t="s">
        <v>175</v>
      </c>
      <c r="O14" s="13">
        <v>15.491743217074852</v>
      </c>
      <c r="P14" s="288" t="s">
        <v>173</v>
      </c>
      <c r="Q14" s="89" t="s">
        <v>174</v>
      </c>
      <c r="R14" s="13">
        <v>91.902055580233579</v>
      </c>
      <c r="S14" s="288" t="s">
        <v>173</v>
      </c>
      <c r="T14" s="194" t="s">
        <v>204</v>
      </c>
      <c r="U14" s="190">
        <v>100</v>
      </c>
      <c r="V14" s="194"/>
      <c r="Z14" s="188">
        <v>1997</v>
      </c>
      <c r="AA14" s="652">
        <v>64.24777750869896</v>
      </c>
      <c r="AB14" s="653" t="s">
        <v>173</v>
      </c>
      <c r="AC14" s="649">
        <v>44.425024555377661</v>
      </c>
      <c r="AD14" s="650" t="s">
        <v>173</v>
      </c>
      <c r="AE14" s="287">
        <v>100</v>
      </c>
      <c r="AF14" s="194"/>
      <c r="AG14" s="89"/>
      <c r="AH14" s="89"/>
      <c r="AI14" s="651"/>
      <c r="AJ14" s="89"/>
      <c r="AM14" s="89"/>
      <c r="AN14" s="89"/>
      <c r="AO14" s="89"/>
      <c r="AP14" s="89"/>
      <c r="AQ14" s="89"/>
      <c r="AR14" s="89"/>
      <c r="AS14" s="89"/>
    </row>
    <row r="15" spans="1:45" s="95" customFormat="1" x14ac:dyDescent="0.25">
      <c r="A15" s="185">
        <v>1997</v>
      </c>
      <c r="B15" s="661"/>
      <c r="C15" s="183">
        <v>63.240184010886665</v>
      </c>
      <c r="D15" s="288" t="s">
        <v>173</v>
      </c>
      <c r="E15" s="89" t="s">
        <v>175</v>
      </c>
      <c r="F15" s="12">
        <v>28.916407869632678</v>
      </c>
      <c r="G15" s="288" t="s">
        <v>173</v>
      </c>
      <c r="H15" s="89" t="s">
        <v>174</v>
      </c>
      <c r="I15" s="12">
        <v>120.02986925266289</v>
      </c>
      <c r="J15" s="288" t="s">
        <v>173</v>
      </c>
      <c r="K15" s="194" t="s">
        <v>204</v>
      </c>
      <c r="L15" s="183">
        <v>19.513931848169666</v>
      </c>
      <c r="M15" s="288" t="s">
        <v>173</v>
      </c>
      <c r="N15" s="89" t="s">
        <v>175</v>
      </c>
      <c r="O15" s="13">
        <v>4.0243208595936615</v>
      </c>
      <c r="P15" s="288" t="s">
        <v>173</v>
      </c>
      <c r="Q15" s="89" t="s">
        <v>174</v>
      </c>
      <c r="R15" s="13">
        <v>57.019708860351763</v>
      </c>
      <c r="S15" s="288" t="s">
        <v>173</v>
      </c>
      <c r="T15" s="194" t="s">
        <v>204</v>
      </c>
      <c r="U15" s="190">
        <v>100</v>
      </c>
      <c r="V15" s="194"/>
      <c r="Z15" s="188">
        <v>1998</v>
      </c>
      <c r="AA15" s="652">
        <v>58.946610416079864</v>
      </c>
      <c r="AB15" s="653" t="s">
        <v>173</v>
      </c>
      <c r="AC15" s="649">
        <v>63.437650671740506</v>
      </c>
      <c r="AD15" s="650" t="s">
        <v>173</v>
      </c>
      <c r="AE15" s="287">
        <v>100</v>
      </c>
      <c r="AF15" s="194"/>
      <c r="AG15" s="89"/>
      <c r="AH15" s="89"/>
      <c r="AI15" s="651"/>
      <c r="AJ15" s="89"/>
      <c r="AM15" s="89"/>
      <c r="AN15" s="89"/>
      <c r="AO15" s="89"/>
      <c r="AP15" s="89"/>
      <c r="AQ15" s="89"/>
      <c r="AR15" s="89"/>
      <c r="AS15" s="89"/>
    </row>
    <row r="16" spans="1:45" s="95" customFormat="1" x14ac:dyDescent="0.25">
      <c r="A16" s="185">
        <v>1998</v>
      </c>
      <c r="B16" s="661"/>
      <c r="C16" s="183">
        <v>83.950980705069284</v>
      </c>
      <c r="D16" s="288" t="s">
        <v>173</v>
      </c>
      <c r="E16" s="89" t="s">
        <v>175</v>
      </c>
      <c r="F16" s="12">
        <v>44.702332643806862</v>
      </c>
      <c r="G16" s="288" t="s">
        <v>173</v>
      </c>
      <c r="H16" s="89" t="s">
        <v>174</v>
      </c>
      <c r="I16" s="12">
        <v>143.55617700566847</v>
      </c>
      <c r="J16" s="288" t="s">
        <v>173</v>
      </c>
      <c r="K16" s="194" t="s">
        <v>204</v>
      </c>
      <c r="L16" s="183">
        <v>71.54614155143436</v>
      </c>
      <c r="M16" s="288" t="s">
        <v>173</v>
      </c>
      <c r="N16" s="89" t="s">
        <v>175</v>
      </c>
      <c r="O16" s="13">
        <v>36.974750155780029</v>
      </c>
      <c r="P16" s="288" t="s">
        <v>173</v>
      </c>
      <c r="Q16" s="89" t="s">
        <v>174</v>
      </c>
      <c r="R16" s="13">
        <v>124.99110929035584</v>
      </c>
      <c r="S16" s="288" t="s">
        <v>173</v>
      </c>
      <c r="T16" s="194" t="s">
        <v>204</v>
      </c>
      <c r="U16" s="190">
        <v>100</v>
      </c>
      <c r="V16" s="194"/>
      <c r="Z16" s="188">
        <v>1999</v>
      </c>
      <c r="AA16" s="652">
        <v>64.675899918600166</v>
      </c>
      <c r="AB16" s="653" t="s">
        <v>173</v>
      </c>
      <c r="AC16" s="649">
        <v>80.511538580802025</v>
      </c>
      <c r="AD16" s="650" t="s">
        <v>173</v>
      </c>
      <c r="AE16" s="287">
        <v>100</v>
      </c>
      <c r="AF16" s="194"/>
      <c r="AG16" s="89"/>
      <c r="AH16" s="89"/>
      <c r="AI16" s="651"/>
      <c r="AJ16" s="89"/>
      <c r="AM16" s="89"/>
      <c r="AN16" s="89"/>
      <c r="AO16" s="89"/>
      <c r="AP16" s="89"/>
      <c r="AQ16" s="89"/>
      <c r="AR16" s="89"/>
      <c r="AS16" s="89"/>
    </row>
    <row r="17" spans="1:45" s="95" customFormat="1" x14ac:dyDescent="0.25">
      <c r="A17" s="185">
        <v>1999</v>
      </c>
      <c r="B17" s="661"/>
      <c r="C17" s="183">
        <v>29.648666532283634</v>
      </c>
      <c r="D17" s="288" t="s">
        <v>173</v>
      </c>
      <c r="E17" s="89" t="s">
        <v>175</v>
      </c>
      <c r="F17" s="12">
        <v>9.6261904325596213</v>
      </c>
      <c r="G17" s="288" t="s">
        <v>173</v>
      </c>
      <c r="H17" s="89" t="s">
        <v>174</v>
      </c>
      <c r="I17" s="12">
        <v>69.199987686349999</v>
      </c>
      <c r="J17" s="288" t="s">
        <v>173</v>
      </c>
      <c r="K17" s="194" t="s">
        <v>204</v>
      </c>
      <c r="L17" s="183">
        <v>99.25287861561749</v>
      </c>
      <c r="M17" s="288" t="s">
        <v>173</v>
      </c>
      <c r="N17" s="89" t="s">
        <v>175</v>
      </c>
      <c r="O17" s="13">
        <v>58.833952943460275</v>
      </c>
      <c r="P17" s="288" t="s">
        <v>173</v>
      </c>
      <c r="Q17" s="89" t="s">
        <v>174</v>
      </c>
      <c r="R17" s="13">
        <v>156.81954821267564</v>
      </c>
      <c r="S17" s="288" t="s">
        <v>173</v>
      </c>
      <c r="T17" s="194" t="s">
        <v>204</v>
      </c>
      <c r="U17" s="190">
        <v>100</v>
      </c>
      <c r="V17" s="194"/>
      <c r="Z17" s="188">
        <v>2000</v>
      </c>
      <c r="AA17" s="652">
        <v>53.92610335400957</v>
      </c>
      <c r="AB17" s="653" t="s">
        <v>173</v>
      </c>
      <c r="AC17" s="649">
        <v>83.239071333116641</v>
      </c>
      <c r="AD17" s="650" t="s">
        <v>173</v>
      </c>
      <c r="AE17" s="287">
        <v>100</v>
      </c>
      <c r="AF17" s="194"/>
      <c r="AG17" s="89"/>
      <c r="AH17" s="89"/>
      <c r="AI17" s="651"/>
      <c r="AJ17" s="89"/>
      <c r="AM17" s="89"/>
      <c r="AN17" s="89"/>
      <c r="AO17" s="89"/>
      <c r="AP17" s="89"/>
      <c r="AQ17" s="89"/>
      <c r="AR17" s="89"/>
      <c r="AS17" s="89"/>
    </row>
    <row r="18" spans="1:45" s="95" customFormat="1" x14ac:dyDescent="0.25">
      <c r="A18" s="185">
        <v>2000</v>
      </c>
      <c r="B18" s="661"/>
      <c r="C18" s="183">
        <v>80.428052518447601</v>
      </c>
      <c r="D18" s="288" t="s">
        <v>173</v>
      </c>
      <c r="E18" s="89" t="s">
        <v>175</v>
      </c>
      <c r="F18" s="12">
        <v>45.007304151341692</v>
      </c>
      <c r="G18" s="288" t="s">
        <v>173</v>
      </c>
      <c r="H18" s="89" t="s">
        <v>174</v>
      </c>
      <c r="I18" s="12">
        <v>132.62585860292009</v>
      </c>
      <c r="J18" s="288" t="s">
        <v>173</v>
      </c>
      <c r="K18" s="194" t="s">
        <v>204</v>
      </c>
      <c r="L18" s="183">
        <v>70.735595575354239</v>
      </c>
      <c r="M18" s="288" t="s">
        <v>173</v>
      </c>
      <c r="N18" s="89" t="s">
        <v>175</v>
      </c>
      <c r="O18" s="13">
        <v>38.67446450265404</v>
      </c>
      <c r="P18" s="288" t="s">
        <v>173</v>
      </c>
      <c r="Q18" s="89" t="s">
        <v>174</v>
      </c>
      <c r="R18" s="13">
        <v>118.69432937544441</v>
      </c>
      <c r="S18" s="288" t="s">
        <v>173</v>
      </c>
      <c r="T18" s="194" t="s">
        <v>204</v>
      </c>
      <c r="U18" s="190">
        <v>100</v>
      </c>
      <c r="V18" s="194"/>
      <c r="Z18" s="188">
        <v>2001</v>
      </c>
      <c r="AA18" s="652">
        <v>65.535215925209414</v>
      </c>
      <c r="AB18" s="653" t="s">
        <v>173</v>
      </c>
      <c r="AC18" s="649">
        <v>73.000824786901362</v>
      </c>
      <c r="AD18" s="650" t="s">
        <v>173</v>
      </c>
      <c r="AE18" s="287">
        <v>100</v>
      </c>
      <c r="AF18" s="194"/>
      <c r="AG18" s="89"/>
      <c r="AH18" s="89"/>
      <c r="AI18" s="651"/>
      <c r="AJ18" s="89"/>
      <c r="AM18" s="89"/>
      <c r="AN18" s="89"/>
      <c r="AO18" s="89"/>
      <c r="AP18" s="89"/>
      <c r="AQ18" s="89"/>
      <c r="AR18" s="89"/>
      <c r="AS18" s="89"/>
    </row>
    <row r="19" spans="1:45" s="95" customFormat="1" ht="15" customHeight="1" x14ac:dyDescent="0.25">
      <c r="A19" s="185">
        <v>2001</v>
      </c>
      <c r="B19" s="661"/>
      <c r="C19" s="183">
        <v>51.701591011297467</v>
      </c>
      <c r="D19" s="288" t="s">
        <v>173</v>
      </c>
      <c r="E19" s="89" t="s">
        <v>175</v>
      </c>
      <c r="F19" s="12">
        <v>25.812077389564386</v>
      </c>
      <c r="G19" s="288" t="s">
        <v>173</v>
      </c>
      <c r="H19" s="89" t="s">
        <v>174</v>
      </c>
      <c r="I19" s="12">
        <v>92.494146319211168</v>
      </c>
      <c r="J19" s="288" t="s">
        <v>173</v>
      </c>
      <c r="K19" s="194" t="s">
        <v>204</v>
      </c>
      <c r="L19" s="183">
        <v>79.728739808378208</v>
      </c>
      <c r="M19" s="288" t="s">
        <v>173</v>
      </c>
      <c r="N19" s="89" t="s">
        <v>175</v>
      </c>
      <c r="O19" s="13">
        <v>47.260663786827628</v>
      </c>
      <c r="P19" s="288" t="s">
        <v>173</v>
      </c>
      <c r="Q19" s="89" t="s">
        <v>174</v>
      </c>
      <c r="R19" s="13">
        <v>125.97140889723758</v>
      </c>
      <c r="S19" s="288" t="s">
        <v>173</v>
      </c>
      <c r="T19" s="194" t="s">
        <v>204</v>
      </c>
      <c r="U19" s="190">
        <v>100</v>
      </c>
      <c r="V19" s="194"/>
      <c r="Z19" s="188">
        <v>2002</v>
      </c>
      <c r="AA19" s="652">
        <v>63.392483687469657</v>
      </c>
      <c r="AB19" s="653" t="s">
        <v>173</v>
      </c>
      <c r="AC19" s="649">
        <v>72.678104641879955</v>
      </c>
      <c r="AD19" s="650" t="s">
        <v>173</v>
      </c>
      <c r="AE19" s="287">
        <v>100</v>
      </c>
      <c r="AF19" s="194"/>
      <c r="AG19" s="89"/>
      <c r="AH19" s="89"/>
      <c r="AI19" s="651"/>
      <c r="AJ19" s="89"/>
      <c r="AM19" s="89"/>
      <c r="AN19" s="89"/>
      <c r="AO19" s="89"/>
      <c r="AP19" s="89"/>
      <c r="AQ19" s="89"/>
      <c r="AR19" s="89"/>
      <c r="AS19" s="89"/>
    </row>
    <row r="20" spans="1:45" s="95" customFormat="1" x14ac:dyDescent="0.25">
      <c r="A20" s="185">
        <v>2002</v>
      </c>
      <c r="B20" s="661"/>
      <c r="C20" s="183">
        <v>64.476004245883189</v>
      </c>
      <c r="D20" s="288" t="s">
        <v>173</v>
      </c>
      <c r="E20" s="89" t="s">
        <v>175</v>
      </c>
      <c r="F20" s="12">
        <v>36.08058435695758</v>
      </c>
      <c r="G20" s="288" t="s">
        <v>173</v>
      </c>
      <c r="H20" s="89" t="s">
        <v>174</v>
      </c>
      <c r="I20" s="12">
        <v>106.32093100146137</v>
      </c>
      <c r="J20" s="288" t="s">
        <v>173</v>
      </c>
      <c r="K20" s="194" t="s">
        <v>204</v>
      </c>
      <c r="L20" s="183">
        <v>68.538138976971609</v>
      </c>
      <c r="M20" s="288" t="s">
        <v>173</v>
      </c>
      <c r="N20" s="89" t="s">
        <v>175</v>
      </c>
      <c r="O20" s="13">
        <v>39.917378553856494</v>
      </c>
      <c r="P20" s="288" t="s">
        <v>173</v>
      </c>
      <c r="Q20" s="89" t="s">
        <v>174</v>
      </c>
      <c r="R20" s="13">
        <v>109.72956050213155</v>
      </c>
      <c r="S20" s="288" t="s">
        <v>173</v>
      </c>
      <c r="T20" s="194" t="s">
        <v>204</v>
      </c>
      <c r="U20" s="190">
        <v>100</v>
      </c>
      <c r="V20" s="194"/>
      <c r="Z20" s="188">
        <v>2003</v>
      </c>
      <c r="AA20" s="652">
        <v>68.883761486900639</v>
      </c>
      <c r="AB20" s="653" t="s">
        <v>173</v>
      </c>
      <c r="AC20" s="649">
        <v>67.646659674754673</v>
      </c>
      <c r="AD20" s="650" t="s">
        <v>173</v>
      </c>
      <c r="AE20" s="287">
        <v>100</v>
      </c>
      <c r="AF20" s="194"/>
      <c r="AG20" s="89"/>
      <c r="AH20" s="89"/>
      <c r="AI20" s="651"/>
      <c r="AJ20" s="89"/>
      <c r="AM20" s="89"/>
      <c r="AN20" s="89"/>
      <c r="AO20" s="89"/>
      <c r="AP20" s="89"/>
      <c r="AQ20" s="89"/>
      <c r="AR20" s="89"/>
      <c r="AS20" s="89"/>
    </row>
    <row r="21" spans="1:45" s="95" customFormat="1" ht="15" customHeight="1" x14ac:dyDescent="0.25">
      <c r="A21" s="185">
        <v>2003</v>
      </c>
      <c r="B21" s="661"/>
      <c r="C21" s="183">
        <v>73.999855805228336</v>
      </c>
      <c r="D21" s="288" t="s">
        <v>173</v>
      </c>
      <c r="E21" s="89" t="s">
        <v>175</v>
      </c>
      <c r="F21" s="12">
        <v>44.551388203027294</v>
      </c>
      <c r="G21" s="288" t="s">
        <v>173</v>
      </c>
      <c r="H21" s="89" t="s">
        <v>174</v>
      </c>
      <c r="I21" s="12">
        <v>115.58777476776666</v>
      </c>
      <c r="J21" s="288" t="s">
        <v>173</v>
      </c>
      <c r="K21" s="194" t="s">
        <v>204</v>
      </c>
      <c r="L21" s="183">
        <v>69.767435140290047</v>
      </c>
      <c r="M21" s="288" t="s">
        <v>173</v>
      </c>
      <c r="N21" s="89" t="s">
        <v>175</v>
      </c>
      <c r="O21" s="13">
        <v>42.003272209686962</v>
      </c>
      <c r="P21" s="288" t="s">
        <v>173</v>
      </c>
      <c r="Q21" s="89" t="s">
        <v>174</v>
      </c>
      <c r="R21" s="13">
        <v>108.97673368913306</v>
      </c>
      <c r="S21" s="288" t="s">
        <v>173</v>
      </c>
      <c r="T21" s="194" t="s">
        <v>204</v>
      </c>
      <c r="U21" s="190">
        <v>100</v>
      </c>
      <c r="V21" s="194"/>
      <c r="Z21" s="188">
        <v>2004</v>
      </c>
      <c r="AA21" s="652">
        <v>67.958225624783637</v>
      </c>
      <c r="AB21" s="653" t="s">
        <v>173</v>
      </c>
      <c r="AC21" s="649">
        <v>73.927806737885916</v>
      </c>
      <c r="AD21" s="650" t="s">
        <v>173</v>
      </c>
      <c r="AE21" s="287">
        <v>100</v>
      </c>
      <c r="AF21" s="194"/>
      <c r="AG21" s="89"/>
      <c r="AH21" s="89"/>
      <c r="AI21" s="651"/>
      <c r="AJ21" s="89"/>
      <c r="AM21" s="89"/>
      <c r="AN21" s="89"/>
      <c r="AO21" s="89"/>
      <c r="AP21" s="89"/>
      <c r="AQ21" s="89"/>
      <c r="AR21" s="89"/>
      <c r="AS21" s="89"/>
    </row>
    <row r="22" spans="1:45" s="95" customFormat="1" x14ac:dyDescent="0.25">
      <c r="A22" s="185">
        <v>2004</v>
      </c>
      <c r="B22" s="661"/>
      <c r="C22" s="183">
        <v>68.175424409590377</v>
      </c>
      <c r="D22" s="288" t="s">
        <v>173</v>
      </c>
      <c r="E22" s="89" t="s">
        <v>175</v>
      </c>
      <c r="F22" s="12">
        <v>41.044806989518591</v>
      </c>
      <c r="G22" s="288" t="s">
        <v>173</v>
      </c>
      <c r="H22" s="89" t="s">
        <v>174</v>
      </c>
      <c r="I22" s="12">
        <v>106.49001292778017</v>
      </c>
      <c r="J22" s="288" t="s">
        <v>173</v>
      </c>
      <c r="K22" s="194" t="s">
        <v>204</v>
      </c>
      <c r="L22" s="183">
        <v>64.634404907002363</v>
      </c>
      <c r="M22" s="288" t="s">
        <v>173</v>
      </c>
      <c r="N22" s="89" t="s">
        <v>175</v>
      </c>
      <c r="O22" s="13">
        <v>38.912946963878603</v>
      </c>
      <c r="P22" s="288" t="s">
        <v>173</v>
      </c>
      <c r="Q22" s="89" t="s">
        <v>174</v>
      </c>
      <c r="R22" s="13">
        <v>100.95894046473769</v>
      </c>
      <c r="S22" s="288" t="s">
        <v>173</v>
      </c>
      <c r="T22" s="194" t="s">
        <v>204</v>
      </c>
      <c r="U22" s="190">
        <v>100</v>
      </c>
      <c r="V22" s="194"/>
      <c r="Z22" s="188">
        <v>2005</v>
      </c>
      <c r="AA22" s="652">
        <v>61.679066638627781</v>
      </c>
      <c r="AB22" s="653" t="s">
        <v>173</v>
      </c>
      <c r="AC22" s="649">
        <v>69.196337919378067</v>
      </c>
      <c r="AD22" s="650" t="s">
        <v>173</v>
      </c>
      <c r="AE22" s="287">
        <v>100</v>
      </c>
      <c r="AF22" s="194"/>
      <c r="AG22" s="89"/>
      <c r="AH22" s="89"/>
      <c r="AI22" s="651"/>
      <c r="AJ22" s="89"/>
      <c r="AM22" s="89"/>
      <c r="AN22" s="89"/>
      <c r="AO22" s="89"/>
      <c r="AP22" s="89"/>
      <c r="AQ22" s="89"/>
      <c r="AR22" s="89"/>
      <c r="AS22" s="89"/>
    </row>
    <row r="23" spans="1:45" s="95" customFormat="1" x14ac:dyDescent="0.25">
      <c r="A23" s="185">
        <v>2005</v>
      </c>
      <c r="B23" s="661"/>
      <c r="C23" s="183">
        <v>61.699396659532205</v>
      </c>
      <c r="D23" s="288" t="s">
        <v>173</v>
      </c>
      <c r="E23" s="89" t="s">
        <v>175</v>
      </c>
      <c r="F23" s="12">
        <v>37.145934171903797</v>
      </c>
      <c r="G23" s="288" t="s">
        <v>173</v>
      </c>
      <c r="H23" s="89" t="s">
        <v>174</v>
      </c>
      <c r="I23" s="12">
        <v>96.374457582189308</v>
      </c>
      <c r="J23" s="288" t="s">
        <v>173</v>
      </c>
      <c r="K23" s="194" t="s">
        <v>204</v>
      </c>
      <c r="L23" s="183">
        <v>87.381580166365353</v>
      </c>
      <c r="M23" s="288" t="s">
        <v>173</v>
      </c>
      <c r="N23" s="89" t="s">
        <v>175</v>
      </c>
      <c r="O23" s="13">
        <v>58.060850608880635</v>
      </c>
      <c r="P23" s="288" t="s">
        <v>173</v>
      </c>
      <c r="Q23" s="89" t="s">
        <v>174</v>
      </c>
      <c r="R23" s="13">
        <v>126.26638334039794</v>
      </c>
      <c r="S23" s="288" t="s">
        <v>173</v>
      </c>
      <c r="T23" s="194" t="s">
        <v>204</v>
      </c>
      <c r="U23" s="190">
        <v>100</v>
      </c>
      <c r="V23" s="194"/>
      <c r="Z23" s="188">
        <v>2006</v>
      </c>
      <c r="AA23" s="652">
        <v>69.290108290501294</v>
      </c>
      <c r="AB23" s="653" t="s">
        <v>234</v>
      </c>
      <c r="AC23" s="649">
        <v>72.294101712861618</v>
      </c>
      <c r="AD23" s="650" t="s">
        <v>173</v>
      </c>
      <c r="AE23" s="287">
        <v>100</v>
      </c>
      <c r="AF23" s="194"/>
      <c r="AG23" s="89"/>
      <c r="AH23" s="89"/>
      <c r="AI23" s="651"/>
      <c r="AJ23" s="89"/>
      <c r="AM23" s="89"/>
      <c r="AN23" s="89"/>
      <c r="AO23" s="89"/>
      <c r="AP23" s="89"/>
      <c r="AQ23" s="89"/>
      <c r="AR23" s="89"/>
      <c r="AS23" s="89"/>
    </row>
    <row r="24" spans="1:45" s="95" customFormat="1" x14ac:dyDescent="0.25">
      <c r="A24" s="185">
        <v>2006</v>
      </c>
      <c r="B24" s="661"/>
      <c r="C24" s="183">
        <v>55.16237884676076</v>
      </c>
      <c r="D24" s="288" t="s">
        <v>173</v>
      </c>
      <c r="E24" s="89" t="s">
        <v>175</v>
      </c>
      <c r="F24" s="12">
        <v>33.210342472462827</v>
      </c>
      <c r="G24" s="288" t="s">
        <v>173</v>
      </c>
      <c r="H24" s="89" t="s">
        <v>174</v>
      </c>
      <c r="I24" s="12">
        <v>86.163635758640311</v>
      </c>
      <c r="J24" s="288" t="s">
        <v>173</v>
      </c>
      <c r="K24" s="194" t="s">
        <v>204</v>
      </c>
      <c r="L24" s="183">
        <v>55.573028684766491</v>
      </c>
      <c r="M24" s="288" t="s">
        <v>173</v>
      </c>
      <c r="N24" s="89" t="s">
        <v>175</v>
      </c>
      <c r="O24" s="13">
        <v>33.948093271085213</v>
      </c>
      <c r="P24" s="288" t="s">
        <v>173</v>
      </c>
      <c r="Q24" s="89" t="s">
        <v>174</v>
      </c>
      <c r="R24" s="13">
        <v>85.804756289279467</v>
      </c>
      <c r="S24" s="288" t="s">
        <v>173</v>
      </c>
      <c r="T24" s="194" t="s">
        <v>204</v>
      </c>
      <c r="U24" s="190">
        <v>100</v>
      </c>
      <c r="V24" s="194"/>
      <c r="Z24" s="188">
        <v>2007</v>
      </c>
      <c r="AA24" s="652">
        <v>69.522601059897539</v>
      </c>
      <c r="AB24" s="653" t="s">
        <v>234</v>
      </c>
      <c r="AC24" s="649">
        <v>60.727882225181041</v>
      </c>
      <c r="AD24" s="650" t="s">
        <v>173</v>
      </c>
      <c r="AE24" s="287">
        <v>100</v>
      </c>
      <c r="AF24" s="194"/>
      <c r="AG24" s="89"/>
      <c r="AH24" s="89"/>
      <c r="AI24" s="651"/>
      <c r="AJ24" s="89"/>
      <c r="AM24" s="89"/>
      <c r="AN24" s="89"/>
      <c r="AO24" s="89"/>
      <c r="AP24" s="89"/>
      <c r="AQ24" s="89"/>
      <c r="AR24" s="89"/>
      <c r="AS24" s="89"/>
    </row>
    <row r="25" spans="1:45" s="95" customFormat="1" x14ac:dyDescent="0.25">
      <c r="A25" s="185">
        <v>2007</v>
      </c>
      <c r="B25" s="661"/>
      <c r="C25" s="183">
        <v>91.008549365210911</v>
      </c>
      <c r="D25" s="288" t="s">
        <v>234</v>
      </c>
      <c r="E25" s="89" t="s">
        <v>175</v>
      </c>
      <c r="F25" s="12">
        <v>65.027888016734735</v>
      </c>
      <c r="G25" s="288" t="s">
        <v>234</v>
      </c>
      <c r="H25" s="89" t="s">
        <v>174</v>
      </c>
      <c r="I25" s="12">
        <v>127.36929200943047</v>
      </c>
      <c r="J25" s="288" t="s">
        <v>234</v>
      </c>
      <c r="K25" s="194" t="s">
        <v>204</v>
      </c>
      <c r="L25" s="183">
        <v>73.927696287453031</v>
      </c>
      <c r="M25" s="288" t="s">
        <v>173</v>
      </c>
      <c r="N25" s="89" t="s">
        <v>175</v>
      </c>
      <c r="O25" s="13">
        <v>49.516206488582064</v>
      </c>
      <c r="P25" s="288" t="s">
        <v>173</v>
      </c>
      <c r="Q25" s="89" t="s">
        <v>174</v>
      </c>
      <c r="R25" s="13">
        <v>106.16017186878256</v>
      </c>
      <c r="S25" s="288" t="s">
        <v>173</v>
      </c>
      <c r="T25" s="194" t="s">
        <v>204</v>
      </c>
      <c r="U25" s="190">
        <v>100</v>
      </c>
      <c r="V25" s="194"/>
      <c r="Z25" s="188">
        <v>2008</v>
      </c>
      <c r="AA25" s="652">
        <v>75.079339390079824</v>
      </c>
      <c r="AB25" s="653" t="s">
        <v>234</v>
      </c>
      <c r="AC25" s="649">
        <v>70.843130892558051</v>
      </c>
      <c r="AD25" s="650" t="s">
        <v>173</v>
      </c>
      <c r="AE25" s="287">
        <v>100</v>
      </c>
      <c r="AF25" s="194"/>
      <c r="AG25" s="89"/>
      <c r="AH25" s="89"/>
      <c r="AI25" s="651"/>
      <c r="AJ25" s="89"/>
      <c r="AM25" s="89"/>
      <c r="AN25" s="89"/>
      <c r="AO25" s="89"/>
      <c r="AP25" s="89"/>
      <c r="AQ25" s="89"/>
      <c r="AR25" s="89"/>
      <c r="AS25" s="89"/>
    </row>
    <row r="26" spans="1:45" s="95" customFormat="1" x14ac:dyDescent="0.25">
      <c r="A26" s="185">
        <v>2008</v>
      </c>
      <c r="B26" s="661"/>
      <c r="C26" s="183">
        <v>62.396874967720947</v>
      </c>
      <c r="D26" s="288" t="s">
        <v>173</v>
      </c>
      <c r="E26" s="89" t="s">
        <v>175</v>
      </c>
      <c r="F26" s="12">
        <v>40.75563355174458</v>
      </c>
      <c r="G26" s="288" t="s">
        <v>173</v>
      </c>
      <c r="H26" s="89" t="s">
        <v>174</v>
      </c>
      <c r="I26" s="12">
        <v>91.411421827711195</v>
      </c>
      <c r="J26" s="288" t="s">
        <v>173</v>
      </c>
      <c r="K26" s="194" t="s">
        <v>204</v>
      </c>
      <c r="L26" s="183">
        <v>52.682921703323579</v>
      </c>
      <c r="M26" s="288" t="s">
        <v>173</v>
      </c>
      <c r="N26" s="89" t="s">
        <v>175</v>
      </c>
      <c r="O26" s="13">
        <v>33.40705244345186</v>
      </c>
      <c r="P26" s="288" t="s">
        <v>173</v>
      </c>
      <c r="Q26" s="89" t="s">
        <v>174</v>
      </c>
      <c r="R26" s="13">
        <v>79.024382554985365</v>
      </c>
      <c r="S26" s="288" t="s">
        <v>173</v>
      </c>
      <c r="T26" s="194" t="s">
        <v>204</v>
      </c>
      <c r="U26" s="190">
        <v>100</v>
      </c>
      <c r="V26" s="194"/>
      <c r="Z26" s="188">
        <v>2009</v>
      </c>
      <c r="AA26" s="287">
        <v>64.733819641712188</v>
      </c>
      <c r="AB26" s="288" t="s">
        <v>173</v>
      </c>
      <c r="AC26" s="190">
        <v>69.568452781952487</v>
      </c>
      <c r="AD26" s="191" t="s">
        <v>173</v>
      </c>
      <c r="AE26" s="287">
        <v>100</v>
      </c>
      <c r="AF26" s="194"/>
      <c r="AG26" s="89"/>
      <c r="AH26" s="89"/>
      <c r="AI26" s="651"/>
      <c r="AJ26" s="89"/>
      <c r="AM26" s="89"/>
      <c r="AN26" s="89"/>
      <c r="AO26" s="89"/>
      <c r="AP26" s="89"/>
      <c r="AQ26" s="89"/>
      <c r="AR26" s="89"/>
      <c r="AS26" s="89"/>
    </row>
    <row r="27" spans="1:45" s="95" customFormat="1" x14ac:dyDescent="0.25">
      <c r="A27" s="185">
        <v>2009</v>
      </c>
      <c r="B27" s="661"/>
      <c r="C27" s="183">
        <v>71.832593837307599</v>
      </c>
      <c r="D27" s="288" t="s">
        <v>173</v>
      </c>
      <c r="E27" s="89" t="s">
        <v>175</v>
      </c>
      <c r="F27" s="12">
        <v>51.067389362288864</v>
      </c>
      <c r="G27" s="288" t="s">
        <v>173</v>
      </c>
      <c r="H27" s="89" t="s">
        <v>174</v>
      </c>
      <c r="I27" s="12">
        <v>101.0414200105163</v>
      </c>
      <c r="J27" s="288" t="s">
        <v>173</v>
      </c>
      <c r="K27" s="194" t="s">
        <v>204</v>
      </c>
      <c r="L27" s="183">
        <v>85.918774686897564</v>
      </c>
      <c r="M27" s="288" t="s">
        <v>173</v>
      </c>
      <c r="N27" s="89" t="s">
        <v>175</v>
      </c>
      <c r="O27" s="13">
        <v>63.263073143391779</v>
      </c>
      <c r="P27" s="288" t="s">
        <v>173</v>
      </c>
      <c r="Q27" s="89" t="s">
        <v>174</v>
      </c>
      <c r="R27" s="13">
        <v>116.68791092341945</v>
      </c>
      <c r="S27" s="288" t="s">
        <v>173</v>
      </c>
      <c r="T27" s="194" t="s">
        <v>204</v>
      </c>
      <c r="U27" s="190">
        <v>100</v>
      </c>
      <c r="V27" s="194"/>
      <c r="Z27" s="188">
        <v>2010</v>
      </c>
      <c r="AA27" s="287">
        <v>61.690577282598639</v>
      </c>
      <c r="AB27" s="288" t="s">
        <v>173</v>
      </c>
      <c r="AC27" s="190">
        <v>81.1159292898123</v>
      </c>
      <c r="AD27" s="191" t="s">
        <v>173</v>
      </c>
      <c r="AE27" s="287">
        <v>100</v>
      </c>
      <c r="AF27" s="194"/>
      <c r="AG27" s="89"/>
      <c r="AH27" s="89"/>
      <c r="AI27" s="651"/>
      <c r="AJ27" s="89"/>
      <c r="AM27" s="89"/>
      <c r="AN27" s="89"/>
      <c r="AO27" s="89"/>
      <c r="AP27" s="89"/>
      <c r="AQ27" s="89"/>
      <c r="AR27" s="89"/>
      <c r="AS27" s="89"/>
    </row>
    <row r="28" spans="1:45" s="95" customFormat="1" x14ac:dyDescent="0.25">
      <c r="A28" s="185">
        <v>2010</v>
      </c>
      <c r="B28" s="661"/>
      <c r="C28" s="183">
        <v>59.971990120108011</v>
      </c>
      <c r="D28" s="288" t="s">
        <v>173</v>
      </c>
      <c r="E28" s="89" t="s">
        <v>175</v>
      </c>
      <c r="F28" s="12">
        <v>41.931285445554238</v>
      </c>
      <c r="G28" s="288" t="s">
        <v>173</v>
      </c>
      <c r="H28" s="89" t="s">
        <v>174</v>
      </c>
      <c r="I28" s="12">
        <v>85.774608642427552</v>
      </c>
      <c r="J28" s="288" t="s">
        <v>173</v>
      </c>
      <c r="K28" s="194" t="s">
        <v>204</v>
      </c>
      <c r="L28" s="183">
        <v>70.103661955636298</v>
      </c>
      <c r="M28" s="288" t="s">
        <v>173</v>
      </c>
      <c r="N28" s="89" t="s">
        <v>175</v>
      </c>
      <c r="O28" s="13">
        <v>50.567463975175798</v>
      </c>
      <c r="P28" s="288" t="s">
        <v>173</v>
      </c>
      <c r="Q28" s="89" t="s">
        <v>174</v>
      </c>
      <c r="R28" s="13">
        <v>97.187460735676382</v>
      </c>
      <c r="S28" s="288" t="s">
        <v>173</v>
      </c>
      <c r="T28" s="194" t="s">
        <v>204</v>
      </c>
      <c r="U28" s="190">
        <v>100</v>
      </c>
      <c r="V28" s="194"/>
      <c r="Z28" s="188">
        <v>2011</v>
      </c>
      <c r="AA28" s="287">
        <v>55.190899746582005</v>
      </c>
      <c r="AB28" s="288" t="s">
        <v>173</v>
      </c>
      <c r="AC28" s="190">
        <v>74.152184938699406</v>
      </c>
      <c r="AD28" s="191" t="s">
        <v>173</v>
      </c>
      <c r="AE28" s="287">
        <v>100</v>
      </c>
      <c r="AF28" s="194"/>
      <c r="AG28" s="89"/>
      <c r="AH28" s="89"/>
      <c r="AI28" s="651"/>
      <c r="AJ28" s="89"/>
      <c r="AM28" s="89"/>
      <c r="AN28" s="89"/>
      <c r="AO28" s="89"/>
      <c r="AP28" s="89"/>
      <c r="AQ28" s="89"/>
      <c r="AR28" s="89"/>
      <c r="AS28" s="89"/>
    </row>
    <row r="29" spans="1:45" s="95" customFormat="1" x14ac:dyDescent="0.25">
      <c r="A29" s="185">
        <v>2011</v>
      </c>
      <c r="B29" s="661"/>
      <c r="C29" s="183">
        <v>53.267147890380294</v>
      </c>
      <c r="D29" s="288" t="s">
        <v>173</v>
      </c>
      <c r="E29" s="89" t="s">
        <v>175</v>
      </c>
      <c r="F29" s="12">
        <v>35.67792892858693</v>
      </c>
      <c r="G29" s="288" t="s">
        <v>173</v>
      </c>
      <c r="H29" s="89" t="s">
        <v>174</v>
      </c>
      <c r="I29" s="12">
        <v>76.491624370586095</v>
      </c>
      <c r="J29" s="288" t="s">
        <v>173</v>
      </c>
      <c r="K29" s="194" t="s">
        <v>204</v>
      </c>
      <c r="L29" s="183">
        <v>87.325351226903024</v>
      </c>
      <c r="M29" s="288" t="s">
        <v>173</v>
      </c>
      <c r="N29" s="89" t="s">
        <v>175</v>
      </c>
      <c r="O29" s="13">
        <v>65.999080674204095</v>
      </c>
      <c r="P29" s="288" t="s">
        <v>173</v>
      </c>
      <c r="Q29" s="89" t="s">
        <v>174</v>
      </c>
      <c r="R29" s="13">
        <v>115.54277558115297</v>
      </c>
      <c r="S29" s="288" t="s">
        <v>173</v>
      </c>
      <c r="T29" s="194" t="s">
        <v>204</v>
      </c>
      <c r="U29" s="190">
        <v>100</v>
      </c>
      <c r="V29" s="194"/>
      <c r="Z29" s="188">
        <v>2012</v>
      </c>
      <c r="AA29" s="287">
        <v>56.820498311053683</v>
      </c>
      <c r="AB29" s="288" t="s">
        <v>173</v>
      </c>
      <c r="AC29" s="190">
        <v>76.10757134177878</v>
      </c>
      <c r="AD29" s="191" t="s">
        <v>173</v>
      </c>
      <c r="AE29" s="287">
        <v>100</v>
      </c>
      <c r="AF29" s="194"/>
      <c r="AG29" s="89"/>
      <c r="AH29" s="89"/>
      <c r="AI29" s="651"/>
      <c r="AJ29" s="89"/>
      <c r="AM29" s="89"/>
      <c r="AN29" s="89"/>
      <c r="AO29" s="89"/>
      <c r="AP29" s="89"/>
      <c r="AQ29" s="89"/>
      <c r="AR29" s="89"/>
      <c r="AS29" s="89"/>
    </row>
    <row r="30" spans="1:45" s="95" customFormat="1" x14ac:dyDescent="0.25">
      <c r="A30" s="185">
        <v>2012</v>
      </c>
      <c r="B30" s="661"/>
      <c r="C30" s="183">
        <v>52.333561229257711</v>
      </c>
      <c r="D30" s="288" t="s">
        <v>173</v>
      </c>
      <c r="E30" s="89" t="s">
        <v>175</v>
      </c>
      <c r="F30" s="12">
        <v>37.008793574731541</v>
      </c>
      <c r="G30" s="288" t="s">
        <v>173</v>
      </c>
      <c r="H30" s="89" t="s">
        <v>174</v>
      </c>
      <c r="I30" s="12">
        <v>74.004077582427186</v>
      </c>
      <c r="J30" s="288" t="s">
        <v>173</v>
      </c>
      <c r="K30" s="194" t="s">
        <v>204</v>
      </c>
      <c r="L30" s="183">
        <v>65.027541633558883</v>
      </c>
      <c r="M30" s="288" t="s">
        <v>173</v>
      </c>
      <c r="N30" s="89" t="s">
        <v>175</v>
      </c>
      <c r="O30" s="13">
        <v>47.880595803307493</v>
      </c>
      <c r="P30" s="288" t="s">
        <v>173</v>
      </c>
      <c r="Q30" s="89" t="s">
        <v>174</v>
      </c>
      <c r="R30" s="13">
        <v>88.315132674521394</v>
      </c>
      <c r="S30" s="288" t="s">
        <v>173</v>
      </c>
      <c r="T30" s="194" t="s">
        <v>204</v>
      </c>
      <c r="U30" s="190">
        <v>100</v>
      </c>
      <c r="V30" s="194"/>
      <c r="Z30" s="188">
        <v>2013</v>
      </c>
      <c r="AA30" s="287">
        <v>63.438069159118548</v>
      </c>
      <c r="AB30" s="288" t="s">
        <v>173</v>
      </c>
      <c r="AC30" s="190">
        <v>67.314404028786853</v>
      </c>
      <c r="AD30" s="191" t="s">
        <v>173</v>
      </c>
      <c r="AE30" s="287">
        <v>100</v>
      </c>
      <c r="AF30" s="194"/>
      <c r="AG30" s="89"/>
      <c r="AH30" s="89"/>
      <c r="AI30" s="651"/>
      <c r="AJ30" s="89"/>
      <c r="AM30" s="89"/>
      <c r="AN30" s="89"/>
      <c r="AO30" s="89"/>
      <c r="AP30" s="89"/>
      <c r="AQ30" s="89"/>
      <c r="AR30" s="89"/>
      <c r="AS30" s="89"/>
    </row>
    <row r="31" spans="1:45" s="95" customFormat="1" x14ac:dyDescent="0.25">
      <c r="A31" s="185">
        <v>2013</v>
      </c>
      <c r="B31" s="661"/>
      <c r="C31" s="183">
        <v>64.860785813523052</v>
      </c>
      <c r="D31" s="288" t="s">
        <v>173</v>
      </c>
      <c r="E31" s="89" t="s">
        <v>175</v>
      </c>
      <c r="F31" s="12">
        <v>48.267675806268585</v>
      </c>
      <c r="G31" s="288" t="s">
        <v>173</v>
      </c>
      <c r="H31" s="89" t="s">
        <v>174</v>
      </c>
      <c r="I31" s="12">
        <v>87.158154314970247</v>
      </c>
      <c r="J31" s="288" t="s">
        <v>173</v>
      </c>
      <c r="K31" s="194" t="s">
        <v>204</v>
      </c>
      <c r="L31" s="183">
        <v>75.969821164874418</v>
      </c>
      <c r="M31" s="288" t="s">
        <v>173</v>
      </c>
      <c r="N31" s="89" t="s">
        <v>175</v>
      </c>
      <c r="O31" s="13">
        <v>58.038667308595912</v>
      </c>
      <c r="P31" s="288" t="s">
        <v>173</v>
      </c>
      <c r="Q31" s="89" t="s">
        <v>174</v>
      </c>
      <c r="R31" s="13">
        <v>99.440838245577993</v>
      </c>
      <c r="S31" s="288" t="s">
        <v>173</v>
      </c>
      <c r="T31" s="194" t="s">
        <v>204</v>
      </c>
      <c r="U31" s="190">
        <v>100</v>
      </c>
      <c r="V31" s="194"/>
      <c r="Z31" s="189">
        <v>2014</v>
      </c>
      <c r="AA31" s="657">
        <v>64.664587490366316</v>
      </c>
      <c r="AB31" s="645" t="s">
        <v>173</v>
      </c>
      <c r="AC31" s="192">
        <v>62.879587639061207</v>
      </c>
      <c r="AD31" s="193" t="s">
        <v>173</v>
      </c>
      <c r="AE31" s="657">
        <v>100</v>
      </c>
      <c r="AF31" s="195"/>
      <c r="AG31" s="89"/>
      <c r="AH31" s="89"/>
      <c r="AI31" s="651"/>
      <c r="AJ31" s="89"/>
      <c r="AM31" s="89"/>
      <c r="AN31" s="89"/>
      <c r="AO31" s="89"/>
      <c r="AP31" s="89"/>
      <c r="AQ31" s="89"/>
      <c r="AR31" s="89"/>
      <c r="AS31" s="89"/>
    </row>
    <row r="32" spans="1:45" x14ac:dyDescent="0.25">
      <c r="A32" s="185">
        <v>2014</v>
      </c>
      <c r="B32" s="661"/>
      <c r="C32" s="183">
        <v>73.119860434574889</v>
      </c>
      <c r="D32" s="288" t="s">
        <v>173</v>
      </c>
      <c r="E32" s="89" t="s">
        <v>175</v>
      </c>
      <c r="F32" s="12">
        <v>56.001462249371208</v>
      </c>
      <c r="G32" s="288" t="s">
        <v>173</v>
      </c>
      <c r="H32" s="89" t="s">
        <v>174</v>
      </c>
      <c r="I32" s="12">
        <v>95.470971207215968</v>
      </c>
      <c r="J32" s="288" t="s">
        <v>173</v>
      </c>
      <c r="K32" s="194" t="s">
        <v>204</v>
      </c>
      <c r="L32" s="183">
        <v>60.945849287927288</v>
      </c>
      <c r="M32" s="288" t="s">
        <v>173</v>
      </c>
      <c r="N32" s="89" t="s">
        <v>175</v>
      </c>
      <c r="O32" s="13">
        <v>45.649813393391717</v>
      </c>
      <c r="P32" s="288" t="s">
        <v>173</v>
      </c>
      <c r="Q32" s="89" t="s">
        <v>174</v>
      </c>
      <c r="R32" s="13">
        <v>81.367179169333568</v>
      </c>
      <c r="S32" s="288" t="s">
        <v>173</v>
      </c>
      <c r="T32" s="194" t="s">
        <v>204</v>
      </c>
      <c r="U32" s="190">
        <v>100</v>
      </c>
      <c r="V32" s="156"/>
    </row>
    <row r="33" spans="1:42" x14ac:dyDescent="0.25">
      <c r="A33" s="186">
        <v>2015</v>
      </c>
      <c r="B33" s="662"/>
      <c r="C33" s="659">
        <v>56.013116223001028</v>
      </c>
      <c r="D33" s="645" t="s">
        <v>173</v>
      </c>
      <c r="E33" s="660" t="s">
        <v>175</v>
      </c>
      <c r="F33" s="647">
        <v>41.955085260726214</v>
      </c>
      <c r="G33" s="645" t="s">
        <v>173</v>
      </c>
      <c r="H33" s="660" t="s">
        <v>174</v>
      </c>
      <c r="I33" s="647">
        <v>74.781618712341839</v>
      </c>
      <c r="J33" s="645" t="s">
        <v>173</v>
      </c>
      <c r="K33" s="195" t="s">
        <v>204</v>
      </c>
      <c r="L33" s="659">
        <v>51.723092464381928</v>
      </c>
      <c r="M33" s="645" t="s">
        <v>173</v>
      </c>
      <c r="N33" s="660" t="s">
        <v>175</v>
      </c>
      <c r="O33" s="648">
        <v>38.359689157794122</v>
      </c>
      <c r="P33" s="645" t="s">
        <v>173</v>
      </c>
      <c r="Q33" s="660" t="s">
        <v>174</v>
      </c>
      <c r="R33" s="648">
        <v>69.741917956481288</v>
      </c>
      <c r="S33" s="645" t="s">
        <v>173</v>
      </c>
      <c r="T33" s="195" t="s">
        <v>204</v>
      </c>
      <c r="U33" s="192">
        <v>100</v>
      </c>
      <c r="V33" s="157"/>
    </row>
    <row r="34" spans="1:42" s="278" customFormat="1" ht="13.5" x14ac:dyDescent="0.2">
      <c r="A34" s="79" t="s">
        <v>190</v>
      </c>
      <c r="E34" s="152"/>
      <c r="F34" s="436"/>
      <c r="G34" s="152"/>
      <c r="H34" s="437"/>
      <c r="I34" s="148"/>
      <c r="J34" s="438"/>
      <c r="K34" s="154"/>
      <c r="L34" s="438"/>
      <c r="M34" s="140"/>
      <c r="N34" s="438"/>
      <c r="O34" s="439"/>
      <c r="P34" s="142"/>
      <c r="Q34" s="438"/>
      <c r="S34" s="436"/>
      <c r="T34" s="440"/>
    </row>
    <row r="35" spans="1:42" s="278" customFormat="1" ht="13.5" x14ac:dyDescent="0.2">
      <c r="A35" s="79" t="s">
        <v>172</v>
      </c>
      <c r="F35" s="436"/>
      <c r="H35" s="436"/>
      <c r="J35" s="436"/>
      <c r="L35" s="436"/>
      <c r="N35" s="436"/>
      <c r="O35" s="441"/>
      <c r="P35" s="442"/>
      <c r="Q35" s="436"/>
      <c r="S35" s="436"/>
      <c r="T35" s="440"/>
    </row>
    <row r="36" spans="1:42" s="278" customFormat="1" ht="13.5" x14ac:dyDescent="0.25">
      <c r="A36" s="278" t="s">
        <v>356</v>
      </c>
      <c r="F36" s="436"/>
      <c r="H36" s="436"/>
      <c r="J36" s="436"/>
      <c r="L36" s="436"/>
      <c r="N36" s="436"/>
      <c r="O36" s="441"/>
      <c r="P36" s="442"/>
      <c r="Q36" s="436"/>
      <c r="S36" s="436"/>
      <c r="T36" s="440"/>
    </row>
    <row r="37" spans="1:42" s="278" customFormat="1" ht="13.5" x14ac:dyDescent="0.25">
      <c r="A37" s="278" t="s">
        <v>236</v>
      </c>
      <c r="F37" s="436"/>
      <c r="H37" s="436"/>
      <c r="J37" s="436"/>
      <c r="L37" s="436"/>
      <c r="N37" s="436"/>
      <c r="O37" s="441"/>
      <c r="P37" s="442"/>
      <c r="Q37" s="436"/>
      <c r="S37" s="436"/>
      <c r="T37" s="440"/>
    </row>
    <row r="39" spans="1:42" ht="21" customHeight="1" x14ac:dyDescent="0.25">
      <c r="A39" s="795" t="s">
        <v>352</v>
      </c>
      <c r="B39" s="796"/>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7"/>
      <c r="AM39" s="206"/>
      <c r="AN39" s="20"/>
      <c r="AO39" s="20"/>
      <c r="AP39" s="20"/>
    </row>
    <row r="40" spans="1:42" ht="18" x14ac:dyDescent="0.25">
      <c r="A40" s="798"/>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c r="AG40" s="799"/>
      <c r="AH40" s="799"/>
      <c r="AI40" s="799"/>
      <c r="AJ40" s="799"/>
      <c r="AK40" s="799"/>
      <c r="AL40" s="800"/>
      <c r="AM40" s="206"/>
      <c r="AN40" s="20"/>
      <c r="AO40" s="20"/>
      <c r="AP40" s="20"/>
    </row>
    <row r="41" spans="1:42" ht="18" x14ac:dyDescent="0.25">
      <c r="A41" s="638" t="s">
        <v>301</v>
      </c>
    </row>
    <row r="63" spans="1:1" s="78" customFormat="1" ht="15" customHeight="1" x14ac:dyDescent="0.2">
      <c r="A63" s="79" t="s">
        <v>190</v>
      </c>
    </row>
    <row r="64" spans="1:1" s="78" customFormat="1" ht="15" customHeight="1" x14ac:dyDescent="0.2">
      <c r="A64" s="77" t="s">
        <v>191</v>
      </c>
    </row>
    <row r="65" spans="1:20" s="78" customFormat="1" ht="15" customHeight="1" x14ac:dyDescent="0.2">
      <c r="A65" s="79" t="s">
        <v>226</v>
      </c>
    </row>
    <row r="66" spans="1:20" s="278" customFormat="1" ht="13.5" x14ac:dyDescent="0.25">
      <c r="A66" s="278" t="s">
        <v>356</v>
      </c>
      <c r="E66" s="152"/>
      <c r="F66" s="436"/>
      <c r="G66" s="152"/>
      <c r="H66" s="437"/>
      <c r="I66" s="148"/>
      <c r="J66" s="438"/>
      <c r="K66" s="154"/>
      <c r="L66" s="438"/>
      <c r="M66" s="140"/>
      <c r="N66" s="438"/>
      <c r="O66" s="439"/>
      <c r="P66" s="142"/>
      <c r="Q66" s="438"/>
      <c r="S66" s="436"/>
      <c r="T66" s="440"/>
    </row>
    <row r="67" spans="1:20" s="443" customFormat="1" x14ac:dyDescent="0.25">
      <c r="A67" s="278" t="s">
        <v>261</v>
      </c>
    </row>
  </sheetData>
  <mergeCells count="11">
    <mergeCell ref="A39:AL40"/>
    <mergeCell ref="A1:AL2"/>
    <mergeCell ref="A5:AL5"/>
    <mergeCell ref="AA8:AB8"/>
    <mergeCell ref="AC8:AD8"/>
    <mergeCell ref="AE8:AF8"/>
    <mergeCell ref="C8:D8"/>
    <mergeCell ref="E8:K8"/>
    <mergeCell ref="L8:M8"/>
    <mergeCell ref="N8:T8"/>
    <mergeCell ref="U8:V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N67"/>
  <sheetViews>
    <sheetView showGridLines="0" workbookViewId="0">
      <selection sqref="A1:AN2"/>
    </sheetView>
  </sheetViews>
  <sheetFormatPr defaultRowHeight="15" x14ac:dyDescent="0.25"/>
  <cols>
    <col min="1" max="1" width="12.7109375" customWidth="1"/>
    <col min="2" max="2" width="2.28515625" customWidth="1"/>
    <col min="3" max="3" width="4" bestFit="1" customWidth="1"/>
    <col min="4" max="4" width="2.28515625" customWidth="1"/>
    <col min="5" max="5" width="2.140625" customWidth="1"/>
    <col min="6" max="6" width="3" bestFit="1" customWidth="1"/>
    <col min="7" max="7" width="2.28515625" bestFit="1" customWidth="1"/>
    <col min="8" max="8" width="1.7109375" bestFit="1" customWidth="1"/>
    <col min="9" max="9" width="4" bestFit="1" customWidth="1"/>
    <col min="10" max="10" width="2.28515625" bestFit="1" customWidth="1"/>
    <col min="11" max="11" width="1.7109375" bestFit="1" customWidth="1"/>
    <col min="12" max="12" width="9.7109375" customWidth="1"/>
    <col min="13" max="13" width="2.28515625" bestFit="1" customWidth="1"/>
    <col min="14" max="14" width="1.7109375" bestFit="1" customWidth="1"/>
    <col min="15" max="15" width="3" bestFit="1" customWidth="1"/>
    <col min="16" max="16" width="3.140625" bestFit="1" customWidth="1"/>
    <col min="17" max="17" width="1.7109375" bestFit="1" customWidth="1"/>
    <col min="18" max="18" width="4" bestFit="1" customWidth="1"/>
    <col min="19" max="19" width="3.140625" bestFit="1" customWidth="1"/>
    <col min="20" max="20" width="1.7109375" bestFit="1" customWidth="1"/>
    <col min="21" max="21" width="4" bestFit="1" customWidth="1"/>
    <col min="22" max="22" width="2.28515625" customWidth="1"/>
    <col min="23" max="25" width="1.7109375" customWidth="1"/>
    <col min="27" max="27" width="12" bestFit="1" customWidth="1"/>
    <col min="29" max="29" width="2.28515625" bestFit="1" customWidth="1"/>
    <col min="31" max="31" width="3.140625" bestFit="1" customWidth="1"/>
    <col min="33" max="33" width="3" customWidth="1"/>
  </cols>
  <sheetData>
    <row r="1" spans="1:40" ht="21" customHeight="1" x14ac:dyDescent="0.25">
      <c r="A1" s="826" t="s">
        <v>312</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8"/>
    </row>
    <row r="2" spans="1:40" ht="21" customHeight="1" x14ac:dyDescent="0.25">
      <c r="A2" s="829"/>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1"/>
    </row>
    <row r="3" spans="1:40" ht="18" x14ac:dyDescent="0.25">
      <c r="A3" s="638" t="s">
        <v>301</v>
      </c>
      <c r="B3" s="60"/>
      <c r="C3" s="60"/>
      <c r="D3" s="60"/>
      <c r="E3" s="60"/>
      <c r="F3" s="60"/>
      <c r="G3" s="60"/>
      <c r="H3" s="60"/>
      <c r="I3" s="60"/>
      <c r="J3" s="60"/>
      <c r="K3" s="60"/>
      <c r="L3" s="60"/>
      <c r="M3" s="60"/>
      <c r="N3" s="60"/>
      <c r="O3" s="60"/>
      <c r="P3" s="60"/>
      <c r="Q3" s="60"/>
      <c r="R3" s="60"/>
      <c r="S3" s="60"/>
      <c r="T3" s="60"/>
      <c r="U3" s="60"/>
      <c r="V3" s="60"/>
      <c r="W3" s="60"/>
    </row>
    <row r="4" spans="1:40" ht="18" x14ac:dyDescent="0.25">
      <c r="A4" s="638"/>
      <c r="B4" s="60"/>
      <c r="C4" s="60"/>
      <c r="D4" s="60"/>
      <c r="E4" s="60"/>
      <c r="F4" s="60"/>
      <c r="G4" s="60"/>
      <c r="H4" s="60"/>
      <c r="I4" s="60"/>
      <c r="J4" s="60"/>
      <c r="K4" s="60"/>
      <c r="L4" s="60"/>
      <c r="M4" s="60"/>
      <c r="N4" s="60"/>
      <c r="O4" s="60"/>
      <c r="P4" s="60"/>
      <c r="Q4" s="60"/>
      <c r="R4" s="60"/>
      <c r="S4" s="60"/>
      <c r="T4" s="60"/>
      <c r="U4" s="60"/>
      <c r="V4" s="60"/>
      <c r="W4" s="60"/>
    </row>
    <row r="5" spans="1:40" ht="43.5" customHeight="1" x14ac:dyDescent="0.25">
      <c r="A5" s="849" t="s">
        <v>293</v>
      </c>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row>
    <row r="6" spans="1:40" x14ac:dyDescent="0.25">
      <c r="A6" s="635"/>
      <c r="B6" s="635"/>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row>
    <row r="7" spans="1:40" s="95" customFormat="1" x14ac:dyDescent="0.25">
      <c r="A7" s="658" t="s">
        <v>311</v>
      </c>
      <c r="B7"/>
      <c r="C7"/>
      <c r="D7"/>
      <c r="E7"/>
      <c r="F7"/>
      <c r="AA7" s="658" t="s">
        <v>310</v>
      </c>
    </row>
    <row r="8" spans="1:40" s="95" customFormat="1" ht="27.75" customHeight="1" x14ac:dyDescent="0.25">
      <c r="A8" s="618" t="s">
        <v>196</v>
      </c>
      <c r="B8" s="672"/>
      <c r="C8" s="844" t="s">
        <v>46</v>
      </c>
      <c r="D8" s="840"/>
      <c r="E8" s="847" t="s">
        <v>203</v>
      </c>
      <c r="F8" s="847"/>
      <c r="G8" s="847"/>
      <c r="H8" s="847"/>
      <c r="I8" s="847"/>
      <c r="J8" s="847"/>
      <c r="K8" s="848"/>
      <c r="L8" s="842" t="s">
        <v>288</v>
      </c>
      <c r="M8" s="843"/>
      <c r="N8" s="847" t="s">
        <v>203</v>
      </c>
      <c r="O8" s="847"/>
      <c r="P8" s="847"/>
      <c r="Q8" s="847"/>
      <c r="R8" s="847"/>
      <c r="S8" s="847"/>
      <c r="T8" s="848"/>
      <c r="U8" s="840" t="s">
        <v>197</v>
      </c>
      <c r="V8" s="841"/>
      <c r="AA8" s="187" t="s">
        <v>196</v>
      </c>
      <c r="AB8" s="617" t="s">
        <v>46</v>
      </c>
      <c r="AC8" s="616"/>
      <c r="AD8" s="617" t="s">
        <v>47</v>
      </c>
      <c r="AE8" s="616"/>
      <c r="AF8" s="615" t="s">
        <v>197</v>
      </c>
      <c r="AG8" s="616"/>
    </row>
    <row r="9" spans="1:40" s="95" customFormat="1" x14ac:dyDescent="0.25">
      <c r="A9" s="185">
        <v>1991</v>
      </c>
      <c r="B9" s="89"/>
      <c r="C9" s="182">
        <v>25.098978066820969</v>
      </c>
      <c r="D9" s="290" t="s">
        <v>173</v>
      </c>
      <c r="E9" s="89" t="s">
        <v>175</v>
      </c>
      <c r="F9" s="232">
        <v>3.0397212143418879</v>
      </c>
      <c r="G9" s="290" t="s">
        <v>173</v>
      </c>
      <c r="H9" s="634" t="s">
        <v>174</v>
      </c>
      <c r="I9" s="232">
        <v>90.657508777357336</v>
      </c>
      <c r="J9" s="290" t="s">
        <v>173</v>
      </c>
      <c r="K9" s="194" t="s">
        <v>204</v>
      </c>
      <c r="L9" s="183">
        <v>44.891866411251748</v>
      </c>
      <c r="M9" s="290" t="s">
        <v>173</v>
      </c>
      <c r="N9" s="89" t="s">
        <v>175</v>
      </c>
      <c r="O9" s="88">
        <v>12.232116188351975</v>
      </c>
      <c r="P9" s="290" t="s">
        <v>173</v>
      </c>
      <c r="Q9" s="634" t="s">
        <v>174</v>
      </c>
      <c r="R9" s="88">
        <v>114.92317801280447</v>
      </c>
      <c r="S9" s="290" t="s">
        <v>173</v>
      </c>
      <c r="T9" s="194" t="s">
        <v>204</v>
      </c>
      <c r="U9" s="666">
        <v>100</v>
      </c>
      <c r="V9" s="194"/>
      <c r="AA9" s="188">
        <v>1992</v>
      </c>
      <c r="AB9" s="196">
        <v>40.374414871780317</v>
      </c>
      <c r="AC9" s="97" t="s">
        <v>173</v>
      </c>
      <c r="AD9" s="196">
        <v>44.14071626885292</v>
      </c>
      <c r="AE9" s="73" t="s">
        <v>173</v>
      </c>
      <c r="AF9" s="180">
        <v>100</v>
      </c>
      <c r="AG9" s="200"/>
    </row>
    <row r="10" spans="1:40" s="95" customFormat="1" x14ac:dyDescent="0.25">
      <c r="A10" s="185">
        <v>1992</v>
      </c>
      <c r="B10" s="89"/>
      <c r="C10" s="182">
        <v>57.004357180574416</v>
      </c>
      <c r="D10" s="290" t="s">
        <v>173</v>
      </c>
      <c r="E10" s="89" t="s">
        <v>175</v>
      </c>
      <c r="F10" s="232">
        <v>18.507908175511172</v>
      </c>
      <c r="G10" s="290" t="s">
        <v>173</v>
      </c>
      <c r="H10" s="634" t="s">
        <v>174</v>
      </c>
      <c r="I10" s="232">
        <v>133.04816965946068</v>
      </c>
      <c r="J10" s="290" t="s">
        <v>173</v>
      </c>
      <c r="K10" s="194" t="s">
        <v>204</v>
      </c>
      <c r="L10" s="183">
        <v>61.267794409391961</v>
      </c>
      <c r="M10" s="290" t="s">
        <v>173</v>
      </c>
      <c r="N10" s="89" t="s">
        <v>175</v>
      </c>
      <c r="O10" s="88">
        <v>22.483594278675948</v>
      </c>
      <c r="P10" s="290" t="s">
        <v>173</v>
      </c>
      <c r="Q10" s="634" t="s">
        <v>174</v>
      </c>
      <c r="R10" s="88">
        <v>133.37998842924631</v>
      </c>
      <c r="S10" s="290" t="s">
        <v>173</v>
      </c>
      <c r="T10" s="194" t="s">
        <v>204</v>
      </c>
      <c r="U10" s="666">
        <v>100</v>
      </c>
      <c r="V10" s="194"/>
      <c r="AA10" s="188">
        <v>1993</v>
      </c>
      <c r="AB10" s="196">
        <v>72.015556390362136</v>
      </c>
      <c r="AC10" s="97" t="s">
        <v>173</v>
      </c>
      <c r="AD10" s="196">
        <v>45.94446559992209</v>
      </c>
      <c r="AE10" s="73" t="s">
        <v>173</v>
      </c>
      <c r="AF10" s="180">
        <v>100</v>
      </c>
      <c r="AG10" s="200"/>
    </row>
    <row r="11" spans="1:40" s="95" customFormat="1" x14ac:dyDescent="0.25">
      <c r="A11" s="185">
        <v>1993</v>
      </c>
      <c r="B11" s="89"/>
      <c r="C11" s="182">
        <v>39.019909367945559</v>
      </c>
      <c r="D11" s="290" t="s">
        <v>173</v>
      </c>
      <c r="E11" s="89" t="s">
        <v>175</v>
      </c>
      <c r="F11" s="232">
        <v>10.632127893173177</v>
      </c>
      <c r="G11" s="290" t="s">
        <v>173</v>
      </c>
      <c r="H11" s="634" t="s">
        <v>174</v>
      </c>
      <c r="I11" s="232">
        <v>99.890967981940634</v>
      </c>
      <c r="J11" s="290" t="s">
        <v>173</v>
      </c>
      <c r="K11" s="194" t="s">
        <v>204</v>
      </c>
      <c r="L11" s="183">
        <v>26.262487985915051</v>
      </c>
      <c r="M11" s="290" t="s">
        <v>173</v>
      </c>
      <c r="N11" s="89" t="s">
        <v>175</v>
      </c>
      <c r="O11" s="88">
        <v>5.4160626904341207</v>
      </c>
      <c r="P11" s="290" t="s">
        <v>173</v>
      </c>
      <c r="Q11" s="634" t="s">
        <v>174</v>
      </c>
      <c r="R11" s="88">
        <v>76.738989894843783</v>
      </c>
      <c r="S11" s="290" t="s">
        <v>173</v>
      </c>
      <c r="T11" s="194" t="s">
        <v>204</v>
      </c>
      <c r="U11" s="666">
        <v>100</v>
      </c>
      <c r="V11" s="194"/>
      <c r="AA11" s="188">
        <v>1994</v>
      </c>
      <c r="AB11" s="196">
        <v>66.451775525452675</v>
      </c>
      <c r="AC11" s="97" t="s">
        <v>173</v>
      </c>
      <c r="AD11" s="196">
        <v>40.440480913332969</v>
      </c>
      <c r="AE11" s="73" t="s">
        <v>173</v>
      </c>
      <c r="AF11" s="180">
        <v>100</v>
      </c>
      <c r="AG11" s="200"/>
    </row>
    <row r="12" spans="1:40" s="95" customFormat="1" x14ac:dyDescent="0.25">
      <c r="A12" s="185">
        <v>1994</v>
      </c>
      <c r="B12" s="89"/>
      <c r="C12" s="182">
        <v>120.02240262256643</v>
      </c>
      <c r="D12" s="290" t="s">
        <v>173</v>
      </c>
      <c r="E12" s="89" t="s">
        <v>175</v>
      </c>
      <c r="F12" s="232">
        <v>63.909692557277126</v>
      </c>
      <c r="G12" s="290" t="s">
        <v>173</v>
      </c>
      <c r="H12" s="634" t="s">
        <v>174</v>
      </c>
      <c r="I12" s="232">
        <v>205.2383084845886</v>
      </c>
      <c r="J12" s="290" t="s">
        <v>173</v>
      </c>
      <c r="K12" s="194" t="s">
        <v>204</v>
      </c>
      <c r="L12" s="183">
        <v>50.303114404459251</v>
      </c>
      <c r="M12" s="290" t="s">
        <v>173</v>
      </c>
      <c r="N12" s="89" t="s">
        <v>175</v>
      </c>
      <c r="O12" s="88">
        <v>18.459858497049265</v>
      </c>
      <c r="P12" s="290" t="s">
        <v>173</v>
      </c>
      <c r="Q12" s="634" t="s">
        <v>174</v>
      </c>
      <c r="R12" s="88">
        <v>109.50988005850779</v>
      </c>
      <c r="S12" s="290" t="s">
        <v>173</v>
      </c>
      <c r="T12" s="194" t="s">
        <v>204</v>
      </c>
      <c r="U12" s="666">
        <v>100</v>
      </c>
      <c r="V12" s="194"/>
      <c r="AA12" s="188">
        <v>1995</v>
      </c>
      <c r="AB12" s="197">
        <v>58.35876791916774</v>
      </c>
      <c r="AC12" s="199" t="s">
        <v>173</v>
      </c>
      <c r="AD12" s="197">
        <v>49.748504242025092</v>
      </c>
      <c r="AE12" s="201" t="s">
        <v>234</v>
      </c>
      <c r="AF12" s="180">
        <v>100</v>
      </c>
      <c r="AG12" s="200"/>
    </row>
    <row r="13" spans="1:40" s="95" customFormat="1" x14ac:dyDescent="0.25">
      <c r="A13" s="185">
        <v>1995</v>
      </c>
      <c r="B13" s="89"/>
      <c r="C13" s="182">
        <v>40.313014585846062</v>
      </c>
      <c r="D13" s="290" t="s">
        <v>173</v>
      </c>
      <c r="E13" s="89" t="s">
        <v>175</v>
      </c>
      <c r="F13" s="232">
        <v>13.08864109930067</v>
      </c>
      <c r="G13" s="290" t="s">
        <v>173</v>
      </c>
      <c r="H13" s="634" t="s">
        <v>174</v>
      </c>
      <c r="I13" s="232">
        <v>94.090576043364706</v>
      </c>
      <c r="J13" s="290" t="s">
        <v>173</v>
      </c>
      <c r="K13" s="194" t="s">
        <v>204</v>
      </c>
      <c r="L13" s="183">
        <v>44.755840349624613</v>
      </c>
      <c r="M13" s="290" t="s">
        <v>173</v>
      </c>
      <c r="N13" s="89" t="s">
        <v>175</v>
      </c>
      <c r="O13" s="88">
        <v>16.424161596192519</v>
      </c>
      <c r="P13" s="290" t="s">
        <v>173</v>
      </c>
      <c r="Q13" s="634" t="s">
        <v>174</v>
      </c>
      <c r="R13" s="88">
        <v>97.433464441132784</v>
      </c>
      <c r="S13" s="290" t="s">
        <v>173</v>
      </c>
      <c r="T13" s="194" t="s">
        <v>204</v>
      </c>
      <c r="U13" s="666">
        <v>100</v>
      </c>
      <c r="V13" s="194"/>
      <c r="AA13" s="188">
        <v>1996</v>
      </c>
      <c r="AB13" s="197">
        <v>34.022395814471587</v>
      </c>
      <c r="AC13" s="199" t="s">
        <v>173</v>
      </c>
      <c r="AD13" s="197">
        <v>53.543884349061706</v>
      </c>
      <c r="AE13" s="201" t="s">
        <v>234</v>
      </c>
      <c r="AF13" s="180">
        <v>100</v>
      </c>
      <c r="AG13" s="200"/>
    </row>
    <row r="14" spans="1:40" s="95" customFormat="1" x14ac:dyDescent="0.25">
      <c r="A14" s="185">
        <v>1996</v>
      </c>
      <c r="B14" s="89"/>
      <c r="C14" s="182">
        <v>14.740886549090732</v>
      </c>
      <c r="D14" s="290" t="s">
        <v>173</v>
      </c>
      <c r="E14" s="89" t="s">
        <v>175</v>
      </c>
      <c r="F14" s="232">
        <v>1.7852593616435428</v>
      </c>
      <c r="G14" s="290" t="s">
        <v>173</v>
      </c>
      <c r="H14" s="634" t="s">
        <v>174</v>
      </c>
      <c r="I14" s="232">
        <v>53.244082215315721</v>
      </c>
      <c r="J14" s="290" t="s">
        <v>173</v>
      </c>
      <c r="K14" s="194" t="s">
        <v>204</v>
      </c>
      <c r="L14" s="183">
        <v>54.186557971991412</v>
      </c>
      <c r="M14" s="290" t="s">
        <v>234</v>
      </c>
      <c r="N14" s="89" t="s">
        <v>175</v>
      </c>
      <c r="O14" s="88">
        <v>23.39661397754379</v>
      </c>
      <c r="P14" s="290" t="s">
        <v>234</v>
      </c>
      <c r="Q14" s="634" t="s">
        <v>174</v>
      </c>
      <c r="R14" s="88">
        <v>106.74751920482308</v>
      </c>
      <c r="S14" s="290" t="s">
        <v>234</v>
      </c>
      <c r="T14" s="194" t="s">
        <v>204</v>
      </c>
      <c r="U14" s="666">
        <v>100</v>
      </c>
      <c r="V14" s="194"/>
      <c r="AA14" s="188">
        <v>1997</v>
      </c>
      <c r="AB14" s="197">
        <v>32.463640361327641</v>
      </c>
      <c r="AC14" s="199" t="s">
        <v>173</v>
      </c>
      <c r="AD14" s="197">
        <v>67.829061240217868</v>
      </c>
      <c r="AE14" s="201" t="s">
        <v>234</v>
      </c>
      <c r="AF14" s="180">
        <v>100</v>
      </c>
      <c r="AG14" s="200"/>
    </row>
    <row r="15" spans="1:40" s="95" customFormat="1" x14ac:dyDescent="0.25">
      <c r="A15" s="185">
        <v>1997</v>
      </c>
      <c r="B15" s="89"/>
      <c r="C15" s="182">
        <v>47.013286308477966</v>
      </c>
      <c r="D15" s="290" t="s">
        <v>173</v>
      </c>
      <c r="E15" s="89" t="s">
        <v>175</v>
      </c>
      <c r="F15" s="232">
        <v>18.903613312616791</v>
      </c>
      <c r="G15" s="290" t="s">
        <v>173</v>
      </c>
      <c r="H15" s="634" t="s">
        <v>174</v>
      </c>
      <c r="I15" s="232">
        <v>96.847369795464616</v>
      </c>
      <c r="J15" s="290" t="s">
        <v>173</v>
      </c>
      <c r="K15" s="194" t="s">
        <v>204</v>
      </c>
      <c r="L15" s="183">
        <v>61.689254725569107</v>
      </c>
      <c r="M15" s="290" t="s">
        <v>173</v>
      </c>
      <c r="N15" s="89" t="s">
        <v>175</v>
      </c>
      <c r="O15" s="88">
        <v>29.587172530248974</v>
      </c>
      <c r="P15" s="290" t="s">
        <v>173</v>
      </c>
      <c r="Q15" s="634" t="s">
        <v>174</v>
      </c>
      <c r="R15" s="88">
        <v>113.44653944032159</v>
      </c>
      <c r="S15" s="290" t="s">
        <v>173</v>
      </c>
      <c r="T15" s="194" t="s">
        <v>204</v>
      </c>
      <c r="U15" s="666">
        <v>100</v>
      </c>
      <c r="V15" s="194"/>
      <c r="AA15" s="188">
        <v>1998</v>
      </c>
      <c r="AB15" s="197">
        <v>49.632486021586637</v>
      </c>
      <c r="AC15" s="199" t="s">
        <v>173</v>
      </c>
      <c r="AD15" s="197">
        <v>68.548526721906953</v>
      </c>
      <c r="AE15" s="201" t="s">
        <v>173</v>
      </c>
      <c r="AF15" s="180">
        <v>100</v>
      </c>
      <c r="AG15" s="200"/>
    </row>
    <row r="16" spans="1:40" s="95" customFormat="1" x14ac:dyDescent="0.25">
      <c r="A16" s="185">
        <v>1998</v>
      </c>
      <c r="B16" s="89"/>
      <c r="C16" s="182">
        <v>35.63674822641422</v>
      </c>
      <c r="D16" s="290" t="s">
        <v>173</v>
      </c>
      <c r="E16" s="89" t="s">
        <v>175</v>
      </c>
      <c r="F16" s="232">
        <v>13.077705771161181</v>
      </c>
      <c r="G16" s="290" t="s">
        <v>173</v>
      </c>
      <c r="H16" s="634" t="s">
        <v>174</v>
      </c>
      <c r="I16" s="232">
        <v>77.581200888903751</v>
      </c>
      <c r="J16" s="290" t="s">
        <v>173</v>
      </c>
      <c r="K16" s="194" t="s">
        <v>204</v>
      </c>
      <c r="L16" s="183">
        <v>87.611371023093071</v>
      </c>
      <c r="M16" s="290" t="s">
        <v>173</v>
      </c>
      <c r="N16" s="89" t="s">
        <v>175</v>
      </c>
      <c r="O16" s="88">
        <v>50.063640584624615</v>
      </c>
      <c r="P16" s="290" t="s">
        <v>173</v>
      </c>
      <c r="Q16" s="634" t="s">
        <v>174</v>
      </c>
      <c r="R16" s="88">
        <v>142.28086654150314</v>
      </c>
      <c r="S16" s="290" t="s">
        <v>173</v>
      </c>
      <c r="T16" s="194" t="s">
        <v>204</v>
      </c>
      <c r="U16" s="666">
        <v>100</v>
      </c>
      <c r="V16" s="194"/>
      <c r="AA16" s="188">
        <v>1999</v>
      </c>
      <c r="AB16" s="197">
        <v>47.400169574115218</v>
      </c>
      <c r="AC16" s="199" t="s">
        <v>173</v>
      </c>
      <c r="AD16" s="197">
        <v>73.351339892855506</v>
      </c>
      <c r="AE16" s="201" t="s">
        <v>173</v>
      </c>
      <c r="AF16" s="180">
        <v>100</v>
      </c>
      <c r="AG16" s="200"/>
    </row>
    <row r="17" spans="1:33" s="95" customFormat="1" x14ac:dyDescent="0.25">
      <c r="A17" s="185">
        <v>1999</v>
      </c>
      <c r="B17" s="89"/>
      <c r="C17" s="182">
        <v>66.247423529867717</v>
      </c>
      <c r="D17" s="290" t="s">
        <v>173</v>
      </c>
      <c r="E17" s="89" t="s">
        <v>175</v>
      </c>
      <c r="F17" s="232">
        <v>34.23639458907892</v>
      </c>
      <c r="G17" s="290" t="s">
        <v>173</v>
      </c>
      <c r="H17" s="634" t="s">
        <v>174</v>
      </c>
      <c r="I17" s="232">
        <v>115.73424890667891</v>
      </c>
      <c r="J17" s="290" t="s">
        <v>173</v>
      </c>
      <c r="K17" s="194" t="s">
        <v>204</v>
      </c>
      <c r="L17" s="183">
        <v>56.34495441705868</v>
      </c>
      <c r="M17" s="290" t="s">
        <v>173</v>
      </c>
      <c r="N17" s="89" t="s">
        <v>175</v>
      </c>
      <c r="O17" s="88">
        <v>28.130281785850563</v>
      </c>
      <c r="P17" s="290" t="s">
        <v>173</v>
      </c>
      <c r="Q17" s="634" t="s">
        <v>174</v>
      </c>
      <c r="R17" s="88">
        <v>100.80112345211798</v>
      </c>
      <c r="S17" s="290" t="s">
        <v>173</v>
      </c>
      <c r="T17" s="194" t="s">
        <v>204</v>
      </c>
      <c r="U17" s="666">
        <v>100</v>
      </c>
      <c r="V17" s="194"/>
      <c r="AA17" s="188">
        <v>2000</v>
      </c>
      <c r="AB17" s="197">
        <v>47.550703411195599</v>
      </c>
      <c r="AC17" s="199" t="s">
        <v>173</v>
      </c>
      <c r="AD17" s="197">
        <v>58.330660789666915</v>
      </c>
      <c r="AE17" s="201" t="s">
        <v>173</v>
      </c>
      <c r="AF17" s="180">
        <v>100</v>
      </c>
      <c r="AG17" s="200"/>
    </row>
    <row r="18" spans="1:33" s="95" customFormat="1" x14ac:dyDescent="0.25">
      <c r="A18" s="185">
        <v>2000</v>
      </c>
      <c r="B18" s="89"/>
      <c r="C18" s="182">
        <v>40.316336966063716</v>
      </c>
      <c r="D18" s="290" t="s">
        <v>173</v>
      </c>
      <c r="E18" s="89" t="s">
        <v>175</v>
      </c>
      <c r="F18" s="232">
        <v>17.407744803999879</v>
      </c>
      <c r="G18" s="290" t="s">
        <v>173</v>
      </c>
      <c r="H18" s="634" t="s">
        <v>174</v>
      </c>
      <c r="I18" s="232">
        <v>79.423183823145521</v>
      </c>
      <c r="J18" s="290" t="s">
        <v>173</v>
      </c>
      <c r="K18" s="194" t="s">
        <v>204</v>
      </c>
      <c r="L18" s="183">
        <v>76.097694238414775</v>
      </c>
      <c r="M18" s="290" t="s">
        <v>173</v>
      </c>
      <c r="N18" s="89" t="s">
        <v>175</v>
      </c>
      <c r="O18" s="88">
        <v>43.484396707665589</v>
      </c>
      <c r="P18" s="290" t="s">
        <v>173</v>
      </c>
      <c r="Q18" s="634" t="s">
        <v>174</v>
      </c>
      <c r="R18" s="88">
        <v>123.5826554431856</v>
      </c>
      <c r="S18" s="290" t="s">
        <v>173</v>
      </c>
      <c r="T18" s="194" t="s">
        <v>204</v>
      </c>
      <c r="U18" s="666">
        <v>100</v>
      </c>
      <c r="V18" s="194"/>
      <c r="AA18" s="188">
        <v>2001</v>
      </c>
      <c r="AB18" s="197">
        <v>37.642663864931954</v>
      </c>
      <c r="AC18" s="199" t="s">
        <v>173</v>
      </c>
      <c r="AD18" s="197">
        <v>52.318189755399864</v>
      </c>
      <c r="AE18" s="201" t="s">
        <v>173</v>
      </c>
      <c r="AF18" s="180">
        <v>100</v>
      </c>
      <c r="AG18" s="200"/>
    </row>
    <row r="19" spans="1:33" s="95" customFormat="1" x14ac:dyDescent="0.25">
      <c r="A19" s="185">
        <v>2001</v>
      </c>
      <c r="B19" s="89"/>
      <c r="C19" s="182">
        <v>36.088349737655356</v>
      </c>
      <c r="D19" s="290" t="s">
        <v>173</v>
      </c>
      <c r="E19" s="89" t="s">
        <v>175</v>
      </c>
      <c r="F19" s="232">
        <v>15.582189005896096</v>
      </c>
      <c r="G19" s="290" t="s">
        <v>173</v>
      </c>
      <c r="H19" s="634" t="s">
        <v>174</v>
      </c>
      <c r="I19" s="232">
        <v>71.094048983181054</v>
      </c>
      <c r="J19" s="290" t="s">
        <v>173</v>
      </c>
      <c r="K19" s="194" t="s">
        <v>204</v>
      </c>
      <c r="L19" s="183">
        <v>42.549333713527282</v>
      </c>
      <c r="M19" s="290" t="s">
        <v>173</v>
      </c>
      <c r="N19" s="89" t="s">
        <v>175</v>
      </c>
      <c r="O19" s="88">
        <v>20.407354299053853</v>
      </c>
      <c r="P19" s="290" t="s">
        <v>173</v>
      </c>
      <c r="Q19" s="634" t="s">
        <v>174</v>
      </c>
      <c r="R19" s="88">
        <v>78.248224699176674</v>
      </c>
      <c r="S19" s="290" t="s">
        <v>173</v>
      </c>
      <c r="T19" s="194" t="s">
        <v>204</v>
      </c>
      <c r="U19" s="666">
        <v>100</v>
      </c>
      <c r="V19" s="194"/>
      <c r="AA19" s="188">
        <v>2002</v>
      </c>
      <c r="AB19" s="197">
        <v>41.477421434308148</v>
      </c>
      <c r="AC19" s="199" t="s">
        <v>173</v>
      </c>
      <c r="AD19" s="197">
        <v>43.297655966789591</v>
      </c>
      <c r="AE19" s="201" t="s">
        <v>173</v>
      </c>
      <c r="AF19" s="180">
        <v>100</v>
      </c>
      <c r="AG19" s="200"/>
    </row>
    <row r="20" spans="1:33" s="95" customFormat="1" x14ac:dyDescent="0.25">
      <c r="A20" s="185">
        <v>2002</v>
      </c>
      <c r="B20" s="89"/>
      <c r="C20" s="182">
        <v>36.523304891076783</v>
      </c>
      <c r="D20" s="290" t="s">
        <v>173</v>
      </c>
      <c r="E20" s="89" t="s">
        <v>175</v>
      </c>
      <c r="F20" s="232">
        <v>16.70018513538033</v>
      </c>
      <c r="G20" s="290" t="s">
        <v>173</v>
      </c>
      <c r="H20" s="634" t="s">
        <v>174</v>
      </c>
      <c r="I20" s="232">
        <v>69.32123268326373</v>
      </c>
      <c r="J20" s="290" t="s">
        <v>173</v>
      </c>
      <c r="K20" s="194" t="s">
        <v>204</v>
      </c>
      <c r="L20" s="183">
        <v>38.307541314257534</v>
      </c>
      <c r="M20" s="290" t="s">
        <v>173</v>
      </c>
      <c r="N20" s="89" t="s">
        <v>175</v>
      </c>
      <c r="O20" s="88">
        <v>18.372921493648697</v>
      </c>
      <c r="P20" s="290" t="s">
        <v>173</v>
      </c>
      <c r="Q20" s="634" t="s">
        <v>174</v>
      </c>
      <c r="R20" s="88">
        <v>70.447568476919599</v>
      </c>
      <c r="S20" s="290" t="s">
        <v>173</v>
      </c>
      <c r="T20" s="194" t="s">
        <v>204</v>
      </c>
      <c r="U20" s="666">
        <v>100</v>
      </c>
      <c r="V20" s="194"/>
      <c r="AA20" s="188">
        <v>2003</v>
      </c>
      <c r="AB20" s="197">
        <v>43.350088411968727</v>
      </c>
      <c r="AC20" s="199" t="s">
        <v>173</v>
      </c>
      <c r="AD20" s="197">
        <v>52.301876000280402</v>
      </c>
      <c r="AE20" s="201" t="s">
        <v>173</v>
      </c>
      <c r="AF20" s="180">
        <v>100</v>
      </c>
      <c r="AG20" s="200"/>
    </row>
    <row r="21" spans="1:33" s="95" customFormat="1" x14ac:dyDescent="0.25">
      <c r="A21" s="185">
        <v>2003</v>
      </c>
      <c r="B21" s="89"/>
      <c r="C21" s="182">
        <v>51.820609674192312</v>
      </c>
      <c r="D21" s="290" t="s">
        <v>173</v>
      </c>
      <c r="E21" s="89" t="s">
        <v>175</v>
      </c>
      <c r="F21" s="232">
        <v>28.332755426020949</v>
      </c>
      <c r="G21" s="290" t="s">
        <v>173</v>
      </c>
      <c r="H21" s="634" t="s">
        <v>174</v>
      </c>
      <c r="I21" s="232">
        <v>86.954983033294695</v>
      </c>
      <c r="J21" s="290" t="s">
        <v>173</v>
      </c>
      <c r="K21" s="194" t="s">
        <v>204</v>
      </c>
      <c r="L21" s="183">
        <v>49.03609287258395</v>
      </c>
      <c r="M21" s="290" t="s">
        <v>173</v>
      </c>
      <c r="N21" s="89" t="s">
        <v>175</v>
      </c>
      <c r="O21" s="88">
        <v>26.810329618689966</v>
      </c>
      <c r="P21" s="290" t="s">
        <v>173</v>
      </c>
      <c r="Q21" s="634" t="s">
        <v>174</v>
      </c>
      <c r="R21" s="88">
        <v>82.282563840195863</v>
      </c>
      <c r="S21" s="290" t="s">
        <v>173</v>
      </c>
      <c r="T21" s="194" t="s">
        <v>204</v>
      </c>
      <c r="U21" s="666">
        <v>100</v>
      </c>
      <c r="V21" s="194"/>
      <c r="AA21" s="188">
        <v>2004</v>
      </c>
      <c r="AB21" s="197">
        <v>46.000807768456816</v>
      </c>
      <c r="AC21" s="199" t="s">
        <v>173</v>
      </c>
      <c r="AD21" s="197">
        <v>55.881091612683242</v>
      </c>
      <c r="AE21" s="201" t="s">
        <v>173</v>
      </c>
      <c r="AF21" s="180">
        <v>100</v>
      </c>
      <c r="AG21" s="200"/>
    </row>
    <row r="22" spans="1:33" s="95" customFormat="1" x14ac:dyDescent="0.25">
      <c r="A22" s="185">
        <v>2004</v>
      </c>
      <c r="B22" s="89"/>
      <c r="C22" s="182">
        <v>41.706350670637065</v>
      </c>
      <c r="D22" s="290" t="s">
        <v>173</v>
      </c>
      <c r="E22" s="89" t="s">
        <v>175</v>
      </c>
      <c r="F22" s="232">
        <v>21.553669597228456</v>
      </c>
      <c r="G22" s="290" t="s">
        <v>173</v>
      </c>
      <c r="H22" s="634" t="s">
        <v>174</v>
      </c>
      <c r="I22" s="232">
        <v>72.860994621602956</v>
      </c>
      <c r="J22" s="290" t="s">
        <v>173</v>
      </c>
      <c r="K22" s="194" t="s">
        <v>204</v>
      </c>
      <c r="L22" s="183">
        <v>69.561993813999734</v>
      </c>
      <c r="M22" s="290" t="s">
        <v>173</v>
      </c>
      <c r="N22" s="89" t="s">
        <v>175</v>
      </c>
      <c r="O22" s="88">
        <v>43.072441990092713</v>
      </c>
      <c r="P22" s="290" t="s">
        <v>173</v>
      </c>
      <c r="Q22" s="634" t="s">
        <v>174</v>
      </c>
      <c r="R22" s="88">
        <v>106.36028854160558</v>
      </c>
      <c r="S22" s="290" t="s">
        <v>173</v>
      </c>
      <c r="T22" s="194" t="s">
        <v>204</v>
      </c>
      <c r="U22" s="666">
        <v>100</v>
      </c>
      <c r="V22" s="194"/>
      <c r="AA22" s="188">
        <v>2005</v>
      </c>
      <c r="AB22" s="197">
        <v>44.022282423061945</v>
      </c>
      <c r="AC22" s="199" t="s">
        <v>173</v>
      </c>
      <c r="AD22" s="197">
        <v>57.015551105769703</v>
      </c>
      <c r="AE22" s="201" t="s">
        <v>173</v>
      </c>
      <c r="AF22" s="180">
        <v>100</v>
      </c>
      <c r="AG22" s="200"/>
    </row>
    <row r="23" spans="1:33" s="95" customFormat="1" x14ac:dyDescent="0.25">
      <c r="A23" s="185">
        <v>2005</v>
      </c>
      <c r="B23" s="89"/>
      <c r="C23" s="182">
        <v>44.475462960541087</v>
      </c>
      <c r="D23" s="290" t="s">
        <v>173</v>
      </c>
      <c r="E23" s="89" t="s">
        <v>175</v>
      </c>
      <c r="F23" s="232">
        <v>24.316819551963416</v>
      </c>
      <c r="G23" s="290" t="s">
        <v>173</v>
      </c>
      <c r="H23" s="634" t="s">
        <v>174</v>
      </c>
      <c r="I23" s="232">
        <v>74.629826847787939</v>
      </c>
      <c r="J23" s="290" t="s">
        <v>173</v>
      </c>
      <c r="K23" s="194" t="s">
        <v>204</v>
      </c>
      <c r="L23" s="183">
        <v>49.045188151466057</v>
      </c>
      <c r="M23" s="290" t="s">
        <v>173</v>
      </c>
      <c r="N23" s="89" t="s">
        <v>175</v>
      </c>
      <c r="O23" s="88">
        <v>28.025821800837747</v>
      </c>
      <c r="P23" s="290" t="s">
        <v>173</v>
      </c>
      <c r="Q23" s="634" t="s">
        <v>174</v>
      </c>
      <c r="R23" s="88">
        <v>79.649385557980878</v>
      </c>
      <c r="S23" s="290" t="s">
        <v>173</v>
      </c>
      <c r="T23" s="194" t="s">
        <v>204</v>
      </c>
      <c r="U23" s="666">
        <v>100</v>
      </c>
      <c r="V23" s="194"/>
      <c r="AA23" s="188">
        <v>2006</v>
      </c>
      <c r="AB23" s="197">
        <v>49.215523367708187</v>
      </c>
      <c r="AC23" s="199" t="s">
        <v>173</v>
      </c>
      <c r="AD23" s="197">
        <v>47.625442157760915</v>
      </c>
      <c r="AE23" s="201" t="s">
        <v>173</v>
      </c>
      <c r="AF23" s="180">
        <v>100</v>
      </c>
      <c r="AG23" s="200"/>
    </row>
    <row r="24" spans="1:33" s="95" customFormat="1" x14ac:dyDescent="0.25">
      <c r="A24" s="185">
        <v>2006</v>
      </c>
      <c r="B24" s="89"/>
      <c r="C24" s="182">
        <v>45.885033638007691</v>
      </c>
      <c r="D24" s="290" t="s">
        <v>173</v>
      </c>
      <c r="E24" s="89" t="s">
        <v>175</v>
      </c>
      <c r="F24" s="232">
        <v>26.22001922171868</v>
      </c>
      <c r="G24" s="290" t="s">
        <v>173</v>
      </c>
      <c r="H24" s="634" t="s">
        <v>174</v>
      </c>
      <c r="I24" s="232">
        <v>74.517294628124489</v>
      </c>
      <c r="J24" s="290" t="s">
        <v>173</v>
      </c>
      <c r="K24" s="194" t="s">
        <v>204</v>
      </c>
      <c r="L24" s="183">
        <v>52.439471351843316</v>
      </c>
      <c r="M24" s="290" t="s">
        <v>173</v>
      </c>
      <c r="N24" s="89" t="s">
        <v>175</v>
      </c>
      <c r="O24" s="88">
        <v>31.571024293704586</v>
      </c>
      <c r="P24" s="290" t="s">
        <v>173</v>
      </c>
      <c r="Q24" s="634" t="s">
        <v>174</v>
      </c>
      <c r="R24" s="88">
        <v>81.910454251579267</v>
      </c>
      <c r="S24" s="290" t="s">
        <v>173</v>
      </c>
      <c r="T24" s="194" t="s">
        <v>204</v>
      </c>
      <c r="U24" s="666">
        <v>100</v>
      </c>
      <c r="V24" s="194"/>
      <c r="AA24" s="188">
        <v>2007</v>
      </c>
      <c r="AB24" s="196">
        <v>49.163518624886677</v>
      </c>
      <c r="AC24" s="97" t="s">
        <v>173</v>
      </c>
      <c r="AD24" s="196">
        <v>47.145655248650485</v>
      </c>
      <c r="AE24" s="73" t="s">
        <v>173</v>
      </c>
      <c r="AF24" s="180">
        <v>100</v>
      </c>
      <c r="AG24" s="200"/>
    </row>
    <row r="25" spans="1:33" s="95" customFormat="1" x14ac:dyDescent="0.25">
      <c r="A25" s="185">
        <v>2007</v>
      </c>
      <c r="B25" s="89"/>
      <c r="C25" s="182">
        <v>57.286073504575782</v>
      </c>
      <c r="D25" s="290" t="s">
        <v>173</v>
      </c>
      <c r="E25" s="89" t="s">
        <v>175</v>
      </c>
      <c r="F25" s="232">
        <v>34.994547040058514</v>
      </c>
      <c r="G25" s="290" t="s">
        <v>173</v>
      </c>
      <c r="H25" s="634" t="s">
        <v>174</v>
      </c>
      <c r="I25" s="232">
        <v>88.44969749106501</v>
      </c>
      <c r="J25" s="290" t="s">
        <v>173</v>
      </c>
      <c r="K25" s="194" t="s">
        <v>204</v>
      </c>
      <c r="L25" s="183">
        <v>41.391666969973365</v>
      </c>
      <c r="M25" s="290" t="s">
        <v>173</v>
      </c>
      <c r="N25" s="89" t="s">
        <v>175</v>
      </c>
      <c r="O25" s="88">
        <v>23.162656390583866</v>
      </c>
      <c r="P25" s="290" t="s">
        <v>173</v>
      </c>
      <c r="Q25" s="634" t="s">
        <v>174</v>
      </c>
      <c r="R25" s="88">
        <v>68.254858833486082</v>
      </c>
      <c r="S25" s="290" t="s">
        <v>173</v>
      </c>
      <c r="T25" s="194" t="s">
        <v>204</v>
      </c>
      <c r="U25" s="666">
        <v>100</v>
      </c>
      <c r="V25" s="194"/>
      <c r="AA25" s="188">
        <v>2008</v>
      </c>
      <c r="AB25" s="196">
        <v>58.100966077147724</v>
      </c>
      <c r="AC25" s="97" t="s">
        <v>173</v>
      </c>
      <c r="AD25" s="196">
        <v>44.971049789539819</v>
      </c>
      <c r="AE25" s="73" t="s">
        <v>173</v>
      </c>
      <c r="AF25" s="180">
        <v>100</v>
      </c>
      <c r="AG25" s="200"/>
    </row>
    <row r="26" spans="1:33" s="95" customFormat="1" x14ac:dyDescent="0.25">
      <c r="A26" s="185">
        <v>2008</v>
      </c>
      <c r="B26" s="89"/>
      <c r="C26" s="182">
        <v>44.319448732076545</v>
      </c>
      <c r="D26" s="290" t="s">
        <v>173</v>
      </c>
      <c r="E26" s="89" t="s">
        <v>175</v>
      </c>
      <c r="F26" s="232">
        <v>25.812142534698044</v>
      </c>
      <c r="G26" s="290" t="s">
        <v>173</v>
      </c>
      <c r="H26" s="634" t="s">
        <v>174</v>
      </c>
      <c r="I26" s="232">
        <v>70.955437420054551</v>
      </c>
      <c r="J26" s="290" t="s">
        <v>173</v>
      </c>
      <c r="K26" s="194" t="s">
        <v>204</v>
      </c>
      <c r="L26" s="183">
        <v>47.60582742413478</v>
      </c>
      <c r="M26" s="290" t="s">
        <v>173</v>
      </c>
      <c r="N26" s="89" t="s">
        <v>175</v>
      </c>
      <c r="O26" s="88">
        <v>28.660943662934844</v>
      </c>
      <c r="P26" s="290" t="s">
        <v>173</v>
      </c>
      <c r="Q26" s="634" t="s">
        <v>174</v>
      </c>
      <c r="R26" s="88">
        <v>74.360302436498529</v>
      </c>
      <c r="S26" s="290" t="s">
        <v>173</v>
      </c>
      <c r="T26" s="194" t="s">
        <v>204</v>
      </c>
      <c r="U26" s="666">
        <v>100</v>
      </c>
      <c r="V26" s="194"/>
      <c r="AA26" s="188">
        <v>2009</v>
      </c>
      <c r="AB26" s="196">
        <v>52.885838484676903</v>
      </c>
      <c r="AC26" s="97" t="s">
        <v>173</v>
      </c>
      <c r="AD26" s="196">
        <v>49.940299900084746</v>
      </c>
      <c r="AE26" s="73" t="s">
        <v>173</v>
      </c>
      <c r="AF26" s="180">
        <v>100</v>
      </c>
      <c r="AG26" s="200"/>
    </row>
    <row r="27" spans="1:33" s="95" customFormat="1" x14ac:dyDescent="0.25">
      <c r="A27" s="185">
        <v>2009</v>
      </c>
      <c r="B27" s="89"/>
      <c r="C27" s="182">
        <v>72.697375994790846</v>
      </c>
      <c r="D27" s="290" t="s">
        <v>173</v>
      </c>
      <c r="E27" s="89" t="s">
        <v>175</v>
      </c>
      <c r="F27" s="232">
        <v>48.692147350831107</v>
      </c>
      <c r="G27" s="290" t="s">
        <v>173</v>
      </c>
      <c r="H27" s="634" t="s">
        <v>174</v>
      </c>
      <c r="I27" s="232">
        <v>104.39343192851965</v>
      </c>
      <c r="J27" s="290" t="s">
        <v>173</v>
      </c>
      <c r="K27" s="194" t="s">
        <v>204</v>
      </c>
      <c r="L27" s="183">
        <v>45.91565497451132</v>
      </c>
      <c r="M27" s="290" t="s">
        <v>173</v>
      </c>
      <c r="N27" s="89" t="s">
        <v>175</v>
      </c>
      <c r="O27" s="88">
        <v>27.643380478333125</v>
      </c>
      <c r="P27" s="290" t="s">
        <v>173</v>
      </c>
      <c r="Q27" s="634" t="s">
        <v>174</v>
      </c>
      <c r="R27" s="88">
        <v>71.720253070186686</v>
      </c>
      <c r="S27" s="290" t="s">
        <v>173</v>
      </c>
      <c r="T27" s="194" t="s">
        <v>204</v>
      </c>
      <c r="U27" s="666">
        <v>100</v>
      </c>
      <c r="V27" s="194"/>
      <c r="AA27" s="188">
        <v>2010</v>
      </c>
      <c r="AB27" s="196">
        <v>53.625314125412736</v>
      </c>
      <c r="AC27" s="97" t="s">
        <v>173</v>
      </c>
      <c r="AD27" s="196">
        <v>59.713248736857309</v>
      </c>
      <c r="AE27" s="73" t="s">
        <v>173</v>
      </c>
      <c r="AF27" s="180">
        <v>100</v>
      </c>
      <c r="AG27" s="200"/>
    </row>
    <row r="28" spans="1:33" s="95" customFormat="1" x14ac:dyDescent="0.25">
      <c r="A28" s="185">
        <v>2010</v>
      </c>
      <c r="B28" s="89"/>
      <c r="C28" s="182">
        <v>41.640690727163317</v>
      </c>
      <c r="D28" s="290" t="s">
        <v>173</v>
      </c>
      <c r="E28" s="89" t="s">
        <v>175</v>
      </c>
      <c r="F28" s="232">
        <v>24.683278439338064</v>
      </c>
      <c r="G28" s="290" t="s">
        <v>173</v>
      </c>
      <c r="H28" s="634" t="s">
        <v>174</v>
      </c>
      <c r="I28" s="232">
        <v>65.792291348918042</v>
      </c>
      <c r="J28" s="290" t="s">
        <v>173</v>
      </c>
      <c r="K28" s="194" t="s">
        <v>204</v>
      </c>
      <c r="L28" s="183">
        <v>56.299417301608138</v>
      </c>
      <c r="M28" s="290" t="s">
        <v>173</v>
      </c>
      <c r="N28" s="89" t="s">
        <v>175</v>
      </c>
      <c r="O28" s="88">
        <v>36.439752298775495</v>
      </c>
      <c r="P28" s="290" t="s">
        <v>173</v>
      </c>
      <c r="Q28" s="634" t="s">
        <v>174</v>
      </c>
      <c r="R28" s="88">
        <v>83.097939937173606</v>
      </c>
      <c r="S28" s="290" t="s">
        <v>173</v>
      </c>
      <c r="T28" s="194" t="s">
        <v>204</v>
      </c>
      <c r="U28" s="666">
        <v>100</v>
      </c>
      <c r="V28" s="194"/>
      <c r="AA28" s="188">
        <v>2011</v>
      </c>
      <c r="AB28" s="196">
        <v>44.305801627907215</v>
      </c>
      <c r="AC28" s="97" t="s">
        <v>173</v>
      </c>
      <c r="AD28" s="196">
        <v>63.060920209776185</v>
      </c>
      <c r="AE28" s="73" t="s">
        <v>173</v>
      </c>
      <c r="AF28" s="180">
        <v>100</v>
      </c>
      <c r="AG28" s="200"/>
    </row>
    <row r="29" spans="1:33" s="95" customFormat="1" x14ac:dyDescent="0.25">
      <c r="A29" s="185">
        <v>2011</v>
      </c>
      <c r="B29" s="89"/>
      <c r="C29" s="182">
        <v>46.537875654284043</v>
      </c>
      <c r="D29" s="290" t="s">
        <v>173</v>
      </c>
      <c r="E29" s="89" t="s">
        <v>175</v>
      </c>
      <c r="F29" s="232">
        <v>28.428757272012245</v>
      </c>
      <c r="G29" s="290" t="s">
        <v>173</v>
      </c>
      <c r="H29" s="634" t="s">
        <v>174</v>
      </c>
      <c r="I29" s="232">
        <v>71.854480010214559</v>
      </c>
      <c r="J29" s="290" t="s">
        <v>173</v>
      </c>
      <c r="K29" s="194" t="s">
        <v>204</v>
      </c>
      <c r="L29" s="183">
        <v>76.924673934452471</v>
      </c>
      <c r="M29" s="290" t="s">
        <v>173</v>
      </c>
      <c r="N29" s="89" t="s">
        <v>175</v>
      </c>
      <c r="O29" s="88">
        <v>54.96460626198683</v>
      </c>
      <c r="P29" s="290" t="s">
        <v>173</v>
      </c>
      <c r="Q29" s="634" t="s">
        <v>174</v>
      </c>
      <c r="R29" s="88">
        <v>107.65847082969594</v>
      </c>
      <c r="S29" s="290" t="s">
        <v>173</v>
      </c>
      <c r="T29" s="194" t="s">
        <v>204</v>
      </c>
      <c r="U29" s="666">
        <v>100</v>
      </c>
      <c r="V29" s="194"/>
      <c r="AA29" s="188">
        <v>2012</v>
      </c>
      <c r="AB29" s="196">
        <v>48.383295735946916</v>
      </c>
      <c r="AC29" s="97" t="s">
        <v>173</v>
      </c>
      <c r="AD29" s="196">
        <v>58.60752974482358</v>
      </c>
      <c r="AE29" s="73" t="s">
        <v>173</v>
      </c>
      <c r="AF29" s="180">
        <v>100</v>
      </c>
      <c r="AG29" s="200"/>
    </row>
    <row r="30" spans="1:33" x14ac:dyDescent="0.25">
      <c r="A30" s="185">
        <v>2012</v>
      </c>
      <c r="B30" s="66"/>
      <c r="C30" s="182">
        <v>44.738838502274298</v>
      </c>
      <c r="D30" s="290" t="s">
        <v>173</v>
      </c>
      <c r="E30" s="89" t="s">
        <v>175</v>
      </c>
      <c r="F30" s="232">
        <v>27.702067184070774</v>
      </c>
      <c r="G30" s="290" t="s">
        <v>173</v>
      </c>
      <c r="H30" s="634" t="s">
        <v>174</v>
      </c>
      <c r="I30" s="232">
        <v>68.405684069977397</v>
      </c>
      <c r="J30" s="290" t="s">
        <v>173</v>
      </c>
      <c r="K30" s="194" t="s">
        <v>204</v>
      </c>
      <c r="L30" s="183">
        <v>55.958669393267947</v>
      </c>
      <c r="M30" s="290" t="s">
        <v>173</v>
      </c>
      <c r="N30" s="89" t="s">
        <v>175</v>
      </c>
      <c r="O30" s="88">
        <v>36.887718782642025</v>
      </c>
      <c r="P30" s="290" t="s">
        <v>173</v>
      </c>
      <c r="Q30" s="634" t="s">
        <v>174</v>
      </c>
      <c r="R30" s="88">
        <v>81.419863967204861</v>
      </c>
      <c r="S30" s="290" t="s">
        <v>173</v>
      </c>
      <c r="T30" s="194" t="s">
        <v>204</v>
      </c>
      <c r="U30" s="666">
        <v>100</v>
      </c>
      <c r="V30" s="156"/>
      <c r="AA30" s="188">
        <v>2013</v>
      </c>
      <c r="AB30" s="196">
        <v>49.417105583750306</v>
      </c>
      <c r="AC30" s="97" t="s">
        <v>173</v>
      </c>
      <c r="AD30" s="196">
        <v>47.341151344172602</v>
      </c>
      <c r="AE30" s="73" t="s">
        <v>173</v>
      </c>
      <c r="AF30" s="180">
        <v>100</v>
      </c>
      <c r="AG30" s="159"/>
    </row>
    <row r="31" spans="1:33" x14ac:dyDescent="0.25">
      <c r="A31" s="185">
        <v>2013</v>
      </c>
      <c r="B31" s="66"/>
      <c r="C31" s="182">
        <v>53.873173051282407</v>
      </c>
      <c r="D31" s="290" t="s">
        <v>173</v>
      </c>
      <c r="E31" s="89" t="s">
        <v>175</v>
      </c>
      <c r="F31" s="232">
        <v>35.796128273277347</v>
      </c>
      <c r="G31" s="290" t="s">
        <v>173</v>
      </c>
      <c r="H31" s="634" t="s">
        <v>174</v>
      </c>
      <c r="I31" s="232">
        <v>77.846735059103082</v>
      </c>
      <c r="J31" s="290" t="s">
        <v>173</v>
      </c>
      <c r="K31" s="194" t="s">
        <v>204</v>
      </c>
      <c r="L31" s="183">
        <v>42.939245906750322</v>
      </c>
      <c r="M31" s="290" t="s">
        <v>173</v>
      </c>
      <c r="N31" s="89" t="s">
        <v>175</v>
      </c>
      <c r="O31" s="88">
        <v>27.228437480501157</v>
      </c>
      <c r="P31" s="290" t="s">
        <v>173</v>
      </c>
      <c r="Q31" s="634" t="s">
        <v>174</v>
      </c>
      <c r="R31" s="88">
        <v>64.40886886012548</v>
      </c>
      <c r="S31" s="290" t="s">
        <v>173</v>
      </c>
      <c r="T31" s="194" t="s">
        <v>204</v>
      </c>
      <c r="U31" s="666">
        <v>100</v>
      </c>
      <c r="V31" s="156"/>
      <c r="AA31" s="189">
        <v>2014</v>
      </c>
      <c r="AB31" s="198">
        <v>46.479489281195647</v>
      </c>
      <c r="AC31" s="98" t="s">
        <v>173</v>
      </c>
      <c r="AD31" s="198">
        <v>43.61286755029824</v>
      </c>
      <c r="AE31" s="74" t="s">
        <v>173</v>
      </c>
      <c r="AF31" s="181">
        <v>100</v>
      </c>
      <c r="AG31" s="162"/>
    </row>
    <row r="32" spans="1:33" x14ac:dyDescent="0.25">
      <c r="A32" s="185">
        <v>2014</v>
      </c>
      <c r="B32" s="66"/>
      <c r="C32" s="182">
        <v>49.63930519769422</v>
      </c>
      <c r="D32" s="290" t="s">
        <v>173</v>
      </c>
      <c r="E32" s="89" t="s">
        <v>175</v>
      </c>
      <c r="F32" s="232">
        <v>32.982927041657291</v>
      </c>
      <c r="G32" s="290" t="s">
        <v>173</v>
      </c>
      <c r="H32" s="634" t="s">
        <v>174</v>
      </c>
      <c r="I32" s="232">
        <v>71.728796010668148</v>
      </c>
      <c r="J32" s="290" t="s">
        <v>173</v>
      </c>
      <c r="K32" s="194" t="s">
        <v>204</v>
      </c>
      <c r="L32" s="183">
        <v>43.12553873249955</v>
      </c>
      <c r="M32" s="290" t="s">
        <v>173</v>
      </c>
      <c r="N32" s="89" t="s">
        <v>175</v>
      </c>
      <c r="O32" s="88">
        <v>27.912970053397768</v>
      </c>
      <c r="P32" s="290" t="s">
        <v>173</v>
      </c>
      <c r="Q32" s="634" t="s">
        <v>174</v>
      </c>
      <c r="R32" s="88">
        <v>63.653295169169333</v>
      </c>
      <c r="S32" s="290" t="s">
        <v>173</v>
      </c>
      <c r="T32" s="194" t="s">
        <v>204</v>
      </c>
      <c r="U32" s="666">
        <v>100</v>
      </c>
      <c r="V32" s="156"/>
    </row>
    <row r="33" spans="1:40" x14ac:dyDescent="0.25">
      <c r="A33" s="186">
        <v>2015</v>
      </c>
      <c r="B33" s="646"/>
      <c r="C33" s="184">
        <v>35.925989594610321</v>
      </c>
      <c r="D33" s="668" t="s">
        <v>173</v>
      </c>
      <c r="E33" s="660" t="s">
        <v>175</v>
      </c>
      <c r="F33" s="667">
        <v>22.510018542988924</v>
      </c>
      <c r="G33" s="668" t="s">
        <v>173</v>
      </c>
      <c r="H33" s="669" t="s">
        <v>174</v>
      </c>
      <c r="I33" s="667">
        <v>54.391948246240027</v>
      </c>
      <c r="J33" s="668" t="s">
        <v>173</v>
      </c>
      <c r="K33" s="195" t="s">
        <v>204</v>
      </c>
      <c r="L33" s="659">
        <v>44.77381801164487</v>
      </c>
      <c r="M33" s="668" t="s">
        <v>173</v>
      </c>
      <c r="N33" s="660" t="s">
        <v>175</v>
      </c>
      <c r="O33" s="670">
        <v>29.750045190461709</v>
      </c>
      <c r="P33" s="668" t="s">
        <v>173</v>
      </c>
      <c r="Q33" s="669" t="s">
        <v>174</v>
      </c>
      <c r="R33" s="670">
        <v>64.698167026826837</v>
      </c>
      <c r="S33" s="668" t="s">
        <v>173</v>
      </c>
      <c r="T33" s="195" t="s">
        <v>204</v>
      </c>
      <c r="U33" s="671">
        <v>100</v>
      </c>
      <c r="V33" s="157"/>
    </row>
    <row r="34" spans="1:40" s="278" customFormat="1" ht="13.5" x14ac:dyDescent="0.2">
      <c r="A34" s="180" t="s">
        <v>190</v>
      </c>
      <c r="B34" s="663"/>
      <c r="C34" s="663"/>
      <c r="D34" s="663"/>
      <c r="E34" s="152"/>
      <c r="F34" s="664"/>
      <c r="G34" s="152"/>
      <c r="H34" s="437"/>
      <c r="I34" s="148"/>
      <c r="J34" s="438"/>
      <c r="K34" s="154"/>
      <c r="L34" s="438"/>
      <c r="M34" s="140"/>
      <c r="N34" s="438"/>
      <c r="O34" s="439"/>
      <c r="P34" s="142"/>
      <c r="Q34" s="438"/>
      <c r="R34" s="663"/>
      <c r="S34" s="664"/>
      <c r="T34" s="665"/>
      <c r="U34" s="663"/>
      <c r="V34" s="663"/>
    </row>
    <row r="35" spans="1:40" s="278" customFormat="1" ht="13.5" x14ac:dyDescent="0.2">
      <c r="A35" s="79" t="s">
        <v>172</v>
      </c>
      <c r="F35" s="436"/>
      <c r="H35" s="436"/>
      <c r="J35" s="436"/>
      <c r="L35" s="436"/>
      <c r="N35" s="436"/>
      <c r="O35" s="441"/>
      <c r="P35" s="442"/>
      <c r="Q35" s="436"/>
      <c r="S35" s="436"/>
      <c r="T35" s="440"/>
    </row>
    <row r="36" spans="1:40" s="278" customFormat="1" ht="13.5" x14ac:dyDescent="0.25">
      <c r="A36" s="278" t="s">
        <v>356</v>
      </c>
      <c r="F36" s="436"/>
      <c r="H36" s="436"/>
      <c r="J36" s="436"/>
      <c r="L36" s="436"/>
      <c r="N36" s="436"/>
      <c r="O36" s="441"/>
      <c r="P36" s="442"/>
      <c r="Q36" s="436"/>
      <c r="S36" s="436"/>
      <c r="T36" s="440"/>
    </row>
    <row r="37" spans="1:40" s="278" customFormat="1" ht="13.5" x14ac:dyDescent="0.25">
      <c r="A37" s="278" t="s">
        <v>236</v>
      </c>
      <c r="F37" s="436"/>
      <c r="H37" s="436"/>
      <c r="J37" s="436"/>
      <c r="L37" s="436"/>
      <c r="N37" s="436"/>
      <c r="O37" s="441"/>
      <c r="P37" s="442"/>
      <c r="Q37" s="436"/>
      <c r="S37" s="436"/>
      <c r="T37" s="440"/>
    </row>
    <row r="39" spans="1:40" ht="21" customHeight="1" x14ac:dyDescent="0.25">
      <c r="A39" s="795" t="s">
        <v>353</v>
      </c>
      <c r="B39" s="796"/>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6"/>
      <c r="AM39" s="796"/>
      <c r="AN39" s="797"/>
    </row>
    <row r="40" spans="1:40" ht="18" customHeight="1" x14ac:dyDescent="0.25">
      <c r="A40" s="798"/>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c r="AG40" s="799"/>
      <c r="AH40" s="799"/>
      <c r="AI40" s="799"/>
      <c r="AJ40" s="799"/>
      <c r="AK40" s="799"/>
      <c r="AL40" s="799"/>
      <c r="AM40" s="799"/>
      <c r="AN40" s="800"/>
    </row>
    <row r="41" spans="1:40" ht="18" x14ac:dyDescent="0.25">
      <c r="A41" s="638" t="s">
        <v>301</v>
      </c>
    </row>
    <row r="63" spans="1:1" s="78" customFormat="1" ht="15" customHeight="1" x14ac:dyDescent="0.2">
      <c r="A63" s="79" t="s">
        <v>190</v>
      </c>
    </row>
    <row r="64" spans="1:1" s="78" customFormat="1" ht="15" customHeight="1" x14ac:dyDescent="0.2">
      <c r="A64" s="77" t="s">
        <v>191</v>
      </c>
    </row>
    <row r="65" spans="1:20" s="78" customFormat="1" ht="15" customHeight="1" x14ac:dyDescent="0.2">
      <c r="A65" s="79" t="s">
        <v>226</v>
      </c>
    </row>
    <row r="66" spans="1:20" s="278" customFormat="1" ht="13.5" x14ac:dyDescent="0.25">
      <c r="A66" s="278" t="s">
        <v>356</v>
      </c>
      <c r="E66" s="152"/>
      <c r="F66" s="436"/>
      <c r="G66" s="152"/>
      <c r="H66" s="437"/>
      <c r="I66" s="148"/>
      <c r="J66" s="438"/>
      <c r="K66" s="154"/>
      <c r="L66" s="438"/>
      <c r="M66" s="140"/>
      <c r="N66" s="438"/>
      <c r="O66" s="439"/>
      <c r="P66" s="142"/>
      <c r="Q66" s="438"/>
      <c r="S66" s="436"/>
      <c r="T66" s="440"/>
    </row>
    <row r="67" spans="1:20" s="443" customFormat="1" x14ac:dyDescent="0.25">
      <c r="A67" s="278" t="s">
        <v>262</v>
      </c>
    </row>
  </sheetData>
  <mergeCells count="8">
    <mergeCell ref="A1:AN2"/>
    <mergeCell ref="A5:AN5"/>
    <mergeCell ref="A39:AN40"/>
    <mergeCell ref="C8:D8"/>
    <mergeCell ref="E8:K8"/>
    <mergeCell ref="L8:M8"/>
    <mergeCell ref="N8:T8"/>
    <mergeCell ref="U8:V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P89"/>
  <sheetViews>
    <sheetView showGridLines="0" topLeftCell="A70" workbookViewId="0">
      <selection activeCell="A25" sqref="A25:W25"/>
    </sheetView>
  </sheetViews>
  <sheetFormatPr defaultRowHeight="15" x14ac:dyDescent="0.25"/>
  <cols>
    <col min="1" max="1" width="14.85546875" customWidth="1"/>
    <col min="2" max="2" width="6.28515625" customWidth="1"/>
    <col min="3" max="3" width="3.140625" bestFit="1" customWidth="1"/>
    <col min="4" max="4" width="1.7109375" customWidth="1"/>
    <col min="5" max="5" width="4" bestFit="1" customWidth="1"/>
    <col min="6" max="6" width="2.28515625" bestFit="1" customWidth="1"/>
    <col min="7" max="7" width="2" bestFit="1" customWidth="1"/>
    <col min="8" max="8" width="4" bestFit="1" customWidth="1"/>
    <col min="9" max="9" width="2.28515625" bestFit="1" customWidth="1"/>
    <col min="10" max="10" width="1.5703125" bestFit="1" customWidth="1"/>
    <col min="11" max="12" width="7.5703125" customWidth="1"/>
    <col min="13" max="13" width="1.7109375" customWidth="1"/>
    <col min="14" max="14" width="4" bestFit="1" customWidth="1"/>
    <col min="15" max="15" width="2.28515625" bestFit="1" customWidth="1"/>
    <col min="16" max="16" width="2" bestFit="1" customWidth="1"/>
    <col min="17" max="17" width="4" bestFit="1" customWidth="1"/>
    <col min="18" max="18" width="2.28515625" bestFit="1" customWidth="1"/>
    <col min="19" max="19" width="1.5703125" bestFit="1" customWidth="1"/>
    <col min="20" max="20" width="5.85546875" customWidth="1"/>
    <col min="21" max="21" width="0.42578125" customWidth="1"/>
  </cols>
  <sheetData>
    <row r="1" spans="1:42" ht="21" customHeight="1" x14ac:dyDescent="0.25">
      <c r="A1" s="826" t="s">
        <v>325</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8"/>
      <c r="AH1" s="75"/>
      <c r="AI1" s="75"/>
      <c r="AJ1" s="75"/>
      <c r="AK1" s="75"/>
      <c r="AL1" s="75"/>
      <c r="AM1" s="75"/>
      <c r="AN1" s="75"/>
      <c r="AO1" s="75"/>
      <c r="AP1" s="75"/>
    </row>
    <row r="2" spans="1:42" ht="21" customHeight="1" x14ac:dyDescent="0.25">
      <c r="A2" s="829"/>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1"/>
      <c r="AH2" s="75"/>
      <c r="AI2" s="75"/>
      <c r="AJ2" s="75"/>
      <c r="AK2" s="75"/>
      <c r="AL2" s="75"/>
      <c r="AM2" s="75"/>
      <c r="AN2" s="75"/>
      <c r="AO2" s="75"/>
      <c r="AP2" s="75"/>
    </row>
    <row r="3" spans="1:42" ht="18" x14ac:dyDescent="0.25">
      <c r="A3" s="638" t="s">
        <v>301</v>
      </c>
      <c r="B3" s="60"/>
      <c r="C3" s="60"/>
      <c r="D3" s="60"/>
      <c r="E3" s="60"/>
      <c r="F3" s="60"/>
      <c r="G3" s="60"/>
      <c r="H3" s="60"/>
      <c r="I3" s="60"/>
      <c r="J3" s="60"/>
      <c r="K3" s="60"/>
      <c r="L3" s="60"/>
      <c r="M3" s="60"/>
      <c r="N3" s="60"/>
      <c r="O3" s="60"/>
      <c r="P3" s="60"/>
      <c r="Q3" s="60"/>
      <c r="R3" s="60"/>
      <c r="S3" s="60"/>
      <c r="T3" s="60"/>
      <c r="U3" s="60"/>
      <c r="V3" s="60"/>
      <c r="W3" s="60"/>
    </row>
    <row r="4" spans="1:42" ht="18" x14ac:dyDescent="0.25">
      <c r="A4" s="638"/>
      <c r="B4" s="60"/>
      <c r="C4" s="60"/>
      <c r="D4" s="60"/>
      <c r="E4" s="60"/>
      <c r="F4" s="60"/>
      <c r="G4" s="60"/>
      <c r="H4" s="60"/>
      <c r="I4" s="60"/>
      <c r="J4" s="60"/>
      <c r="K4" s="60"/>
      <c r="L4" s="60"/>
      <c r="M4" s="60"/>
      <c r="N4" s="60"/>
      <c r="O4" s="60"/>
      <c r="P4" s="60"/>
      <c r="Q4" s="60"/>
      <c r="R4" s="60"/>
      <c r="S4" s="60"/>
      <c r="T4" s="60"/>
      <c r="U4" s="60"/>
      <c r="V4" s="60"/>
      <c r="W4" s="60"/>
    </row>
    <row r="5" spans="1:42" ht="36.75" customHeight="1" x14ac:dyDescent="0.25">
      <c r="A5" s="849" t="s">
        <v>292</v>
      </c>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row>
    <row r="6" spans="1:42" x14ac:dyDescent="0.25">
      <c r="W6" s="658"/>
    </row>
    <row r="7" spans="1:42" ht="29.25" customHeight="1" x14ac:dyDescent="0.25">
      <c r="A7" s="187" t="s">
        <v>196</v>
      </c>
      <c r="B7" s="844" t="s">
        <v>46</v>
      </c>
      <c r="C7" s="840"/>
      <c r="D7" s="847" t="s">
        <v>203</v>
      </c>
      <c r="E7" s="847"/>
      <c r="F7" s="847"/>
      <c r="G7" s="847"/>
      <c r="H7" s="847"/>
      <c r="I7" s="847"/>
      <c r="J7" s="848"/>
      <c r="K7" s="842" t="s">
        <v>288</v>
      </c>
      <c r="L7" s="843"/>
      <c r="M7" s="847" t="s">
        <v>203</v>
      </c>
      <c r="N7" s="847"/>
      <c r="O7" s="847"/>
      <c r="P7" s="847"/>
      <c r="Q7" s="847"/>
      <c r="R7" s="847"/>
      <c r="S7" s="848"/>
      <c r="T7" s="840" t="s">
        <v>197</v>
      </c>
      <c r="U7" s="841"/>
    </row>
    <row r="8" spans="1:42" x14ac:dyDescent="0.25">
      <c r="A8" s="188">
        <v>1991</v>
      </c>
      <c r="B8" s="182">
        <v>138.1094147063649</v>
      </c>
      <c r="C8" s="233" t="s">
        <v>173</v>
      </c>
      <c r="D8" s="66" t="s">
        <v>175</v>
      </c>
      <c r="E8" s="12">
        <v>101.30573467929216</v>
      </c>
      <c r="F8" s="233" t="s">
        <v>173</v>
      </c>
      <c r="G8" s="66" t="s">
        <v>174</v>
      </c>
      <c r="H8" s="12">
        <v>188.2836197863696</v>
      </c>
      <c r="I8" s="233" t="s">
        <v>173</v>
      </c>
      <c r="J8" s="156" t="s">
        <v>204</v>
      </c>
      <c r="K8" s="182">
        <v>128.96310742076142</v>
      </c>
      <c r="L8" s="233" t="s">
        <v>173</v>
      </c>
      <c r="M8" s="66" t="s">
        <v>175</v>
      </c>
      <c r="N8" s="13">
        <v>93.438583485963903</v>
      </c>
      <c r="O8" s="233" t="s">
        <v>173</v>
      </c>
      <c r="P8" s="66" t="s">
        <v>174</v>
      </c>
      <c r="Q8" s="13">
        <v>177.99374150526572</v>
      </c>
      <c r="R8" s="233" t="s">
        <v>173</v>
      </c>
      <c r="S8" s="156" t="s">
        <v>204</v>
      </c>
      <c r="T8" s="180">
        <v>100</v>
      </c>
      <c r="U8" s="156"/>
    </row>
    <row r="9" spans="1:42" x14ac:dyDescent="0.25">
      <c r="A9" s="188">
        <v>1992</v>
      </c>
      <c r="B9" s="182">
        <v>157.79322318996282</v>
      </c>
      <c r="C9" s="233" t="s">
        <v>173</v>
      </c>
      <c r="D9" s="66" t="s">
        <v>175</v>
      </c>
      <c r="E9" s="12">
        <v>117.813859001303</v>
      </c>
      <c r="F9" s="233" t="s">
        <v>173</v>
      </c>
      <c r="G9" s="66" t="s">
        <v>174</v>
      </c>
      <c r="H9" s="12">
        <v>211.33932370725623</v>
      </c>
      <c r="I9" s="233" t="s">
        <v>173</v>
      </c>
      <c r="J9" s="156" t="s">
        <v>204</v>
      </c>
      <c r="K9" s="182">
        <v>99.731607192374057</v>
      </c>
      <c r="L9" s="233" t="s">
        <v>173</v>
      </c>
      <c r="M9" s="66" t="s">
        <v>175</v>
      </c>
      <c r="N9" s="13">
        <v>66.266848632806685</v>
      </c>
      <c r="O9" s="233" t="s">
        <v>173</v>
      </c>
      <c r="P9" s="66" t="s">
        <v>174</v>
      </c>
      <c r="Q9" s="13">
        <v>144.11217239298051</v>
      </c>
      <c r="R9" s="233" t="s">
        <v>173</v>
      </c>
      <c r="S9" s="156" t="s">
        <v>204</v>
      </c>
      <c r="T9" s="180">
        <v>100</v>
      </c>
      <c r="U9" s="156"/>
    </row>
    <row r="10" spans="1:42" x14ac:dyDescent="0.25">
      <c r="A10" s="188">
        <v>1993</v>
      </c>
      <c r="B10" s="182">
        <v>126.67589338554981</v>
      </c>
      <c r="C10" s="233" t="s">
        <v>173</v>
      </c>
      <c r="D10" s="66" t="s">
        <v>175</v>
      </c>
      <c r="E10" s="12">
        <v>90.513098680861191</v>
      </c>
      <c r="F10" s="233" t="s">
        <v>173</v>
      </c>
      <c r="G10" s="66" t="s">
        <v>174</v>
      </c>
      <c r="H10" s="12">
        <v>177.28684796889229</v>
      </c>
      <c r="I10" s="233" t="s">
        <v>173</v>
      </c>
      <c r="J10" s="156" t="s">
        <v>204</v>
      </c>
      <c r="K10" s="182">
        <v>105.60543785598028</v>
      </c>
      <c r="L10" s="233" t="s">
        <v>173</v>
      </c>
      <c r="M10" s="66" t="s">
        <v>175</v>
      </c>
      <c r="N10" s="13">
        <v>70.169726150153011</v>
      </c>
      <c r="O10" s="233" t="s">
        <v>173</v>
      </c>
      <c r="P10" s="66" t="s">
        <v>174</v>
      </c>
      <c r="Q10" s="13">
        <v>152.59985770189152</v>
      </c>
      <c r="R10" s="233" t="s">
        <v>173</v>
      </c>
      <c r="S10" s="156" t="s">
        <v>204</v>
      </c>
      <c r="T10" s="180">
        <v>100</v>
      </c>
      <c r="U10" s="156"/>
    </row>
    <row r="11" spans="1:42" x14ac:dyDescent="0.25">
      <c r="A11" s="188">
        <v>1994</v>
      </c>
      <c r="B11" s="182">
        <v>94.992389507083402</v>
      </c>
      <c r="C11" s="233" t="s">
        <v>173</v>
      </c>
      <c r="D11" s="66" t="s">
        <v>175</v>
      </c>
      <c r="E11" s="12">
        <v>62.045976163999612</v>
      </c>
      <c r="F11" s="233" t="s">
        <v>173</v>
      </c>
      <c r="G11" s="66" t="s">
        <v>174</v>
      </c>
      <c r="H11" s="12">
        <v>139.1638506278772</v>
      </c>
      <c r="I11" s="233" t="s">
        <v>173</v>
      </c>
      <c r="J11" s="156" t="s">
        <v>204</v>
      </c>
      <c r="K11" s="182">
        <v>128.75330371041932</v>
      </c>
      <c r="L11" s="233" t="s">
        <v>173</v>
      </c>
      <c r="M11" s="66" t="s">
        <v>175</v>
      </c>
      <c r="N11" s="13">
        <v>92.443507780152672</v>
      </c>
      <c r="O11" s="233" t="s">
        <v>173</v>
      </c>
      <c r="P11" s="66" t="s">
        <v>174</v>
      </c>
      <c r="Q11" s="13">
        <v>179.32479645592369</v>
      </c>
      <c r="R11" s="233" t="s">
        <v>173</v>
      </c>
      <c r="S11" s="156" t="s">
        <v>204</v>
      </c>
      <c r="T11" s="180">
        <v>100</v>
      </c>
      <c r="U11" s="156"/>
    </row>
    <row r="12" spans="1:42" x14ac:dyDescent="0.25">
      <c r="A12" s="188">
        <v>1995</v>
      </c>
      <c r="B12" s="182">
        <v>123.63367735476534</v>
      </c>
      <c r="C12" s="233" t="s">
        <v>173</v>
      </c>
      <c r="D12" s="66" t="s">
        <v>175</v>
      </c>
      <c r="E12" s="12">
        <v>87.893932301359911</v>
      </c>
      <c r="F12" s="233" t="s">
        <v>173</v>
      </c>
      <c r="G12" s="66" t="s">
        <v>174</v>
      </c>
      <c r="H12" s="12">
        <v>173.90604534399378</v>
      </c>
      <c r="I12" s="233" t="s">
        <v>173</v>
      </c>
      <c r="J12" s="156" t="s">
        <v>204</v>
      </c>
      <c r="K12" s="182">
        <v>71.626914395961421</v>
      </c>
      <c r="L12" s="233" t="s">
        <v>173</v>
      </c>
      <c r="M12" s="66" t="s">
        <v>175</v>
      </c>
      <c r="N12" s="13">
        <v>43.122766042120062</v>
      </c>
      <c r="O12" s="233" t="s">
        <v>173</v>
      </c>
      <c r="P12" s="66" t="s">
        <v>174</v>
      </c>
      <c r="Q12" s="13">
        <v>111.88124028649175</v>
      </c>
      <c r="R12" s="233" t="s">
        <v>173</v>
      </c>
      <c r="S12" s="156" t="s">
        <v>204</v>
      </c>
      <c r="T12" s="180">
        <v>100</v>
      </c>
      <c r="U12" s="156"/>
    </row>
    <row r="13" spans="1:42" x14ac:dyDescent="0.25">
      <c r="A13" s="188">
        <v>1996</v>
      </c>
      <c r="B13" s="182">
        <v>121.94809820265986</v>
      </c>
      <c r="C13" s="233" t="s">
        <v>234</v>
      </c>
      <c r="D13" s="66" t="s">
        <v>175</v>
      </c>
      <c r="E13" s="12">
        <v>86.23819757731674</v>
      </c>
      <c r="F13" s="233" t="s">
        <v>234</v>
      </c>
      <c r="G13" s="66" t="s">
        <v>174</v>
      </c>
      <c r="H13" s="12">
        <v>172.444915049537</v>
      </c>
      <c r="I13" s="233" t="s">
        <v>234</v>
      </c>
      <c r="J13" s="156" t="s">
        <v>204</v>
      </c>
      <c r="K13" s="182">
        <v>72.884868657326507</v>
      </c>
      <c r="L13" s="233" t="s">
        <v>173</v>
      </c>
      <c r="M13" s="66" t="s">
        <v>175</v>
      </c>
      <c r="N13" s="13">
        <v>43.880113580569841</v>
      </c>
      <c r="O13" s="233" t="s">
        <v>173</v>
      </c>
      <c r="P13" s="66" t="s">
        <v>174</v>
      </c>
      <c r="Q13" s="13">
        <v>113.846164842744</v>
      </c>
      <c r="R13" s="233" t="s">
        <v>173</v>
      </c>
      <c r="S13" s="156" t="s">
        <v>204</v>
      </c>
      <c r="T13" s="180">
        <v>100</v>
      </c>
      <c r="U13" s="156"/>
    </row>
    <row r="14" spans="1:42" x14ac:dyDescent="0.25">
      <c r="A14" s="188">
        <v>1997</v>
      </c>
      <c r="B14" s="182">
        <v>85.063701158657949</v>
      </c>
      <c r="C14" s="233" t="s">
        <v>234</v>
      </c>
      <c r="D14" s="66" t="s">
        <v>175</v>
      </c>
      <c r="E14" s="12">
        <v>53.29805837008643</v>
      </c>
      <c r="F14" s="233" t="s">
        <v>234</v>
      </c>
      <c r="G14" s="66" t="s">
        <v>174</v>
      </c>
      <c r="H14" s="12">
        <v>128.78644355420815</v>
      </c>
      <c r="I14" s="233" t="s">
        <v>234</v>
      </c>
      <c r="J14" s="156" t="s">
        <v>204</v>
      </c>
      <c r="K14" s="182">
        <v>100.87155529082553</v>
      </c>
      <c r="L14" s="233" t="s">
        <v>173</v>
      </c>
      <c r="M14" s="66" t="s">
        <v>175</v>
      </c>
      <c r="N14" s="13">
        <v>65.886058321897806</v>
      </c>
      <c r="O14" s="233" t="s">
        <v>173</v>
      </c>
      <c r="P14" s="66" t="s">
        <v>174</v>
      </c>
      <c r="Q14" s="13">
        <v>147.77682850105941</v>
      </c>
      <c r="R14" s="233" t="s">
        <v>173</v>
      </c>
      <c r="S14" s="156" t="s">
        <v>204</v>
      </c>
      <c r="T14" s="180">
        <v>100</v>
      </c>
      <c r="U14" s="156"/>
    </row>
    <row r="15" spans="1:42" x14ac:dyDescent="0.25">
      <c r="A15" s="188">
        <v>1998</v>
      </c>
      <c r="B15" s="182">
        <v>111.50871687662239</v>
      </c>
      <c r="C15" s="233" t="s">
        <v>234</v>
      </c>
      <c r="D15" s="66" t="s">
        <v>175</v>
      </c>
      <c r="E15" s="12">
        <v>77.964793692137746</v>
      </c>
      <c r="F15" s="233" t="s">
        <v>234</v>
      </c>
      <c r="G15" s="66" t="s">
        <v>174</v>
      </c>
      <c r="H15" s="12">
        <v>159.48472830660026</v>
      </c>
      <c r="I15" s="233" t="s">
        <v>234</v>
      </c>
      <c r="J15" s="156" t="s">
        <v>204</v>
      </c>
      <c r="K15" s="182">
        <v>101.36139942698436</v>
      </c>
      <c r="L15" s="233" t="s">
        <v>173</v>
      </c>
      <c r="M15" s="66" t="s">
        <v>175</v>
      </c>
      <c r="N15" s="13">
        <v>66.817006873424106</v>
      </c>
      <c r="O15" s="233" t="s">
        <v>173</v>
      </c>
      <c r="P15" s="66" t="s">
        <v>174</v>
      </c>
      <c r="Q15" s="13">
        <v>147.48083616626226</v>
      </c>
      <c r="R15" s="233" t="s">
        <v>173</v>
      </c>
      <c r="S15" s="156" t="s">
        <v>204</v>
      </c>
      <c r="T15" s="180">
        <v>100</v>
      </c>
      <c r="U15" s="156"/>
    </row>
    <row r="16" spans="1:42" x14ac:dyDescent="0.25">
      <c r="A16" s="188">
        <v>1999</v>
      </c>
      <c r="B16" s="182">
        <v>114.6988882108619</v>
      </c>
      <c r="C16" s="233" t="s">
        <v>234</v>
      </c>
      <c r="D16" s="66" t="s">
        <v>175</v>
      </c>
      <c r="E16" s="12">
        <v>80.19530137694727</v>
      </c>
      <c r="F16" s="233" t="s">
        <v>234</v>
      </c>
      <c r="G16" s="66" t="s">
        <v>174</v>
      </c>
      <c r="H16" s="12">
        <v>164.04745329119166</v>
      </c>
      <c r="I16" s="233" t="s">
        <v>234</v>
      </c>
      <c r="J16" s="156" t="s">
        <v>204</v>
      </c>
      <c r="K16" s="182">
        <v>69.40531634551138</v>
      </c>
      <c r="L16" s="233" t="s">
        <v>173</v>
      </c>
      <c r="M16" s="66" t="s">
        <v>175</v>
      </c>
      <c r="N16" s="13">
        <v>41.141266357742367</v>
      </c>
      <c r="O16" s="233" t="s">
        <v>173</v>
      </c>
      <c r="P16" s="66" t="s">
        <v>174</v>
      </c>
      <c r="Q16" s="13">
        <v>109.66039982590799</v>
      </c>
      <c r="R16" s="233" t="s">
        <v>173</v>
      </c>
      <c r="S16" s="156" t="s">
        <v>204</v>
      </c>
      <c r="T16" s="180">
        <v>100</v>
      </c>
      <c r="U16" s="156"/>
    </row>
    <row r="17" spans="1:21" x14ac:dyDescent="0.25">
      <c r="A17" s="188">
        <v>2000</v>
      </c>
      <c r="B17" s="183">
        <v>71.587620573403115</v>
      </c>
      <c r="C17" s="72" t="s">
        <v>173</v>
      </c>
      <c r="D17" s="66" t="s">
        <v>175</v>
      </c>
      <c r="E17" s="12">
        <v>42.434866967043931</v>
      </c>
      <c r="F17" s="233" t="s">
        <v>173</v>
      </c>
      <c r="G17" s="66" t="s">
        <v>174</v>
      </c>
      <c r="H17" s="12">
        <v>113.10844050597693</v>
      </c>
      <c r="I17" s="233" t="s">
        <v>173</v>
      </c>
      <c r="J17" s="156" t="s">
        <v>204</v>
      </c>
      <c r="K17" s="183">
        <v>68.146643396755906</v>
      </c>
      <c r="L17" s="72" t="s">
        <v>173</v>
      </c>
      <c r="M17" s="66" t="s">
        <v>175</v>
      </c>
      <c r="N17" s="13">
        <v>39.689367150119921</v>
      </c>
      <c r="O17" s="233" t="s">
        <v>173</v>
      </c>
      <c r="P17" s="66" t="s">
        <v>174</v>
      </c>
      <c r="Q17" s="13">
        <v>109.1027760782062</v>
      </c>
      <c r="R17" s="233" t="s">
        <v>173</v>
      </c>
      <c r="S17" s="156" t="s">
        <v>204</v>
      </c>
      <c r="T17" s="180">
        <v>100</v>
      </c>
      <c r="U17" s="156"/>
    </row>
    <row r="18" spans="1:21" x14ac:dyDescent="0.25">
      <c r="A18" s="188">
        <v>2001</v>
      </c>
      <c r="B18" s="183">
        <v>76.712152581670949</v>
      </c>
      <c r="C18" s="72" t="s">
        <v>173</v>
      </c>
      <c r="D18" s="66" t="s">
        <v>175</v>
      </c>
      <c r="E18" s="12">
        <v>46.184318230987927</v>
      </c>
      <c r="F18" s="233" t="s">
        <v>173</v>
      </c>
      <c r="G18" s="66" t="s">
        <v>174</v>
      </c>
      <c r="H18" s="12">
        <v>119.82438233257002</v>
      </c>
      <c r="I18" s="233" t="s">
        <v>173</v>
      </c>
      <c r="J18" s="156" t="s">
        <v>204</v>
      </c>
      <c r="K18" s="183">
        <v>89.878396776349064</v>
      </c>
      <c r="L18" s="72" t="s">
        <v>173</v>
      </c>
      <c r="M18" s="66" t="s">
        <v>175</v>
      </c>
      <c r="N18" s="13">
        <v>56.314784947587128</v>
      </c>
      <c r="O18" s="233" t="s">
        <v>173</v>
      </c>
      <c r="P18" s="66" t="s">
        <v>174</v>
      </c>
      <c r="Q18" s="13">
        <v>136.07589271939247</v>
      </c>
      <c r="R18" s="233" t="s">
        <v>173</v>
      </c>
      <c r="S18" s="156" t="s">
        <v>204</v>
      </c>
      <c r="T18" s="180">
        <v>100</v>
      </c>
      <c r="U18" s="156"/>
    </row>
    <row r="19" spans="1:21" x14ac:dyDescent="0.25">
      <c r="A19" s="188">
        <v>2002</v>
      </c>
      <c r="B19" s="183">
        <v>72.180910227494323</v>
      </c>
      <c r="C19" s="72" t="s">
        <v>173</v>
      </c>
      <c r="D19" s="66" t="s">
        <v>175</v>
      </c>
      <c r="E19" s="12">
        <v>42.038969264702573</v>
      </c>
      <c r="F19" s="233" t="s">
        <v>173</v>
      </c>
      <c r="G19" s="66" t="s">
        <v>174</v>
      </c>
      <c r="H19" s="12">
        <v>115.56163727421841</v>
      </c>
      <c r="I19" s="233" t="s">
        <v>173</v>
      </c>
      <c r="J19" s="156" t="s">
        <v>204</v>
      </c>
      <c r="K19" s="183">
        <v>77.023935761434188</v>
      </c>
      <c r="L19" s="72" t="s">
        <v>173</v>
      </c>
      <c r="M19" s="66" t="s">
        <v>175</v>
      </c>
      <c r="N19" s="13">
        <v>45.657341885853107</v>
      </c>
      <c r="O19" s="233" t="s">
        <v>173</v>
      </c>
      <c r="P19" s="66" t="s">
        <v>174</v>
      </c>
      <c r="Q19" s="13">
        <v>121.69781850306602</v>
      </c>
      <c r="R19" s="233" t="s">
        <v>173</v>
      </c>
      <c r="S19" s="156" t="s">
        <v>204</v>
      </c>
      <c r="T19" s="180">
        <v>100</v>
      </c>
      <c r="U19" s="156"/>
    </row>
    <row r="20" spans="1:21" x14ac:dyDescent="0.25">
      <c r="A20" s="188">
        <v>2003</v>
      </c>
      <c r="B20" s="183">
        <v>88.176938057430618</v>
      </c>
      <c r="C20" s="72" t="s">
        <v>173</v>
      </c>
      <c r="D20" s="66" t="s">
        <v>175</v>
      </c>
      <c r="E20" s="12">
        <v>53.864959106555048</v>
      </c>
      <c r="F20" s="233" t="s">
        <v>173</v>
      </c>
      <c r="G20" s="66" t="s">
        <v>174</v>
      </c>
      <c r="H20" s="12">
        <v>136.14519236067287</v>
      </c>
      <c r="I20" s="233" t="s">
        <v>173</v>
      </c>
      <c r="J20" s="156" t="s">
        <v>204</v>
      </c>
      <c r="K20" s="183">
        <v>97.90111851360146</v>
      </c>
      <c r="L20" s="72" t="s">
        <v>173</v>
      </c>
      <c r="M20" s="66" t="s">
        <v>175</v>
      </c>
      <c r="N20" s="13">
        <v>61.341552953384372</v>
      </c>
      <c r="O20" s="233" t="s">
        <v>173</v>
      </c>
      <c r="P20" s="66" t="s">
        <v>174</v>
      </c>
      <c r="Q20" s="13">
        <v>148.22229342959261</v>
      </c>
      <c r="R20" s="233" t="s">
        <v>173</v>
      </c>
      <c r="S20" s="156" t="s">
        <v>204</v>
      </c>
      <c r="T20" s="180">
        <v>100</v>
      </c>
      <c r="U20" s="156"/>
    </row>
    <row r="21" spans="1:21" x14ac:dyDescent="0.25">
      <c r="A21" s="188">
        <v>2004</v>
      </c>
      <c r="B21" s="183">
        <v>79.098540387928949</v>
      </c>
      <c r="C21" s="72" t="s">
        <v>173</v>
      </c>
      <c r="D21" s="66" t="s">
        <v>175</v>
      </c>
      <c r="E21" s="12">
        <v>46.887101593318874</v>
      </c>
      <c r="F21" s="233" t="s">
        <v>173</v>
      </c>
      <c r="G21" s="66" t="s">
        <v>174</v>
      </c>
      <c r="H21" s="12">
        <v>124.97569381292774</v>
      </c>
      <c r="I21" s="233" t="s">
        <v>173</v>
      </c>
      <c r="J21" s="156" t="s">
        <v>204</v>
      </c>
      <c r="K21" s="183">
        <v>93.216096181875912</v>
      </c>
      <c r="L21" s="72" t="s">
        <v>173</v>
      </c>
      <c r="M21" s="66" t="s">
        <v>175</v>
      </c>
      <c r="N21" s="13">
        <v>57.718945004257534</v>
      </c>
      <c r="O21" s="233" t="s">
        <v>173</v>
      </c>
      <c r="P21" s="66" t="s">
        <v>174</v>
      </c>
      <c r="Q21" s="13">
        <v>142.52741106208825</v>
      </c>
      <c r="R21" s="233" t="s">
        <v>173</v>
      </c>
      <c r="S21" s="156" t="s">
        <v>204</v>
      </c>
      <c r="T21" s="180">
        <v>100</v>
      </c>
      <c r="U21" s="156"/>
    </row>
    <row r="22" spans="1:21" x14ac:dyDescent="0.25">
      <c r="A22" s="188">
        <v>2005</v>
      </c>
      <c r="B22" s="182">
        <v>108.9222711129086</v>
      </c>
      <c r="C22" s="233" t="s">
        <v>173</v>
      </c>
      <c r="D22" s="66" t="s">
        <v>175</v>
      </c>
      <c r="E22" s="12">
        <v>69.069290496454414</v>
      </c>
      <c r="F22" s="233" t="s">
        <v>173</v>
      </c>
      <c r="G22" s="66" t="s">
        <v>174</v>
      </c>
      <c r="H22" s="12">
        <v>163.3834066693629</v>
      </c>
      <c r="I22" s="233" t="s">
        <v>173</v>
      </c>
      <c r="J22" s="156" t="s">
        <v>204</v>
      </c>
      <c r="K22" s="182">
        <v>95.734007793179757</v>
      </c>
      <c r="L22" s="233" t="s">
        <v>173</v>
      </c>
      <c r="M22" s="66" t="s">
        <v>175</v>
      </c>
      <c r="N22" s="13">
        <v>58.481373117397531</v>
      </c>
      <c r="O22" s="233" t="s">
        <v>173</v>
      </c>
      <c r="P22" s="66" t="s">
        <v>174</v>
      </c>
      <c r="Q22" s="13">
        <v>147.81330803266954</v>
      </c>
      <c r="R22" s="233" t="s">
        <v>173</v>
      </c>
      <c r="S22" s="156" t="s">
        <v>204</v>
      </c>
      <c r="T22" s="180">
        <v>100</v>
      </c>
      <c r="U22" s="156"/>
    </row>
    <row r="23" spans="1:21" x14ac:dyDescent="0.25">
      <c r="A23" s="188">
        <v>2006</v>
      </c>
      <c r="B23" s="182">
        <v>90.916157774104477</v>
      </c>
      <c r="C23" s="233" t="s">
        <v>173</v>
      </c>
      <c r="D23" s="66" t="s">
        <v>175</v>
      </c>
      <c r="E23" s="12">
        <v>54.735796372127922</v>
      </c>
      <c r="F23" s="233" t="s">
        <v>173</v>
      </c>
      <c r="G23" s="66" t="s">
        <v>174</v>
      </c>
      <c r="H23" s="12">
        <v>142.01103844315119</v>
      </c>
      <c r="I23" s="233" t="s">
        <v>173</v>
      </c>
      <c r="J23" s="156" t="s">
        <v>204</v>
      </c>
      <c r="K23" s="182">
        <v>96.751251214364487</v>
      </c>
      <c r="L23" s="233" t="s">
        <v>173</v>
      </c>
      <c r="M23" s="66" t="s">
        <v>175</v>
      </c>
      <c r="N23" s="13">
        <v>59.102780216471892</v>
      </c>
      <c r="O23" s="233" t="s">
        <v>173</v>
      </c>
      <c r="P23" s="66" t="s">
        <v>174</v>
      </c>
      <c r="Q23" s="13">
        <v>149.38393187497877</v>
      </c>
      <c r="R23" s="233" t="s">
        <v>173</v>
      </c>
      <c r="S23" s="156" t="s">
        <v>204</v>
      </c>
      <c r="T23" s="180">
        <v>100</v>
      </c>
      <c r="U23" s="156"/>
    </row>
    <row r="24" spans="1:21" x14ac:dyDescent="0.25">
      <c r="A24" s="188">
        <v>2007</v>
      </c>
      <c r="B24" s="182">
        <v>121.136845686806</v>
      </c>
      <c r="C24" s="233" t="s">
        <v>173</v>
      </c>
      <c r="D24" s="66" t="s">
        <v>175</v>
      </c>
      <c r="E24" s="12">
        <v>76.814740448196574</v>
      </c>
      <c r="F24" s="233" t="s">
        <v>173</v>
      </c>
      <c r="G24" s="66" t="s">
        <v>174</v>
      </c>
      <c r="H24" s="12">
        <v>181.705268530209</v>
      </c>
      <c r="I24" s="233" t="s">
        <v>173</v>
      </c>
      <c r="J24" s="156" t="s">
        <v>204</v>
      </c>
      <c r="K24" s="182">
        <v>148.93423403890259</v>
      </c>
      <c r="L24" s="233" t="s">
        <v>173</v>
      </c>
      <c r="M24" s="66" t="s">
        <v>175</v>
      </c>
      <c r="N24" s="13">
        <v>103.31769177897269</v>
      </c>
      <c r="O24" s="233" t="s">
        <v>173</v>
      </c>
      <c r="P24" s="66" t="s">
        <v>174</v>
      </c>
      <c r="Q24" s="13">
        <v>221.50775865414494</v>
      </c>
      <c r="R24" s="233" t="s">
        <v>173</v>
      </c>
      <c r="S24" s="156" t="s">
        <v>204</v>
      </c>
      <c r="T24" s="180">
        <v>100</v>
      </c>
      <c r="U24" s="156"/>
    </row>
    <row r="25" spans="1:21" x14ac:dyDescent="0.25">
      <c r="A25" s="188">
        <v>2008</v>
      </c>
      <c r="B25" s="182">
        <v>84.746566450917157</v>
      </c>
      <c r="C25" s="233" t="s">
        <v>173</v>
      </c>
      <c r="D25" s="66" t="s">
        <v>175</v>
      </c>
      <c r="E25" s="12">
        <v>48.426609400524093</v>
      </c>
      <c r="F25" s="233" t="s">
        <v>173</v>
      </c>
      <c r="G25" s="66" t="s">
        <v>174</v>
      </c>
      <c r="H25" s="12">
        <v>137.62842391628948</v>
      </c>
      <c r="I25" s="233" t="s">
        <v>173</v>
      </c>
      <c r="J25" s="156" t="s">
        <v>204</v>
      </c>
      <c r="K25" s="182">
        <v>101.80416180265451</v>
      </c>
      <c r="L25" s="233" t="s">
        <v>173</v>
      </c>
      <c r="M25" s="66" t="s">
        <v>175</v>
      </c>
      <c r="N25" s="13">
        <v>61.290886094313365</v>
      </c>
      <c r="O25" s="233" t="s">
        <v>173</v>
      </c>
      <c r="P25" s="66" t="s">
        <v>174</v>
      </c>
      <c r="Q25" s="13">
        <v>159.01810073574634</v>
      </c>
      <c r="R25" s="233" t="s">
        <v>173</v>
      </c>
      <c r="S25" s="156" t="s">
        <v>204</v>
      </c>
      <c r="T25" s="180">
        <v>100</v>
      </c>
      <c r="U25" s="156"/>
    </row>
    <row r="26" spans="1:21" x14ac:dyDescent="0.25">
      <c r="A26" s="188">
        <v>2009</v>
      </c>
      <c r="B26" s="182">
        <v>85.434024698099833</v>
      </c>
      <c r="C26" s="233" t="s">
        <v>173</v>
      </c>
      <c r="D26" s="66" t="s">
        <v>175</v>
      </c>
      <c r="E26" s="12">
        <v>48.819442684628477</v>
      </c>
      <c r="F26" s="233" t="s">
        <v>173</v>
      </c>
      <c r="G26" s="66" t="s">
        <v>174</v>
      </c>
      <c r="H26" s="12">
        <v>138.74485610971414</v>
      </c>
      <c r="I26" s="233" t="s">
        <v>173</v>
      </c>
      <c r="J26" s="156" t="s">
        <v>204</v>
      </c>
      <c r="K26" s="182">
        <v>102.74244534913252</v>
      </c>
      <c r="L26" s="233" t="s">
        <v>173</v>
      </c>
      <c r="M26" s="66" t="s">
        <v>175</v>
      </c>
      <c r="N26" s="13">
        <v>61.855776850772138</v>
      </c>
      <c r="O26" s="233" t="s">
        <v>173</v>
      </c>
      <c r="P26" s="66" t="s">
        <v>174</v>
      </c>
      <c r="Q26" s="13">
        <v>160.483699635345</v>
      </c>
      <c r="R26" s="233" t="s">
        <v>173</v>
      </c>
      <c r="S26" s="156" t="s">
        <v>204</v>
      </c>
      <c r="T26" s="180">
        <v>100</v>
      </c>
      <c r="U26" s="156"/>
    </row>
    <row r="27" spans="1:21" x14ac:dyDescent="0.25">
      <c r="A27" s="188">
        <v>2010</v>
      </c>
      <c r="B27" s="182">
        <v>90.682132593532231</v>
      </c>
      <c r="C27" s="233" t="s">
        <v>173</v>
      </c>
      <c r="D27" s="66" t="s">
        <v>175</v>
      </c>
      <c r="E27" s="12">
        <v>51.818361482018418</v>
      </c>
      <c r="F27" s="233" t="s">
        <v>173</v>
      </c>
      <c r="G27" s="66" t="s">
        <v>174</v>
      </c>
      <c r="H27" s="12">
        <v>147.26778333189634</v>
      </c>
      <c r="I27" s="233" t="s">
        <v>173</v>
      </c>
      <c r="J27" s="156" t="s">
        <v>204</v>
      </c>
      <c r="K27" s="182">
        <v>80.325684999536051</v>
      </c>
      <c r="L27" s="233" t="s">
        <v>173</v>
      </c>
      <c r="M27" s="66" t="s">
        <v>175</v>
      </c>
      <c r="N27" s="13">
        <v>43.917815746055794</v>
      </c>
      <c r="O27" s="233" t="s">
        <v>173</v>
      </c>
      <c r="P27" s="66" t="s">
        <v>174</v>
      </c>
      <c r="Q27" s="13">
        <v>134.78649942922149</v>
      </c>
      <c r="R27" s="233" t="s">
        <v>173</v>
      </c>
      <c r="S27" s="156" t="s">
        <v>204</v>
      </c>
      <c r="T27" s="180">
        <v>100</v>
      </c>
      <c r="U27" s="156"/>
    </row>
    <row r="28" spans="1:21" x14ac:dyDescent="0.25">
      <c r="A28" s="188">
        <v>2011</v>
      </c>
      <c r="B28" s="182">
        <v>57.025646445334402</v>
      </c>
      <c r="C28" s="233" t="s">
        <v>173</v>
      </c>
      <c r="D28" s="66" t="s">
        <v>175</v>
      </c>
      <c r="E28" s="12">
        <v>28.470118045598802</v>
      </c>
      <c r="F28" s="233" t="s">
        <v>173</v>
      </c>
      <c r="G28" s="66" t="s">
        <v>174</v>
      </c>
      <c r="H28" s="12">
        <v>102.01888149070324</v>
      </c>
      <c r="I28" s="233" t="s">
        <v>173</v>
      </c>
      <c r="J28" s="156" t="s">
        <v>204</v>
      </c>
      <c r="K28" s="182">
        <v>89.520664081755825</v>
      </c>
      <c r="L28" s="233" t="s">
        <v>173</v>
      </c>
      <c r="M28" s="66" t="s">
        <v>175</v>
      </c>
      <c r="N28" s="13">
        <v>52.1378358076621</v>
      </c>
      <c r="O28" s="233" t="s">
        <v>173</v>
      </c>
      <c r="P28" s="66" t="s">
        <v>174</v>
      </c>
      <c r="Q28" s="13">
        <v>143.32258319489108</v>
      </c>
      <c r="R28" s="233" t="s">
        <v>173</v>
      </c>
      <c r="S28" s="156" t="s">
        <v>204</v>
      </c>
      <c r="T28" s="180">
        <v>100</v>
      </c>
      <c r="U28" s="156"/>
    </row>
    <row r="29" spans="1:21" x14ac:dyDescent="0.25">
      <c r="A29" s="188">
        <v>2012</v>
      </c>
      <c r="B29" s="182">
        <v>73.716079966902697</v>
      </c>
      <c r="C29" s="233" t="s">
        <v>173</v>
      </c>
      <c r="D29" s="66" t="s">
        <v>175</v>
      </c>
      <c r="E29" s="12">
        <v>43.696550069296201</v>
      </c>
      <c r="F29" s="233" t="s">
        <v>173</v>
      </c>
      <c r="G29" s="66" t="s">
        <v>174</v>
      </c>
      <c r="H29" s="12">
        <v>116.47140634770626</v>
      </c>
      <c r="I29" s="233" t="s">
        <v>173</v>
      </c>
      <c r="J29" s="156" t="s">
        <v>204</v>
      </c>
      <c r="K29" s="182">
        <v>49.952903919174659</v>
      </c>
      <c r="L29" s="233" t="s">
        <v>173</v>
      </c>
      <c r="M29" s="66" t="s">
        <v>175</v>
      </c>
      <c r="N29" s="13">
        <v>25.81545422179569</v>
      </c>
      <c r="O29" s="233" t="s">
        <v>173</v>
      </c>
      <c r="P29" s="66" t="s">
        <v>174</v>
      </c>
      <c r="Q29" s="13">
        <v>87.267723146798133</v>
      </c>
      <c r="R29" s="233" t="s">
        <v>173</v>
      </c>
      <c r="S29" s="156" t="s">
        <v>204</v>
      </c>
      <c r="T29" s="180">
        <v>100</v>
      </c>
      <c r="U29" s="156"/>
    </row>
    <row r="30" spans="1:21" x14ac:dyDescent="0.25">
      <c r="A30" s="188">
        <v>2013</v>
      </c>
      <c r="B30" s="182">
        <v>66.268574847044974</v>
      </c>
      <c r="C30" s="233" t="s">
        <v>173</v>
      </c>
      <c r="D30" s="66" t="s">
        <v>175</v>
      </c>
      <c r="E30" s="12">
        <v>38.595559025652285</v>
      </c>
      <c r="F30" s="233" t="s">
        <v>173</v>
      </c>
      <c r="G30" s="66" t="s">
        <v>174</v>
      </c>
      <c r="H30" s="12">
        <v>106.095988330119</v>
      </c>
      <c r="I30" s="233" t="s">
        <v>173</v>
      </c>
      <c r="J30" s="156" t="s">
        <v>204</v>
      </c>
      <c r="K30" s="182">
        <v>82.983332030424023</v>
      </c>
      <c r="L30" s="233" t="s">
        <v>173</v>
      </c>
      <c r="M30" s="66" t="s">
        <v>175</v>
      </c>
      <c r="N30" s="13">
        <v>51.382868130293517</v>
      </c>
      <c r="O30" s="233" t="s">
        <v>173</v>
      </c>
      <c r="P30" s="66" t="s">
        <v>174</v>
      </c>
      <c r="Q30" s="13">
        <v>126.88151467451833</v>
      </c>
      <c r="R30" s="233" t="s">
        <v>173</v>
      </c>
      <c r="S30" s="156" t="s">
        <v>204</v>
      </c>
      <c r="T30" s="180">
        <v>100</v>
      </c>
      <c r="U30" s="156"/>
    </row>
    <row r="31" spans="1:21" x14ac:dyDescent="0.25">
      <c r="A31" s="188">
        <v>2014</v>
      </c>
      <c r="B31" s="182">
        <v>57.520425271678121</v>
      </c>
      <c r="C31" s="233" t="s">
        <v>173</v>
      </c>
      <c r="D31" s="66" t="s">
        <v>175</v>
      </c>
      <c r="E31" s="12">
        <v>32.188262603065539</v>
      </c>
      <c r="F31" s="233" t="s">
        <v>173</v>
      </c>
      <c r="G31" s="66" t="s">
        <v>174</v>
      </c>
      <c r="H31" s="12">
        <v>94.851181272997223</v>
      </c>
      <c r="I31" s="233" t="s">
        <v>173</v>
      </c>
      <c r="J31" s="156" t="s">
        <v>204</v>
      </c>
      <c r="K31" s="182">
        <v>50.46089423469062</v>
      </c>
      <c r="L31" s="233" t="s">
        <v>173</v>
      </c>
      <c r="M31" s="66" t="s">
        <v>175</v>
      </c>
      <c r="N31" s="13">
        <v>29.711591844457619</v>
      </c>
      <c r="O31" s="233" t="s">
        <v>173</v>
      </c>
      <c r="P31" s="66" t="s">
        <v>174</v>
      </c>
      <c r="Q31" s="13">
        <v>91.186717489334782</v>
      </c>
      <c r="R31" s="233" t="s">
        <v>173</v>
      </c>
      <c r="S31" s="156" t="s">
        <v>204</v>
      </c>
      <c r="T31" s="180">
        <v>100</v>
      </c>
      <c r="U31" s="156"/>
    </row>
    <row r="32" spans="1:21" x14ac:dyDescent="0.25">
      <c r="A32" s="189">
        <v>2015</v>
      </c>
      <c r="B32" s="184">
        <v>23.367633279294381</v>
      </c>
      <c r="C32" s="240" t="s">
        <v>173</v>
      </c>
      <c r="D32" s="646" t="s">
        <v>175</v>
      </c>
      <c r="E32" s="647">
        <v>8.5752782676309653</v>
      </c>
      <c r="F32" s="240" t="s">
        <v>173</v>
      </c>
      <c r="G32" s="646" t="s">
        <v>174</v>
      </c>
      <c r="H32" s="647">
        <v>50.871337649023872</v>
      </c>
      <c r="I32" s="240" t="s">
        <v>173</v>
      </c>
      <c r="J32" s="157" t="s">
        <v>204</v>
      </c>
      <c r="K32" s="184">
        <v>11.804652741565244</v>
      </c>
      <c r="L32" s="240" t="s">
        <v>173</v>
      </c>
      <c r="M32" s="646" t="s">
        <v>175</v>
      </c>
      <c r="N32" s="648">
        <v>4.288702176772115</v>
      </c>
      <c r="O32" s="240" t="s">
        <v>173</v>
      </c>
      <c r="P32" s="646" t="s">
        <v>174</v>
      </c>
      <c r="Q32" s="648">
        <v>40.293214691209371</v>
      </c>
      <c r="R32" s="240" t="s">
        <v>173</v>
      </c>
      <c r="S32" s="157" t="s">
        <v>204</v>
      </c>
      <c r="T32" s="181">
        <v>100</v>
      </c>
      <c r="U32" s="157"/>
    </row>
    <row r="33" spans="1:33" x14ac:dyDescent="0.25">
      <c r="A33" s="79" t="s">
        <v>227</v>
      </c>
      <c r="B33" s="232"/>
      <c r="C33" s="233"/>
      <c r="D33" s="232"/>
      <c r="E33" s="233"/>
      <c r="F33" s="233"/>
      <c r="G33" s="66"/>
      <c r="I33" s="233"/>
      <c r="J33" s="66"/>
      <c r="M33" s="66"/>
      <c r="O33" s="233"/>
      <c r="P33" s="66"/>
      <c r="R33" s="233"/>
      <c r="S33" s="66"/>
    </row>
    <row r="34" spans="1:33" s="278" customFormat="1" x14ac:dyDescent="0.25">
      <c r="A34" s="278" t="s">
        <v>356</v>
      </c>
      <c r="E34" s="152"/>
      <c r="F34" s="233"/>
      <c r="G34" s="66"/>
      <c r="H34" s="437"/>
      <c r="I34" s="233"/>
      <c r="J34" s="66"/>
      <c r="K34" s="154"/>
      <c r="L34" s="438"/>
      <c r="M34" s="66"/>
      <c r="N34" s="438"/>
      <c r="O34" s="233"/>
      <c r="P34" s="66"/>
      <c r="Q34" s="438"/>
      <c r="R34" s="233"/>
      <c r="S34" s="66"/>
      <c r="T34" s="440"/>
    </row>
    <row r="35" spans="1:33" s="278" customFormat="1" x14ac:dyDescent="0.25">
      <c r="A35" s="278" t="s">
        <v>236</v>
      </c>
      <c r="F35" s="233"/>
      <c r="G35" s="66"/>
      <c r="H35" s="436"/>
      <c r="I35" s="233"/>
      <c r="J35" s="66"/>
      <c r="L35" s="436"/>
      <c r="M35" s="66"/>
      <c r="N35" s="436"/>
      <c r="O35" s="233"/>
      <c r="P35" s="66"/>
      <c r="Q35" s="436"/>
      <c r="R35" s="233"/>
      <c r="S35" s="66"/>
      <c r="T35" s="440"/>
    </row>
    <row r="37" spans="1:33" ht="18" customHeight="1" x14ac:dyDescent="0.25">
      <c r="A37" s="795" t="s">
        <v>326</v>
      </c>
      <c r="B37" s="796"/>
      <c r="C37" s="796"/>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7"/>
    </row>
    <row r="38" spans="1:33" ht="21" customHeight="1" x14ac:dyDescent="0.25">
      <c r="A38" s="798"/>
      <c r="B38" s="799"/>
      <c r="C38" s="799"/>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800"/>
    </row>
    <row r="39" spans="1:33" ht="18" x14ac:dyDescent="0.25">
      <c r="A39" s="638" t="s">
        <v>301</v>
      </c>
    </row>
    <row r="59" spans="1:33" ht="15" customHeight="1" x14ac:dyDescent="0.25">
      <c r="A59" s="77" t="s">
        <v>193</v>
      </c>
      <c r="B59" s="77"/>
      <c r="C59" s="77"/>
      <c r="D59" s="77"/>
      <c r="E59" s="77"/>
      <c r="F59" s="77"/>
      <c r="G59" s="77"/>
      <c r="H59" s="77"/>
      <c r="I59" s="77"/>
      <c r="J59" s="77"/>
      <c r="K59" s="77"/>
      <c r="L59" s="77"/>
      <c r="M59" s="77"/>
      <c r="N59" s="77"/>
      <c r="O59" s="77"/>
      <c r="P59" s="77"/>
      <c r="Q59" s="77"/>
      <c r="R59" s="77"/>
      <c r="S59" s="77"/>
      <c r="T59" s="77"/>
    </row>
    <row r="60" spans="1:33" x14ac:dyDescent="0.25">
      <c r="A60" s="79" t="s">
        <v>172</v>
      </c>
      <c r="B60" s="280"/>
      <c r="C60" s="280"/>
      <c r="D60" s="280"/>
      <c r="E60" s="280"/>
      <c r="F60" s="280"/>
      <c r="G60" s="280"/>
      <c r="H60" s="280"/>
      <c r="I60" s="280"/>
      <c r="J60" s="280"/>
      <c r="K60" s="280"/>
      <c r="L60" s="280"/>
      <c r="M60" s="280"/>
      <c r="N60" s="280"/>
      <c r="O60" s="280"/>
      <c r="P60" s="280"/>
      <c r="Q60" s="280"/>
      <c r="R60" s="280"/>
      <c r="S60" s="280"/>
      <c r="T60" s="280"/>
    </row>
    <row r="61" spans="1:33" s="278" customFormat="1" ht="13.5" x14ac:dyDescent="0.25">
      <c r="A61" s="278" t="s">
        <v>356</v>
      </c>
      <c r="E61" s="152"/>
      <c r="F61" s="436"/>
      <c r="G61" s="152"/>
      <c r="H61" s="437"/>
      <c r="I61" s="148"/>
      <c r="J61" s="438"/>
      <c r="K61" s="154"/>
      <c r="L61" s="438"/>
      <c r="M61" s="140"/>
      <c r="N61" s="438"/>
      <c r="O61" s="439"/>
      <c r="P61" s="142"/>
      <c r="Q61" s="438"/>
      <c r="S61" s="436"/>
      <c r="T61" s="440"/>
    </row>
    <row r="62" spans="1:33" s="443" customFormat="1" x14ac:dyDescent="0.25">
      <c r="A62" s="278" t="s">
        <v>263</v>
      </c>
    </row>
    <row r="64" spans="1:33" ht="18" customHeight="1" x14ac:dyDescent="0.25">
      <c r="A64" s="795" t="s">
        <v>327</v>
      </c>
      <c r="B64" s="796"/>
      <c r="C64" s="796"/>
      <c r="D64" s="796"/>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7"/>
    </row>
    <row r="65" spans="1:33" ht="21" customHeight="1" x14ac:dyDescent="0.25">
      <c r="A65" s="798"/>
      <c r="B65" s="799"/>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800"/>
    </row>
    <row r="66" spans="1:33" ht="18" x14ac:dyDescent="0.25">
      <c r="A66" s="638" t="s">
        <v>301</v>
      </c>
    </row>
    <row r="86" spans="1:20" ht="15" customHeight="1" x14ac:dyDescent="0.25">
      <c r="A86" s="77" t="s">
        <v>193</v>
      </c>
      <c r="B86" s="77"/>
      <c r="C86" s="77"/>
      <c r="D86" s="77"/>
      <c r="E86" s="77"/>
      <c r="F86" s="77"/>
      <c r="G86" s="77"/>
      <c r="H86" s="77"/>
      <c r="I86" s="77"/>
      <c r="J86" s="77"/>
      <c r="K86" s="77"/>
      <c r="L86" s="77"/>
      <c r="M86" s="77"/>
      <c r="N86" s="77"/>
      <c r="O86" s="77"/>
      <c r="P86" s="77"/>
      <c r="Q86" s="77"/>
      <c r="R86" s="77"/>
      <c r="S86" s="77"/>
      <c r="T86" s="77"/>
    </row>
    <row r="87" spans="1:20" x14ac:dyDescent="0.25">
      <c r="A87" s="79" t="s">
        <v>172</v>
      </c>
      <c r="B87" s="280"/>
      <c r="C87" s="280"/>
      <c r="D87" s="280"/>
      <c r="E87" s="280"/>
      <c r="F87" s="280"/>
      <c r="G87" s="280"/>
      <c r="H87" s="280"/>
      <c r="I87" s="280"/>
      <c r="J87" s="280"/>
      <c r="K87" s="280"/>
      <c r="L87" s="280"/>
      <c r="M87" s="280"/>
      <c r="N87" s="280"/>
      <c r="O87" s="280"/>
      <c r="P87" s="280"/>
      <c r="Q87" s="280"/>
      <c r="R87" s="280"/>
      <c r="S87" s="280"/>
      <c r="T87" s="280"/>
    </row>
    <row r="88" spans="1:20" s="278" customFormat="1" ht="13.5" x14ac:dyDescent="0.25">
      <c r="A88" s="278" t="s">
        <v>356</v>
      </c>
      <c r="E88" s="152"/>
      <c r="F88" s="436"/>
      <c r="G88" s="152"/>
      <c r="H88" s="437"/>
      <c r="I88" s="148"/>
      <c r="J88" s="438"/>
      <c r="K88" s="154"/>
      <c r="L88" s="438"/>
      <c r="M88" s="140"/>
      <c r="N88" s="438"/>
      <c r="O88" s="439"/>
      <c r="P88" s="142"/>
      <c r="Q88" s="438"/>
      <c r="S88" s="436"/>
      <c r="T88" s="440"/>
    </row>
    <row r="89" spans="1:20" s="443" customFormat="1" x14ac:dyDescent="0.25">
      <c r="A89" s="278" t="s">
        <v>263</v>
      </c>
    </row>
  </sheetData>
  <mergeCells count="9">
    <mergeCell ref="A1:AG2"/>
    <mergeCell ref="A5:AG5"/>
    <mergeCell ref="A37:AG38"/>
    <mergeCell ref="A64:AG65"/>
    <mergeCell ref="B7:C7"/>
    <mergeCell ref="D7:J7"/>
    <mergeCell ref="K7:L7"/>
    <mergeCell ref="M7:S7"/>
    <mergeCell ref="T7:U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Q63"/>
  <sheetViews>
    <sheetView showGridLines="0" topLeftCell="A49" workbookViewId="0">
      <selection activeCell="A25" sqref="A25:W25"/>
    </sheetView>
  </sheetViews>
  <sheetFormatPr defaultRowHeight="15" x14ac:dyDescent="0.25"/>
  <cols>
    <col min="1" max="1" width="12.7109375" customWidth="1"/>
    <col min="2" max="2" width="1.5703125" customWidth="1"/>
    <col min="3" max="3" width="6.28515625" customWidth="1"/>
    <col min="4" max="4" width="2.28515625" bestFit="1" customWidth="1"/>
    <col min="5" max="5" width="1.7109375" customWidth="1"/>
    <col min="6" max="6" width="4" bestFit="1" customWidth="1"/>
    <col min="7" max="7" width="0.42578125" customWidth="1"/>
    <col min="8" max="8" width="2.28515625" bestFit="1" customWidth="1"/>
    <col min="9" max="9" width="1.7109375" bestFit="1" customWidth="1"/>
    <col min="10" max="10" width="4" bestFit="1" customWidth="1"/>
    <col min="11" max="11" width="2.28515625" bestFit="1" customWidth="1"/>
    <col min="12" max="12" width="1.7109375" bestFit="1" customWidth="1"/>
    <col min="13" max="13" width="10.42578125" customWidth="1"/>
    <col min="14" max="14" width="2.28515625" bestFit="1" customWidth="1"/>
    <col min="15" max="15" width="1.7109375" bestFit="1" customWidth="1"/>
    <col min="16" max="16" width="4" bestFit="1" customWidth="1"/>
    <col min="17" max="17" width="2.28515625" bestFit="1" customWidth="1"/>
    <col min="18" max="18" width="1.7109375" bestFit="1" customWidth="1"/>
    <col min="19" max="19" width="4" bestFit="1" customWidth="1"/>
    <col min="20" max="20" width="2.28515625" bestFit="1" customWidth="1"/>
    <col min="21" max="21" width="1.7109375" bestFit="1" customWidth="1"/>
    <col min="22" max="22" width="5.85546875" customWidth="1"/>
    <col min="23" max="23" width="2" customWidth="1"/>
    <col min="24" max="24" width="2.42578125" customWidth="1"/>
    <col min="25" max="25" width="2.28515625" customWidth="1"/>
    <col min="26" max="26" width="1.85546875" customWidth="1"/>
    <col min="28" max="28" width="12.28515625" customWidth="1"/>
    <col min="29" max="29" width="6.5703125" bestFit="1" customWidth="1"/>
    <col min="31" max="31" width="4" bestFit="1" customWidth="1"/>
    <col min="33" max="33" width="4" bestFit="1" customWidth="1"/>
  </cols>
  <sheetData>
    <row r="1" spans="1:43" ht="21" customHeight="1" x14ac:dyDescent="0.25">
      <c r="A1" s="826" t="s">
        <v>329</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8"/>
      <c r="AM1" s="75"/>
      <c r="AN1" s="75"/>
      <c r="AO1" s="75"/>
      <c r="AP1" s="75"/>
      <c r="AQ1" s="75"/>
    </row>
    <row r="2" spans="1:43" ht="21" customHeight="1" x14ac:dyDescent="0.25">
      <c r="A2" s="829"/>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1"/>
      <c r="AM2" s="75"/>
      <c r="AN2" s="75"/>
      <c r="AO2" s="75"/>
      <c r="AP2" s="75"/>
      <c r="AQ2" s="75"/>
    </row>
    <row r="3" spans="1:43" ht="18" x14ac:dyDescent="0.25">
      <c r="A3" s="638" t="s">
        <v>301</v>
      </c>
      <c r="B3" s="60"/>
      <c r="C3" s="60"/>
      <c r="D3" s="60"/>
      <c r="E3" s="60"/>
      <c r="F3" s="60"/>
      <c r="G3" s="60"/>
      <c r="H3" s="60"/>
      <c r="I3" s="60"/>
      <c r="J3" s="60"/>
      <c r="K3" s="60"/>
      <c r="L3" s="60"/>
      <c r="M3" s="60"/>
      <c r="N3" s="60"/>
      <c r="O3" s="60"/>
      <c r="P3" s="60"/>
      <c r="Q3" s="60"/>
      <c r="R3" s="60"/>
      <c r="S3" s="60"/>
      <c r="T3" s="60"/>
      <c r="U3" s="60"/>
      <c r="V3" s="60"/>
      <c r="W3" s="60"/>
      <c r="X3" s="60"/>
    </row>
    <row r="4" spans="1:43" ht="18" x14ac:dyDescent="0.25">
      <c r="A4" s="638"/>
      <c r="B4" s="60"/>
      <c r="C4" s="60"/>
      <c r="D4" s="60"/>
      <c r="E4" s="60"/>
      <c r="F4" s="60"/>
      <c r="G4" s="60"/>
      <c r="H4" s="60"/>
      <c r="I4" s="60"/>
      <c r="J4" s="60"/>
      <c r="K4" s="60"/>
      <c r="L4" s="60"/>
      <c r="M4" s="60"/>
      <c r="N4" s="60"/>
      <c r="O4" s="60"/>
      <c r="P4" s="60"/>
      <c r="Q4" s="60"/>
      <c r="R4" s="60"/>
      <c r="S4" s="60"/>
      <c r="T4" s="60"/>
      <c r="U4" s="60"/>
      <c r="V4" s="60"/>
      <c r="W4" s="60"/>
      <c r="X4" s="60"/>
    </row>
    <row r="5" spans="1:43" ht="44.25" customHeight="1" x14ac:dyDescent="0.25">
      <c r="A5" s="849" t="s">
        <v>291</v>
      </c>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row>
    <row r="7" spans="1:43" x14ac:dyDescent="0.25">
      <c r="A7" s="658" t="s">
        <v>311</v>
      </c>
      <c r="B7" s="658"/>
      <c r="C7" s="658"/>
      <c r="D7" s="658"/>
      <c r="E7" s="658"/>
      <c r="F7" s="658"/>
      <c r="G7" s="658"/>
      <c r="H7" s="658"/>
      <c r="I7" s="658"/>
      <c r="J7" s="658"/>
      <c r="K7" s="658"/>
      <c r="L7" s="658"/>
      <c r="M7" s="658"/>
      <c r="N7" s="658"/>
      <c r="O7" s="658"/>
      <c r="P7" s="658"/>
      <c r="Q7" s="658"/>
      <c r="R7" s="658"/>
      <c r="S7" s="658"/>
      <c r="T7" s="658"/>
      <c r="U7" s="658"/>
      <c r="V7" s="658"/>
      <c r="W7" s="658"/>
      <c r="AB7" s="658" t="s">
        <v>310</v>
      </c>
    </row>
    <row r="8" spans="1:43" ht="28.5" customHeight="1" x14ac:dyDescent="0.25">
      <c r="A8" s="680" t="s">
        <v>196</v>
      </c>
      <c r="B8" s="681"/>
      <c r="C8" s="844" t="s">
        <v>46</v>
      </c>
      <c r="D8" s="840"/>
      <c r="E8" s="847" t="s">
        <v>203</v>
      </c>
      <c r="F8" s="847"/>
      <c r="G8" s="847"/>
      <c r="H8" s="847"/>
      <c r="I8" s="847"/>
      <c r="J8" s="847"/>
      <c r="K8" s="847"/>
      <c r="L8" s="848"/>
      <c r="M8" s="842" t="s">
        <v>288</v>
      </c>
      <c r="N8" s="843"/>
      <c r="O8" s="847" t="s">
        <v>203</v>
      </c>
      <c r="P8" s="847"/>
      <c r="Q8" s="847"/>
      <c r="R8" s="847"/>
      <c r="S8" s="847"/>
      <c r="T8" s="847"/>
      <c r="U8" s="848"/>
      <c r="V8" s="840" t="s">
        <v>197</v>
      </c>
      <c r="W8" s="841"/>
      <c r="AB8" s="187" t="s">
        <v>196</v>
      </c>
      <c r="AC8" s="844" t="s">
        <v>46</v>
      </c>
      <c r="AD8" s="841"/>
      <c r="AE8" s="842" t="s">
        <v>288</v>
      </c>
      <c r="AF8" s="853"/>
      <c r="AG8" s="844" t="s">
        <v>197</v>
      </c>
      <c r="AH8" s="841"/>
    </row>
    <row r="9" spans="1:43" x14ac:dyDescent="0.25">
      <c r="A9" s="185">
        <v>1991</v>
      </c>
      <c r="B9" s="661"/>
      <c r="C9" s="182">
        <v>152.33513833796712</v>
      </c>
      <c r="D9" s="682" t="s">
        <v>173</v>
      </c>
      <c r="E9" s="66" t="s">
        <v>175</v>
      </c>
      <c r="F9" s="232">
        <v>87.048650478838354</v>
      </c>
      <c r="G9" s="66"/>
      <c r="H9" s="682" t="s">
        <v>173</v>
      </c>
      <c r="I9" s="66" t="s">
        <v>174</v>
      </c>
      <c r="J9" s="232">
        <v>247.39226466085861</v>
      </c>
      <c r="K9" s="682" t="s">
        <v>173</v>
      </c>
      <c r="L9" s="156" t="s">
        <v>204</v>
      </c>
      <c r="M9" s="183">
        <v>180.95557405449131</v>
      </c>
      <c r="N9" s="682" t="s">
        <v>173</v>
      </c>
      <c r="O9" s="66" t="s">
        <v>175</v>
      </c>
      <c r="P9" s="88">
        <v>108.94375319355287</v>
      </c>
      <c r="Q9" s="682" t="s">
        <v>173</v>
      </c>
      <c r="R9" s="66" t="s">
        <v>174</v>
      </c>
      <c r="S9" s="88">
        <v>282.65260667311543</v>
      </c>
      <c r="T9" s="682" t="s">
        <v>173</v>
      </c>
      <c r="U9" s="156" t="s">
        <v>204</v>
      </c>
      <c r="V9" s="180">
        <v>100</v>
      </c>
      <c r="W9" s="156"/>
      <c r="AB9" s="188">
        <v>1992</v>
      </c>
      <c r="AC9" s="190">
        <v>202.61144461948447</v>
      </c>
      <c r="AD9" s="202" t="s">
        <v>173</v>
      </c>
      <c r="AE9" s="190">
        <v>120.38810936947168</v>
      </c>
      <c r="AF9" s="202" t="s">
        <v>173</v>
      </c>
      <c r="AG9" s="160">
        <v>100</v>
      </c>
      <c r="AH9" s="156"/>
    </row>
    <row r="10" spans="1:43" x14ac:dyDescent="0.25">
      <c r="A10" s="185">
        <v>1992</v>
      </c>
      <c r="B10" s="661"/>
      <c r="C10" s="182">
        <v>238.95425956972142</v>
      </c>
      <c r="D10" s="682" t="s">
        <v>173</v>
      </c>
      <c r="E10" s="66" t="s">
        <v>175</v>
      </c>
      <c r="F10" s="232">
        <v>149.72071401611618</v>
      </c>
      <c r="G10" s="66"/>
      <c r="H10" s="682" t="s">
        <v>173</v>
      </c>
      <c r="I10" s="66" t="s">
        <v>174</v>
      </c>
      <c r="J10" s="232">
        <v>361.77674898855821</v>
      </c>
      <c r="K10" s="682" t="s">
        <v>173</v>
      </c>
      <c r="L10" s="156" t="s">
        <v>204</v>
      </c>
      <c r="M10" s="183">
        <v>98.151982198759598</v>
      </c>
      <c r="N10" s="682" t="s">
        <v>173</v>
      </c>
      <c r="O10" s="66" t="s">
        <v>175</v>
      </c>
      <c r="P10" s="88">
        <v>44.879735801901965</v>
      </c>
      <c r="Q10" s="682" t="s">
        <v>173</v>
      </c>
      <c r="R10" s="66" t="s">
        <v>174</v>
      </c>
      <c r="S10" s="88">
        <v>186.2924622132457</v>
      </c>
      <c r="T10" s="682" t="s">
        <v>173</v>
      </c>
      <c r="U10" s="156" t="s">
        <v>204</v>
      </c>
      <c r="V10" s="180">
        <v>100</v>
      </c>
      <c r="W10" s="156"/>
      <c r="AB10" s="188">
        <v>1993</v>
      </c>
      <c r="AC10" s="190">
        <v>186.32997639134965</v>
      </c>
      <c r="AD10" s="202" t="s">
        <v>173</v>
      </c>
      <c r="AE10" s="190">
        <v>129.58739357749243</v>
      </c>
      <c r="AF10" s="202" t="s">
        <v>173</v>
      </c>
      <c r="AG10" s="160">
        <v>100</v>
      </c>
      <c r="AH10" s="156"/>
    </row>
    <row r="11" spans="1:43" x14ac:dyDescent="0.25">
      <c r="A11" s="185">
        <v>1993</v>
      </c>
      <c r="B11" s="661"/>
      <c r="C11" s="182">
        <v>216.54493595076491</v>
      </c>
      <c r="D11" s="682" t="s">
        <v>173</v>
      </c>
      <c r="E11" s="66" t="s">
        <v>175</v>
      </c>
      <c r="F11" s="232">
        <v>123.73996340043709</v>
      </c>
      <c r="G11" s="66"/>
      <c r="H11" s="682" t="s">
        <v>173</v>
      </c>
      <c r="I11" s="66" t="s">
        <v>174</v>
      </c>
      <c r="J11" s="232">
        <v>351.66897598404222</v>
      </c>
      <c r="K11" s="682" t="s">
        <v>173</v>
      </c>
      <c r="L11" s="156" t="s">
        <v>204</v>
      </c>
      <c r="M11" s="183">
        <v>82.056771855164129</v>
      </c>
      <c r="N11" s="682" t="s">
        <v>173</v>
      </c>
      <c r="O11" s="66" t="s">
        <v>175</v>
      </c>
      <c r="P11" s="88">
        <v>30.112576827583165</v>
      </c>
      <c r="Q11" s="682" t="s">
        <v>173</v>
      </c>
      <c r="R11" s="66" t="s">
        <v>174</v>
      </c>
      <c r="S11" s="88">
        <v>178.63759232869231</v>
      </c>
      <c r="T11" s="682" t="s">
        <v>173</v>
      </c>
      <c r="U11" s="156" t="s">
        <v>204</v>
      </c>
      <c r="V11" s="180">
        <v>100</v>
      </c>
      <c r="W11" s="156"/>
      <c r="AB11" s="188">
        <v>1994</v>
      </c>
      <c r="AC11" s="190">
        <v>202.89111210145424</v>
      </c>
      <c r="AD11" s="202" t="s">
        <v>173</v>
      </c>
      <c r="AE11" s="190">
        <v>118.39649396634736</v>
      </c>
      <c r="AF11" s="202" t="s">
        <v>173</v>
      </c>
      <c r="AG11" s="160">
        <v>100</v>
      </c>
      <c r="AH11" s="156"/>
    </row>
    <row r="12" spans="1:43" x14ac:dyDescent="0.25">
      <c r="A12" s="185">
        <v>1994</v>
      </c>
      <c r="B12" s="661"/>
      <c r="C12" s="182">
        <v>103.49073365356264</v>
      </c>
      <c r="D12" s="682" t="s">
        <v>173</v>
      </c>
      <c r="E12" s="66" t="s">
        <v>175</v>
      </c>
      <c r="F12" s="232">
        <v>41.61267939427529</v>
      </c>
      <c r="G12" s="66"/>
      <c r="H12" s="682" t="s">
        <v>173</v>
      </c>
      <c r="I12" s="66" t="s">
        <v>174</v>
      </c>
      <c r="J12" s="232">
        <v>213.19091132633906</v>
      </c>
      <c r="K12" s="682" t="s">
        <v>173</v>
      </c>
      <c r="L12" s="156" t="s">
        <v>204</v>
      </c>
      <c r="M12" s="183">
        <v>208.55342667855359</v>
      </c>
      <c r="N12" s="682" t="s">
        <v>173</v>
      </c>
      <c r="O12" s="66" t="s">
        <v>175</v>
      </c>
      <c r="P12" s="88">
        <v>114.02593038739946</v>
      </c>
      <c r="Q12" s="682" t="s">
        <v>173</v>
      </c>
      <c r="R12" s="66" t="s">
        <v>174</v>
      </c>
      <c r="S12" s="88">
        <v>349.95264996661291</v>
      </c>
      <c r="T12" s="682" t="s">
        <v>173</v>
      </c>
      <c r="U12" s="156" t="s">
        <v>204</v>
      </c>
      <c r="V12" s="180">
        <v>100</v>
      </c>
      <c r="W12" s="156"/>
      <c r="AB12" s="188">
        <v>1995</v>
      </c>
      <c r="AC12" s="190">
        <v>226.98374198616935</v>
      </c>
      <c r="AD12" s="202" t="s">
        <v>173</v>
      </c>
      <c r="AE12" s="190">
        <v>139.07027012531526</v>
      </c>
      <c r="AF12" s="202" t="s">
        <v>173</v>
      </c>
      <c r="AG12" s="160">
        <v>100</v>
      </c>
      <c r="AH12" s="156"/>
    </row>
    <row r="13" spans="1:43" x14ac:dyDescent="0.25">
      <c r="A13" s="185">
        <v>1995</v>
      </c>
      <c r="B13" s="661"/>
      <c r="C13" s="182">
        <v>288.63766670003514</v>
      </c>
      <c r="D13" s="682" t="s">
        <v>173</v>
      </c>
      <c r="E13" s="66" t="s">
        <v>175</v>
      </c>
      <c r="F13" s="232">
        <v>171.09523811501785</v>
      </c>
      <c r="G13" s="66"/>
      <c r="H13" s="682" t="s">
        <v>173</v>
      </c>
      <c r="I13" s="66" t="s">
        <v>174</v>
      </c>
      <c r="J13" s="232">
        <v>456.04751338605553</v>
      </c>
      <c r="K13" s="682" t="s">
        <v>173</v>
      </c>
      <c r="L13" s="156" t="s">
        <v>204</v>
      </c>
      <c r="M13" s="183">
        <v>64.579283365324358</v>
      </c>
      <c r="N13" s="682" t="s">
        <v>173</v>
      </c>
      <c r="O13" s="66" t="s">
        <v>175</v>
      </c>
      <c r="P13" s="88">
        <v>17.596534976927618</v>
      </c>
      <c r="Q13" s="682" t="s">
        <v>173</v>
      </c>
      <c r="R13" s="66" t="s">
        <v>174</v>
      </c>
      <c r="S13" s="88">
        <v>165.32296541523036</v>
      </c>
      <c r="T13" s="682" t="s">
        <v>173</v>
      </c>
      <c r="U13" s="156" t="s">
        <v>204</v>
      </c>
      <c r="V13" s="180">
        <v>100</v>
      </c>
      <c r="W13" s="156"/>
      <c r="AB13" s="188">
        <v>1996</v>
      </c>
      <c r="AC13" s="190">
        <v>224.68930131162236</v>
      </c>
      <c r="AD13" s="202" t="s">
        <v>173</v>
      </c>
      <c r="AE13" s="190">
        <v>138.8808177595694</v>
      </c>
      <c r="AF13" s="202" t="s">
        <v>173</v>
      </c>
      <c r="AG13" s="160">
        <v>100</v>
      </c>
      <c r="AH13" s="156"/>
    </row>
    <row r="14" spans="1:43" x14ac:dyDescent="0.25">
      <c r="A14" s="185">
        <v>1996</v>
      </c>
      <c r="B14" s="661"/>
      <c r="C14" s="182">
        <v>288.82282560491029</v>
      </c>
      <c r="D14" s="682" t="s">
        <v>173</v>
      </c>
      <c r="E14" s="66" t="s">
        <v>175</v>
      </c>
      <c r="F14" s="232">
        <v>171.20499443088931</v>
      </c>
      <c r="G14" s="66"/>
      <c r="H14" s="682" t="s">
        <v>173</v>
      </c>
      <c r="I14" s="66" t="s">
        <v>174</v>
      </c>
      <c r="J14" s="232">
        <v>456.3400644557583</v>
      </c>
      <c r="K14" s="682" t="s">
        <v>173</v>
      </c>
      <c r="L14" s="156" t="s">
        <v>204</v>
      </c>
      <c r="M14" s="183">
        <v>144.07810033206778</v>
      </c>
      <c r="N14" s="682" t="s">
        <v>173</v>
      </c>
      <c r="O14" s="66" t="s">
        <v>175</v>
      </c>
      <c r="P14" s="88">
        <v>65.879332570675714</v>
      </c>
      <c r="Q14" s="682" t="s">
        <v>173</v>
      </c>
      <c r="R14" s="66" t="s">
        <v>174</v>
      </c>
      <c r="S14" s="88">
        <v>273.46023443026462</v>
      </c>
      <c r="T14" s="682" t="s">
        <v>173</v>
      </c>
      <c r="U14" s="156" t="s">
        <v>204</v>
      </c>
      <c r="V14" s="180">
        <v>100</v>
      </c>
      <c r="W14" s="156"/>
      <c r="AB14" s="188">
        <v>1997</v>
      </c>
      <c r="AC14" s="190">
        <v>199.03176067578173</v>
      </c>
      <c r="AD14" s="202" t="s">
        <v>173</v>
      </c>
      <c r="AE14" s="190">
        <v>176.42235303023787</v>
      </c>
      <c r="AF14" s="202" t="s">
        <v>173</v>
      </c>
      <c r="AG14" s="160">
        <v>100</v>
      </c>
      <c r="AH14" s="156"/>
    </row>
    <row r="15" spans="1:43" x14ac:dyDescent="0.25">
      <c r="A15" s="185">
        <v>1997</v>
      </c>
      <c r="B15" s="661"/>
      <c r="C15" s="182">
        <v>96.607411629921671</v>
      </c>
      <c r="D15" s="682" t="s">
        <v>173</v>
      </c>
      <c r="E15" s="66" t="s">
        <v>175</v>
      </c>
      <c r="F15" s="232">
        <v>35.452261148595106</v>
      </c>
      <c r="G15" s="66"/>
      <c r="H15" s="682" t="s">
        <v>173</v>
      </c>
      <c r="I15" s="66" t="s">
        <v>174</v>
      </c>
      <c r="J15" s="232">
        <v>210.31433511833947</v>
      </c>
      <c r="K15" s="682" t="s">
        <v>173</v>
      </c>
      <c r="L15" s="156" t="s">
        <v>204</v>
      </c>
      <c r="M15" s="183">
        <v>207.98506958131605</v>
      </c>
      <c r="N15" s="682" t="s">
        <v>173</v>
      </c>
      <c r="O15" s="66" t="s">
        <v>175</v>
      </c>
      <c r="P15" s="88">
        <v>110.74817336598299</v>
      </c>
      <c r="Q15" s="682" t="s">
        <v>173</v>
      </c>
      <c r="R15" s="66" t="s">
        <v>174</v>
      </c>
      <c r="S15" s="88">
        <v>355.65446898405042</v>
      </c>
      <c r="T15" s="682" t="s">
        <v>173</v>
      </c>
      <c r="U15" s="156" t="s">
        <v>204</v>
      </c>
      <c r="V15" s="180">
        <v>100</v>
      </c>
      <c r="W15" s="156"/>
      <c r="AB15" s="188">
        <v>1998</v>
      </c>
      <c r="AC15" s="190">
        <v>161.69440094795587</v>
      </c>
      <c r="AD15" s="202" t="s">
        <v>173</v>
      </c>
      <c r="AE15" s="190">
        <v>181.97195499759127</v>
      </c>
      <c r="AF15" s="202" t="s">
        <v>173</v>
      </c>
      <c r="AG15" s="160">
        <v>100</v>
      </c>
      <c r="AH15" s="156"/>
    </row>
    <row r="16" spans="1:43" x14ac:dyDescent="0.25">
      <c r="A16" s="185">
        <v>1998</v>
      </c>
      <c r="B16" s="661"/>
      <c r="C16" s="182">
        <v>194.02629105980378</v>
      </c>
      <c r="D16" s="682" t="s">
        <v>173</v>
      </c>
      <c r="E16" s="66" t="s">
        <v>175</v>
      </c>
      <c r="F16" s="232">
        <v>96.867843764255497</v>
      </c>
      <c r="G16" s="66"/>
      <c r="H16" s="682" t="s">
        <v>173</v>
      </c>
      <c r="I16" s="66" t="s">
        <v>174</v>
      </c>
      <c r="J16" s="232">
        <v>347.11303470598892</v>
      </c>
      <c r="K16" s="682" t="s">
        <v>173</v>
      </c>
      <c r="L16" s="156" t="s">
        <v>204</v>
      </c>
      <c r="M16" s="183">
        <v>177.20388917732973</v>
      </c>
      <c r="N16" s="682" t="s">
        <v>173</v>
      </c>
      <c r="O16" s="66" t="s">
        <v>175</v>
      </c>
      <c r="P16" s="88">
        <v>84.989874905194114</v>
      </c>
      <c r="Q16" s="682" t="s">
        <v>173</v>
      </c>
      <c r="R16" s="66" t="s">
        <v>174</v>
      </c>
      <c r="S16" s="88">
        <v>325.87795219710938</v>
      </c>
      <c r="T16" s="682" t="s">
        <v>173</v>
      </c>
      <c r="U16" s="156" t="s">
        <v>204</v>
      </c>
      <c r="V16" s="180">
        <v>100</v>
      </c>
      <c r="W16" s="156"/>
      <c r="AB16" s="188">
        <v>1999</v>
      </c>
      <c r="AC16" s="190">
        <v>165.87233292163293</v>
      </c>
      <c r="AD16" s="202" t="s">
        <v>173</v>
      </c>
      <c r="AE16" s="190">
        <v>161.55927925802379</v>
      </c>
      <c r="AF16" s="202" t="s">
        <v>173</v>
      </c>
      <c r="AG16" s="160">
        <v>100</v>
      </c>
      <c r="AH16" s="156"/>
    </row>
    <row r="17" spans="1:38" x14ac:dyDescent="0.25">
      <c r="A17" s="185">
        <v>1999</v>
      </c>
      <c r="B17" s="661"/>
      <c r="C17" s="182">
        <v>176.81074642143278</v>
      </c>
      <c r="D17" s="682" t="s">
        <v>173</v>
      </c>
      <c r="E17" s="66" t="s">
        <v>175</v>
      </c>
      <c r="F17" s="232">
        <v>84.801317228504928</v>
      </c>
      <c r="G17" s="66"/>
      <c r="H17" s="682" t="s">
        <v>173</v>
      </c>
      <c r="I17" s="66" t="s">
        <v>174</v>
      </c>
      <c r="J17" s="232">
        <v>325.15496266901488</v>
      </c>
      <c r="K17" s="682" t="s">
        <v>173</v>
      </c>
      <c r="L17" s="156" t="s">
        <v>204</v>
      </c>
      <c r="M17" s="183">
        <v>160.72690623412799</v>
      </c>
      <c r="N17" s="682" t="s">
        <v>173</v>
      </c>
      <c r="O17" s="66" t="s">
        <v>175</v>
      </c>
      <c r="P17" s="88">
        <v>73.49195529681208</v>
      </c>
      <c r="Q17" s="682" t="s">
        <v>173</v>
      </c>
      <c r="R17" s="66" t="s">
        <v>174</v>
      </c>
      <c r="S17" s="88">
        <v>305.05966803237493</v>
      </c>
      <c r="T17" s="682" t="s">
        <v>173</v>
      </c>
      <c r="U17" s="156" t="s">
        <v>204</v>
      </c>
      <c r="V17" s="180">
        <v>100</v>
      </c>
      <c r="W17" s="156"/>
      <c r="AB17" s="188">
        <v>2000</v>
      </c>
      <c r="AC17" s="190">
        <v>143.52739501902508</v>
      </c>
      <c r="AD17" s="202" t="s">
        <v>173</v>
      </c>
      <c r="AE17" s="190">
        <v>126.8705582000281</v>
      </c>
      <c r="AF17" s="202" t="s">
        <v>173</v>
      </c>
      <c r="AG17" s="160">
        <v>100</v>
      </c>
      <c r="AH17" s="156"/>
    </row>
    <row r="18" spans="1:38" x14ac:dyDescent="0.25">
      <c r="A18" s="185">
        <v>2000</v>
      </c>
      <c r="B18" s="661"/>
      <c r="C18" s="182">
        <v>109.14120755095279</v>
      </c>
      <c r="D18" s="682" t="s">
        <v>173</v>
      </c>
      <c r="E18" s="66" t="s">
        <v>175</v>
      </c>
      <c r="F18" s="232">
        <v>40.051819284753314</v>
      </c>
      <c r="G18" s="66"/>
      <c r="H18" s="682" t="s">
        <v>173</v>
      </c>
      <c r="I18" s="66" t="s">
        <v>174</v>
      </c>
      <c r="J18" s="232">
        <v>237.60040883842422</v>
      </c>
      <c r="K18" s="682" t="s">
        <v>173</v>
      </c>
      <c r="L18" s="156" t="s">
        <v>204</v>
      </c>
      <c r="M18" s="183">
        <v>146.74704236261366</v>
      </c>
      <c r="N18" s="682" t="s">
        <v>173</v>
      </c>
      <c r="O18" s="66" t="s">
        <v>175</v>
      </c>
      <c r="P18" s="88">
        <v>63.36228081287291</v>
      </c>
      <c r="Q18" s="682" t="s">
        <v>173</v>
      </c>
      <c r="R18" s="66" t="s">
        <v>174</v>
      </c>
      <c r="S18" s="88">
        <v>289.09167345434889</v>
      </c>
      <c r="T18" s="682" t="s">
        <v>173</v>
      </c>
      <c r="U18" s="156" t="s">
        <v>204</v>
      </c>
      <c r="V18" s="180">
        <v>100</v>
      </c>
      <c r="W18" s="156"/>
      <c r="AB18" s="188">
        <v>2001</v>
      </c>
      <c r="AC18" s="190">
        <v>118.36350941376902</v>
      </c>
      <c r="AD18" s="202" t="s">
        <v>173</v>
      </c>
      <c r="AE18" s="190">
        <v>127.15717664877464</v>
      </c>
      <c r="AF18" s="202" t="s">
        <v>173</v>
      </c>
      <c r="AG18" s="160">
        <v>100</v>
      </c>
      <c r="AH18" s="156"/>
    </row>
    <row r="19" spans="1:38" x14ac:dyDescent="0.25">
      <c r="A19" s="185">
        <v>2001</v>
      </c>
      <c r="B19" s="661"/>
      <c r="C19" s="182">
        <v>144.63023108468965</v>
      </c>
      <c r="D19" s="682" t="s">
        <v>173</v>
      </c>
      <c r="E19" s="66" t="s">
        <v>175</v>
      </c>
      <c r="F19" s="232">
        <v>62.448286305997264</v>
      </c>
      <c r="G19" s="66"/>
      <c r="H19" s="682" t="s">
        <v>173</v>
      </c>
      <c r="I19" s="66" t="s">
        <v>174</v>
      </c>
      <c r="J19" s="232">
        <v>284.92155523683863</v>
      </c>
      <c r="K19" s="682" t="s">
        <v>173</v>
      </c>
      <c r="L19" s="156" t="s">
        <v>204</v>
      </c>
      <c r="M19" s="183">
        <v>73.13772600334265</v>
      </c>
      <c r="N19" s="682" t="s">
        <v>173</v>
      </c>
      <c r="O19" s="66" t="s">
        <v>175</v>
      </c>
      <c r="P19" s="88">
        <v>19.928535695733693</v>
      </c>
      <c r="Q19" s="682" t="s">
        <v>173</v>
      </c>
      <c r="R19" s="66" t="s">
        <v>174</v>
      </c>
      <c r="S19" s="88">
        <v>187.23257856855719</v>
      </c>
      <c r="T19" s="682" t="s">
        <v>173</v>
      </c>
      <c r="U19" s="156" t="s">
        <v>204</v>
      </c>
      <c r="V19" s="180">
        <v>100</v>
      </c>
      <c r="W19" s="156"/>
      <c r="AB19" s="188">
        <v>2002</v>
      </c>
      <c r="AC19" s="190">
        <v>128.98938811527907</v>
      </c>
      <c r="AD19" s="202" t="s">
        <v>173</v>
      </c>
      <c r="AE19" s="190">
        <v>125.50245884939045</v>
      </c>
      <c r="AF19" s="202" t="s">
        <v>173</v>
      </c>
      <c r="AG19" s="160">
        <v>100</v>
      </c>
      <c r="AH19" s="156"/>
    </row>
    <row r="20" spans="1:38" x14ac:dyDescent="0.25">
      <c r="A20" s="185">
        <v>2002</v>
      </c>
      <c r="B20" s="661"/>
      <c r="C20" s="182">
        <v>101.31908960566469</v>
      </c>
      <c r="D20" s="682" t="s">
        <v>173</v>
      </c>
      <c r="E20" s="66" t="s">
        <v>175</v>
      </c>
      <c r="F20" s="232">
        <v>32.895808313527496</v>
      </c>
      <c r="G20" s="66"/>
      <c r="H20" s="682" t="s">
        <v>173</v>
      </c>
      <c r="I20" s="66" t="s">
        <v>174</v>
      </c>
      <c r="J20" s="232">
        <v>236.4787551396214</v>
      </c>
      <c r="K20" s="682" t="s">
        <v>173</v>
      </c>
      <c r="L20" s="156" t="s">
        <v>204</v>
      </c>
      <c r="M20" s="183">
        <v>161.58676158036761</v>
      </c>
      <c r="N20" s="682" t="s">
        <v>173</v>
      </c>
      <c r="O20" s="66" t="s">
        <v>175</v>
      </c>
      <c r="P20" s="88">
        <v>69.769758886169086</v>
      </c>
      <c r="Q20" s="682" t="s">
        <v>173</v>
      </c>
      <c r="R20" s="66" t="s">
        <v>174</v>
      </c>
      <c r="S20" s="88">
        <v>318.32592031332416</v>
      </c>
      <c r="T20" s="682" t="s">
        <v>173</v>
      </c>
      <c r="U20" s="156" t="s">
        <v>204</v>
      </c>
      <c r="V20" s="180">
        <v>100</v>
      </c>
      <c r="W20" s="156"/>
      <c r="AB20" s="188">
        <v>2003</v>
      </c>
      <c r="AC20" s="190">
        <v>116.93259734508869</v>
      </c>
      <c r="AD20" s="202" t="s">
        <v>173</v>
      </c>
      <c r="AE20" s="190">
        <v>144.99753550821558</v>
      </c>
      <c r="AF20" s="202" t="s">
        <v>173</v>
      </c>
      <c r="AG20" s="160">
        <v>100</v>
      </c>
      <c r="AH20" s="156"/>
    </row>
    <row r="21" spans="1:38" x14ac:dyDescent="0.25">
      <c r="A21" s="185">
        <v>2003</v>
      </c>
      <c r="B21" s="661"/>
      <c r="C21" s="182">
        <v>141.01884365548284</v>
      </c>
      <c r="D21" s="682" t="s">
        <v>173</v>
      </c>
      <c r="E21" s="66" t="s">
        <v>175</v>
      </c>
      <c r="F21" s="232">
        <v>56.702389889619155</v>
      </c>
      <c r="G21" s="66"/>
      <c r="H21" s="682" t="s">
        <v>173</v>
      </c>
      <c r="I21" s="66" t="s">
        <v>174</v>
      </c>
      <c r="J21" s="232">
        <v>290.49881793029465</v>
      </c>
      <c r="K21" s="682" t="s">
        <v>173</v>
      </c>
      <c r="L21" s="156" t="s">
        <v>204</v>
      </c>
      <c r="M21" s="183">
        <v>141.78288896446108</v>
      </c>
      <c r="N21" s="682" t="s">
        <v>173</v>
      </c>
      <c r="O21" s="66" t="s">
        <v>175</v>
      </c>
      <c r="P21" s="88">
        <v>57.009605534564166</v>
      </c>
      <c r="Q21" s="682" t="s">
        <v>173</v>
      </c>
      <c r="R21" s="66" t="s">
        <v>174</v>
      </c>
      <c r="S21" s="88">
        <v>292.07275126678985</v>
      </c>
      <c r="T21" s="682" t="s">
        <v>173</v>
      </c>
      <c r="U21" s="156" t="s">
        <v>204</v>
      </c>
      <c r="V21" s="180">
        <v>100</v>
      </c>
      <c r="W21" s="156"/>
      <c r="AB21" s="188">
        <v>2004</v>
      </c>
      <c r="AC21" s="190">
        <v>131.24545209349463</v>
      </c>
      <c r="AD21" s="202" t="s">
        <v>173</v>
      </c>
      <c r="AE21" s="190">
        <v>147.90257934519164</v>
      </c>
      <c r="AF21" s="202" t="s">
        <v>173</v>
      </c>
      <c r="AG21" s="160">
        <v>100</v>
      </c>
      <c r="AH21" s="156"/>
    </row>
    <row r="22" spans="1:38" x14ac:dyDescent="0.25">
      <c r="A22" s="185">
        <v>2004</v>
      </c>
      <c r="B22" s="661"/>
      <c r="C22" s="182">
        <v>108.45985877411852</v>
      </c>
      <c r="D22" s="682" t="s">
        <v>173</v>
      </c>
      <c r="E22" s="66" t="s">
        <v>175</v>
      </c>
      <c r="F22" s="232">
        <v>35.214239861726789</v>
      </c>
      <c r="G22" s="66"/>
      <c r="H22" s="682" t="s">
        <v>173</v>
      </c>
      <c r="I22" s="66" t="s">
        <v>174</v>
      </c>
      <c r="J22" s="232">
        <v>253.14531037879263</v>
      </c>
      <c r="K22" s="682" t="s">
        <v>173</v>
      </c>
      <c r="L22" s="156" t="s">
        <v>204</v>
      </c>
      <c r="M22" s="183">
        <v>131.62295597981799</v>
      </c>
      <c r="N22" s="682" t="s">
        <v>173</v>
      </c>
      <c r="O22" s="66" t="s">
        <v>175</v>
      </c>
      <c r="P22" s="88">
        <v>48.302002194428617</v>
      </c>
      <c r="Q22" s="682" t="s">
        <v>173</v>
      </c>
      <c r="R22" s="66" t="s">
        <v>174</v>
      </c>
      <c r="S22" s="88">
        <v>286.54317516806378</v>
      </c>
      <c r="T22" s="682" t="s">
        <v>173</v>
      </c>
      <c r="U22" s="156" t="s">
        <v>204</v>
      </c>
      <c r="V22" s="180">
        <v>100</v>
      </c>
      <c r="W22" s="156"/>
      <c r="AB22" s="188">
        <v>2005</v>
      </c>
      <c r="AC22" s="190">
        <v>166.92705470577567</v>
      </c>
      <c r="AD22" s="202" t="s">
        <v>173</v>
      </c>
      <c r="AE22" s="190">
        <v>167.3945017023004</v>
      </c>
      <c r="AF22" s="202" t="s">
        <v>173</v>
      </c>
      <c r="AG22" s="160">
        <v>100</v>
      </c>
      <c r="AH22" s="156"/>
    </row>
    <row r="23" spans="1:38" x14ac:dyDescent="0.25">
      <c r="A23" s="185">
        <v>2005</v>
      </c>
      <c r="B23" s="661"/>
      <c r="C23" s="182">
        <v>144.25765385088255</v>
      </c>
      <c r="D23" s="682" t="s">
        <v>173</v>
      </c>
      <c r="E23" s="66" t="s">
        <v>175</v>
      </c>
      <c r="F23" s="232">
        <v>52.938588569131205</v>
      </c>
      <c r="G23" s="66"/>
      <c r="H23" s="682" t="s">
        <v>173</v>
      </c>
      <c r="I23" s="66" t="s">
        <v>174</v>
      </c>
      <c r="J23" s="232">
        <v>314.0489124333713</v>
      </c>
      <c r="K23" s="682" t="s">
        <v>173</v>
      </c>
      <c r="L23" s="156" t="s">
        <v>204</v>
      </c>
      <c r="M23" s="183">
        <v>170.30189309129582</v>
      </c>
      <c r="N23" s="682" t="s">
        <v>173</v>
      </c>
      <c r="O23" s="66" t="s">
        <v>175</v>
      </c>
      <c r="P23" s="88">
        <v>68.47683678781496</v>
      </c>
      <c r="Q23" s="682" t="s">
        <v>173</v>
      </c>
      <c r="R23" s="66" t="s">
        <v>174</v>
      </c>
      <c r="S23" s="88">
        <v>350.82189976806939</v>
      </c>
      <c r="T23" s="682" t="s">
        <v>173</v>
      </c>
      <c r="U23" s="156" t="s">
        <v>204</v>
      </c>
      <c r="V23" s="180">
        <v>100</v>
      </c>
      <c r="W23" s="156"/>
      <c r="AB23" s="188">
        <v>2006</v>
      </c>
      <c r="AC23" s="190">
        <v>209.00461330815585</v>
      </c>
      <c r="AD23" s="202" t="s">
        <v>173</v>
      </c>
      <c r="AE23" s="190">
        <v>202.41688182888092</v>
      </c>
      <c r="AF23" s="202" t="s">
        <v>173</v>
      </c>
      <c r="AG23" s="160">
        <v>100</v>
      </c>
      <c r="AH23" s="156"/>
    </row>
    <row r="24" spans="1:38" x14ac:dyDescent="0.25">
      <c r="A24" s="185">
        <v>2006</v>
      </c>
      <c r="B24" s="661"/>
      <c r="C24" s="182">
        <v>248.06365149232596</v>
      </c>
      <c r="D24" s="682" t="s">
        <v>173</v>
      </c>
      <c r="E24" s="66" t="s">
        <v>175</v>
      </c>
      <c r="F24" s="232">
        <v>118.97537241838175</v>
      </c>
      <c r="G24" s="66"/>
      <c r="H24" s="682" t="s">
        <v>173</v>
      </c>
      <c r="I24" s="66" t="s">
        <v>174</v>
      </c>
      <c r="J24" s="232">
        <v>456.18905509438741</v>
      </c>
      <c r="K24" s="682" t="s">
        <v>173</v>
      </c>
      <c r="L24" s="156" t="s">
        <v>204</v>
      </c>
      <c r="M24" s="183">
        <v>200.2586560357874</v>
      </c>
      <c r="N24" s="682" t="s">
        <v>173</v>
      </c>
      <c r="O24" s="66" t="s">
        <v>175</v>
      </c>
      <c r="P24" s="88">
        <v>86.467468063811495</v>
      </c>
      <c r="Q24" s="682" t="s">
        <v>173</v>
      </c>
      <c r="R24" s="66" t="s">
        <v>174</v>
      </c>
      <c r="S24" s="88">
        <v>394.50955239050114</v>
      </c>
      <c r="T24" s="682" t="s">
        <v>173</v>
      </c>
      <c r="U24" s="156" t="s">
        <v>204</v>
      </c>
      <c r="V24" s="180">
        <v>100</v>
      </c>
      <c r="W24" s="156"/>
      <c r="AB24" s="188">
        <v>2007</v>
      </c>
      <c r="AC24" s="190">
        <v>194.75489319286257</v>
      </c>
      <c r="AD24" s="202" t="s">
        <v>173</v>
      </c>
      <c r="AE24" s="190">
        <v>225.49636652930351</v>
      </c>
      <c r="AF24" s="202" t="s">
        <v>173</v>
      </c>
      <c r="AG24" s="160">
        <v>100</v>
      </c>
      <c r="AH24" s="156"/>
    </row>
    <row r="25" spans="1:38" x14ac:dyDescent="0.25">
      <c r="A25" s="185">
        <v>2007</v>
      </c>
      <c r="B25" s="661"/>
      <c r="C25" s="182">
        <v>234.69253458125908</v>
      </c>
      <c r="D25" s="682" t="s">
        <v>173</v>
      </c>
      <c r="E25" s="66" t="s">
        <v>175</v>
      </c>
      <c r="F25" s="232">
        <v>94.367726007743897</v>
      </c>
      <c r="G25" s="66"/>
      <c r="H25" s="682" t="s">
        <v>173</v>
      </c>
      <c r="I25" s="66" t="s">
        <v>174</v>
      </c>
      <c r="J25" s="232">
        <v>483.46662123739372</v>
      </c>
      <c r="K25" s="682" t="s">
        <v>173</v>
      </c>
      <c r="L25" s="156" t="s">
        <v>204</v>
      </c>
      <c r="M25" s="183">
        <v>236.69009635955956</v>
      </c>
      <c r="N25" s="682" t="s">
        <v>173</v>
      </c>
      <c r="O25" s="66" t="s">
        <v>175</v>
      </c>
      <c r="P25" s="88">
        <v>95.170927366127685</v>
      </c>
      <c r="Q25" s="682" t="s">
        <v>173</v>
      </c>
      <c r="R25" s="66" t="s">
        <v>174</v>
      </c>
      <c r="S25" s="88">
        <v>487.58159850069273</v>
      </c>
      <c r="T25" s="682" t="s">
        <v>173</v>
      </c>
      <c r="U25" s="156" t="s">
        <v>204</v>
      </c>
      <c r="V25" s="180">
        <v>100</v>
      </c>
      <c r="W25" s="156"/>
      <c r="AB25" s="188">
        <v>2008</v>
      </c>
      <c r="AC25" s="190">
        <v>175.1346049729809</v>
      </c>
      <c r="AD25" s="202" t="s">
        <v>173</v>
      </c>
      <c r="AE25" s="190">
        <v>235.43182511898036</v>
      </c>
      <c r="AF25" s="202" t="s">
        <v>173</v>
      </c>
      <c r="AG25" s="160">
        <v>100</v>
      </c>
      <c r="AH25" s="156"/>
    </row>
    <row r="26" spans="1:38" x14ac:dyDescent="0.25">
      <c r="A26" s="185">
        <v>2008</v>
      </c>
      <c r="B26" s="661"/>
      <c r="C26" s="182">
        <v>101.50849350500262</v>
      </c>
      <c r="D26" s="682" t="s">
        <v>173</v>
      </c>
      <c r="E26" s="66" t="s">
        <v>175</v>
      </c>
      <c r="F26" s="232">
        <v>20.933902558259973</v>
      </c>
      <c r="G26" s="66"/>
      <c r="H26" s="682" t="s">
        <v>173</v>
      </c>
      <c r="I26" s="66" t="s">
        <v>174</v>
      </c>
      <c r="J26" s="232">
        <v>296.60781802161767</v>
      </c>
      <c r="K26" s="682" t="s">
        <v>173</v>
      </c>
      <c r="L26" s="156" t="s">
        <v>204</v>
      </c>
      <c r="M26" s="183">
        <v>239.54034719256362</v>
      </c>
      <c r="N26" s="682" t="s">
        <v>173</v>
      </c>
      <c r="O26" s="66" t="s">
        <v>175</v>
      </c>
      <c r="P26" s="88">
        <v>96.316987210520153</v>
      </c>
      <c r="Q26" s="682" t="s">
        <v>173</v>
      </c>
      <c r="R26" s="66" t="s">
        <v>174</v>
      </c>
      <c r="S26" s="88">
        <v>493.45311521668106</v>
      </c>
      <c r="T26" s="682" t="s">
        <v>173</v>
      </c>
      <c r="U26" s="156" t="s">
        <v>204</v>
      </c>
      <c r="V26" s="180">
        <v>100</v>
      </c>
      <c r="W26" s="156"/>
      <c r="AB26" s="188">
        <v>2009</v>
      </c>
      <c r="AC26" s="190">
        <v>159.53826628891147</v>
      </c>
      <c r="AD26" s="202" t="s">
        <v>173</v>
      </c>
      <c r="AE26" s="190">
        <v>172.40145138113965</v>
      </c>
      <c r="AF26" s="202" t="s">
        <v>173</v>
      </c>
      <c r="AG26" s="160">
        <v>100</v>
      </c>
      <c r="AH26" s="156"/>
    </row>
    <row r="27" spans="1:38" x14ac:dyDescent="0.25">
      <c r="A27" s="185">
        <v>2009</v>
      </c>
      <c r="B27" s="661"/>
      <c r="C27" s="182">
        <v>189.20278683268091</v>
      </c>
      <c r="D27" s="682" t="s">
        <v>173</v>
      </c>
      <c r="E27" s="66" t="s">
        <v>175</v>
      </c>
      <c r="F27" s="232">
        <v>61.429476244376922</v>
      </c>
      <c r="G27" s="66"/>
      <c r="H27" s="682" t="s">
        <v>173</v>
      </c>
      <c r="I27" s="66" t="s">
        <v>174</v>
      </c>
      <c r="J27" s="232">
        <v>441.59930446747728</v>
      </c>
      <c r="K27" s="682" t="s">
        <v>173</v>
      </c>
      <c r="L27" s="156" t="s">
        <v>204</v>
      </c>
      <c r="M27" s="183">
        <v>230.06503180481786</v>
      </c>
      <c r="N27" s="682" t="s">
        <v>173</v>
      </c>
      <c r="O27" s="66" t="s">
        <v>175</v>
      </c>
      <c r="P27" s="88">
        <v>84.427534607272605</v>
      </c>
      <c r="Q27" s="682" t="s">
        <v>173</v>
      </c>
      <c r="R27" s="66" t="s">
        <v>174</v>
      </c>
      <c r="S27" s="88">
        <v>500.85157423908851</v>
      </c>
      <c r="T27" s="682" t="s">
        <v>173</v>
      </c>
      <c r="U27" s="156" t="s">
        <v>204</v>
      </c>
      <c r="V27" s="180">
        <v>100</v>
      </c>
      <c r="W27" s="156"/>
      <c r="AB27" s="188">
        <v>2010</v>
      </c>
      <c r="AC27" s="190">
        <v>202.68683730855605</v>
      </c>
      <c r="AD27" s="202" t="s">
        <v>173</v>
      </c>
      <c r="AE27" s="190">
        <v>170.55036035975499</v>
      </c>
      <c r="AF27" s="202" t="s">
        <v>173</v>
      </c>
      <c r="AG27" s="160">
        <v>100</v>
      </c>
      <c r="AH27" s="156"/>
    </row>
    <row r="28" spans="1:38" x14ac:dyDescent="0.25">
      <c r="A28" s="185">
        <v>2010</v>
      </c>
      <c r="B28" s="661"/>
      <c r="C28" s="182">
        <v>187.90351852905087</v>
      </c>
      <c r="D28" s="682" t="s">
        <v>173</v>
      </c>
      <c r="E28" s="66" t="s">
        <v>175</v>
      </c>
      <c r="F28" s="232">
        <v>51.199868809005686</v>
      </c>
      <c r="G28" s="66"/>
      <c r="H28" s="682" t="s">
        <v>173</v>
      </c>
      <c r="I28" s="66" t="s">
        <v>174</v>
      </c>
      <c r="J28" s="232">
        <v>481.03300743437023</v>
      </c>
      <c r="K28" s="682" t="s">
        <v>173</v>
      </c>
      <c r="L28" s="156" t="s">
        <v>204</v>
      </c>
      <c r="M28" s="183">
        <v>47.598975146037546</v>
      </c>
      <c r="N28" s="682" t="s">
        <v>173</v>
      </c>
      <c r="O28" s="66" t="s">
        <v>175</v>
      </c>
      <c r="P28" s="88">
        <v>1.2042142117043424</v>
      </c>
      <c r="Q28" s="682" t="s">
        <v>173</v>
      </c>
      <c r="R28" s="66" t="s">
        <v>174</v>
      </c>
      <c r="S28" s="88">
        <v>265.22148951372122</v>
      </c>
      <c r="T28" s="682" t="s">
        <v>173</v>
      </c>
      <c r="U28" s="156" t="s">
        <v>204</v>
      </c>
      <c r="V28" s="180">
        <v>100</v>
      </c>
      <c r="W28" s="156"/>
      <c r="AB28" s="188">
        <v>2011</v>
      </c>
      <c r="AC28" s="190">
        <v>183.61398896553911</v>
      </c>
      <c r="AD28" s="202" t="s">
        <v>173</v>
      </c>
      <c r="AE28" s="190">
        <v>93.862016424815707</v>
      </c>
      <c r="AF28" s="202" t="s">
        <v>173</v>
      </c>
      <c r="AG28" s="160">
        <v>100</v>
      </c>
      <c r="AH28" s="156"/>
    </row>
    <row r="29" spans="1:38" x14ac:dyDescent="0.25">
      <c r="A29" s="185">
        <v>2011</v>
      </c>
      <c r="B29" s="661"/>
      <c r="C29" s="182">
        <v>230.95420656393637</v>
      </c>
      <c r="D29" s="682" t="s">
        <v>173</v>
      </c>
      <c r="E29" s="66" t="s">
        <v>175</v>
      </c>
      <c r="F29" s="232">
        <v>74.985132001278046</v>
      </c>
      <c r="G29" s="66"/>
      <c r="H29" s="682" t="s">
        <v>173</v>
      </c>
      <c r="I29" s="66" t="s">
        <v>174</v>
      </c>
      <c r="J29" s="232">
        <v>539.04711812022754</v>
      </c>
      <c r="K29" s="682" t="s">
        <v>173</v>
      </c>
      <c r="L29" s="156" t="s">
        <v>204</v>
      </c>
      <c r="M29" s="183">
        <v>233.98707412840957</v>
      </c>
      <c r="N29" s="682" t="s">
        <v>173</v>
      </c>
      <c r="O29" s="66" t="s">
        <v>175</v>
      </c>
      <c r="P29" s="88">
        <v>75.96982926247064</v>
      </c>
      <c r="Q29" s="682" t="s">
        <v>173</v>
      </c>
      <c r="R29" s="66" t="s">
        <v>174</v>
      </c>
      <c r="S29" s="88">
        <v>546.12583101570794</v>
      </c>
      <c r="T29" s="682" t="s">
        <v>173</v>
      </c>
      <c r="U29" s="156" t="s">
        <v>204</v>
      </c>
      <c r="V29" s="180">
        <v>100</v>
      </c>
      <c r="W29" s="156"/>
      <c r="AB29" s="188">
        <v>2012</v>
      </c>
      <c r="AC29" s="190">
        <v>136.01289545482692</v>
      </c>
      <c r="AD29" s="202" t="s">
        <v>173</v>
      </c>
      <c r="AE29" s="190">
        <v>108.53359968040463</v>
      </c>
      <c r="AF29" s="202" t="s">
        <v>173</v>
      </c>
      <c r="AG29" s="160">
        <v>100</v>
      </c>
      <c r="AH29" s="156"/>
    </row>
    <row r="30" spans="1:38" x14ac:dyDescent="0.25">
      <c r="A30" s="185">
        <v>2012</v>
      </c>
      <c r="B30" s="661"/>
      <c r="C30" s="182">
        <v>131.98424180363014</v>
      </c>
      <c r="D30" s="682" t="s">
        <v>173</v>
      </c>
      <c r="E30" s="66" t="s">
        <v>175</v>
      </c>
      <c r="F30" s="232">
        <v>27.218857868350202</v>
      </c>
      <c r="G30" s="66"/>
      <c r="H30" s="682" t="s">
        <v>173</v>
      </c>
      <c r="I30" s="66" t="s">
        <v>174</v>
      </c>
      <c r="J30" s="232">
        <v>385.65795455020731</v>
      </c>
      <c r="K30" s="682" t="s">
        <v>173</v>
      </c>
      <c r="L30" s="156" t="s">
        <v>204</v>
      </c>
      <c r="M30" s="183">
        <v>0</v>
      </c>
      <c r="N30" s="682" t="s">
        <v>173</v>
      </c>
      <c r="O30" s="66" t="s">
        <v>175</v>
      </c>
      <c r="P30" s="683" t="s">
        <v>174</v>
      </c>
      <c r="Q30" s="682" t="s">
        <v>173</v>
      </c>
      <c r="R30" s="66" t="s">
        <v>174</v>
      </c>
      <c r="S30" s="683" t="s">
        <v>174</v>
      </c>
      <c r="T30" s="682" t="s">
        <v>173</v>
      </c>
      <c r="U30" s="156" t="s">
        <v>204</v>
      </c>
      <c r="V30" s="180">
        <v>100</v>
      </c>
      <c r="W30" s="156"/>
      <c r="AB30" s="188">
        <v>2013</v>
      </c>
      <c r="AC30" s="190">
        <v>59.028159933514793</v>
      </c>
      <c r="AD30" s="202" t="s">
        <v>173</v>
      </c>
      <c r="AE30" s="190">
        <v>43.753816926640148</v>
      </c>
      <c r="AF30" s="202" t="s">
        <v>173</v>
      </c>
      <c r="AG30" s="160">
        <v>100</v>
      </c>
      <c r="AH30" s="156"/>
    </row>
    <row r="31" spans="1:38" x14ac:dyDescent="0.25">
      <c r="A31" s="185">
        <v>2013</v>
      </c>
      <c r="B31" s="661"/>
      <c r="C31" s="182">
        <v>45.100237996914252</v>
      </c>
      <c r="D31" s="682" t="s">
        <v>173</v>
      </c>
      <c r="E31" s="66" t="s">
        <v>175</v>
      </c>
      <c r="F31" s="232">
        <v>1.1409982542797139</v>
      </c>
      <c r="G31" s="66"/>
      <c r="H31" s="682" t="s">
        <v>173</v>
      </c>
      <c r="I31" s="66" t="s">
        <v>174</v>
      </c>
      <c r="J31" s="232">
        <v>251.29852611880622</v>
      </c>
      <c r="K31" s="682" t="s">
        <v>173</v>
      </c>
      <c r="L31" s="156" t="s">
        <v>204</v>
      </c>
      <c r="M31" s="183">
        <v>91.613724912804372</v>
      </c>
      <c r="N31" s="682" t="s">
        <v>173</v>
      </c>
      <c r="O31" s="66" t="s">
        <v>175</v>
      </c>
      <c r="P31" s="683">
        <v>11.095279752065444</v>
      </c>
      <c r="Q31" s="682" t="s">
        <v>173</v>
      </c>
      <c r="R31" s="66" t="s">
        <v>174</v>
      </c>
      <c r="S31" s="88">
        <v>330.90877438504941</v>
      </c>
      <c r="T31" s="682" t="s">
        <v>173</v>
      </c>
      <c r="U31" s="156" t="s">
        <v>204</v>
      </c>
      <c r="V31" s="180">
        <v>100</v>
      </c>
      <c r="W31" s="156"/>
      <c r="AB31" s="189">
        <v>2014</v>
      </c>
      <c r="AC31" s="192">
        <v>15.033412665638084</v>
      </c>
      <c r="AD31" s="203" t="s">
        <v>173</v>
      </c>
      <c r="AE31" s="192">
        <v>43.753816926640148</v>
      </c>
      <c r="AF31" s="203" t="s">
        <v>173</v>
      </c>
      <c r="AG31" s="161">
        <v>100</v>
      </c>
      <c r="AH31" s="157"/>
      <c r="AI31" s="289"/>
      <c r="AJ31" s="682"/>
      <c r="AK31" s="180"/>
      <c r="AL31" s="66"/>
    </row>
    <row r="32" spans="1:38" x14ac:dyDescent="0.25">
      <c r="A32" s="185">
        <v>2014</v>
      </c>
      <c r="B32" s="661"/>
      <c r="C32" s="182">
        <v>0</v>
      </c>
      <c r="D32" s="682" t="s">
        <v>173</v>
      </c>
      <c r="E32" s="66" t="s">
        <v>175</v>
      </c>
      <c r="F32" s="255" t="s">
        <v>174</v>
      </c>
      <c r="G32" s="66"/>
      <c r="H32" s="682" t="s">
        <v>173</v>
      </c>
      <c r="I32" s="66" t="s">
        <v>174</v>
      </c>
      <c r="J32" s="255" t="s">
        <v>174</v>
      </c>
      <c r="K32" s="682" t="s">
        <v>173</v>
      </c>
      <c r="L32" s="156" t="s">
        <v>204</v>
      </c>
      <c r="M32" s="183">
        <v>39.647725867116058</v>
      </c>
      <c r="N32" s="682" t="s">
        <v>173</v>
      </c>
      <c r="O32" s="66" t="s">
        <v>175</v>
      </c>
      <c r="P32" s="683">
        <v>1.0030542633419197</v>
      </c>
      <c r="Q32" s="682" t="s">
        <v>173</v>
      </c>
      <c r="R32" s="66" t="s">
        <v>174</v>
      </c>
      <c r="S32" s="88">
        <v>220.91712853157068</v>
      </c>
      <c r="T32" s="682" t="s">
        <v>173</v>
      </c>
      <c r="U32" s="156" t="s">
        <v>204</v>
      </c>
      <c r="V32" s="180">
        <v>100</v>
      </c>
      <c r="W32" s="156"/>
    </row>
    <row r="33" spans="1:38" s="278" customFormat="1" x14ac:dyDescent="0.25">
      <c r="A33" s="186">
        <v>2015</v>
      </c>
      <c r="B33" s="662"/>
      <c r="C33" s="184">
        <v>0</v>
      </c>
      <c r="D33" s="687" t="s">
        <v>173</v>
      </c>
      <c r="E33" s="646" t="s">
        <v>175</v>
      </c>
      <c r="F33" s="256" t="s">
        <v>174</v>
      </c>
      <c r="G33" s="684"/>
      <c r="H33" s="687" t="s">
        <v>173</v>
      </c>
      <c r="I33" s="646" t="s">
        <v>174</v>
      </c>
      <c r="J33" s="256" t="s">
        <v>174</v>
      </c>
      <c r="K33" s="687" t="s">
        <v>173</v>
      </c>
      <c r="L33" s="157" t="s">
        <v>204</v>
      </c>
      <c r="M33" s="659">
        <v>0</v>
      </c>
      <c r="N33" s="687" t="s">
        <v>173</v>
      </c>
      <c r="O33" s="646" t="s">
        <v>175</v>
      </c>
      <c r="P33" s="685" t="s">
        <v>174</v>
      </c>
      <c r="Q33" s="687" t="s">
        <v>173</v>
      </c>
      <c r="R33" s="646" t="s">
        <v>174</v>
      </c>
      <c r="S33" s="685" t="s">
        <v>174</v>
      </c>
      <c r="T33" s="687" t="s">
        <v>173</v>
      </c>
      <c r="U33" s="157" t="s">
        <v>204</v>
      </c>
      <c r="V33" s="181">
        <v>100</v>
      </c>
      <c r="W33" s="686"/>
    </row>
    <row r="34" spans="1:38" s="278" customFormat="1" ht="13.5" x14ac:dyDescent="0.2">
      <c r="A34" s="79" t="s">
        <v>227</v>
      </c>
      <c r="E34" s="152"/>
      <c r="F34" s="436"/>
      <c r="G34" s="152"/>
      <c r="H34" s="437"/>
      <c r="I34" s="148"/>
      <c r="J34" s="438"/>
      <c r="K34" s="438"/>
      <c r="L34" s="154"/>
      <c r="M34" s="438"/>
      <c r="N34" s="140"/>
      <c r="O34" s="438"/>
      <c r="P34" s="439"/>
      <c r="Q34" s="142"/>
      <c r="R34" s="438"/>
      <c r="T34" s="436"/>
      <c r="U34" s="440"/>
    </row>
    <row r="35" spans="1:38" s="278" customFormat="1" ht="13.5" x14ac:dyDescent="0.25">
      <c r="A35" s="278" t="s">
        <v>356</v>
      </c>
      <c r="E35" s="152"/>
      <c r="F35" s="436"/>
      <c r="G35" s="152"/>
      <c r="H35" s="437"/>
      <c r="I35" s="148"/>
      <c r="J35" s="438"/>
      <c r="K35" s="438"/>
      <c r="L35" s="154"/>
      <c r="M35" s="438"/>
      <c r="N35" s="140"/>
      <c r="O35" s="438"/>
      <c r="P35" s="439"/>
      <c r="Q35" s="142"/>
      <c r="R35" s="438"/>
      <c r="T35" s="436"/>
      <c r="U35" s="440"/>
    </row>
    <row r="36" spans="1:38" s="278" customFormat="1" ht="13.5" x14ac:dyDescent="0.25">
      <c r="F36" s="436"/>
      <c r="H36" s="436"/>
      <c r="J36" s="436"/>
      <c r="K36" s="436"/>
      <c r="M36" s="436"/>
      <c r="O36" s="436"/>
      <c r="P36" s="441"/>
      <c r="Q36" s="442"/>
      <c r="R36" s="436"/>
      <c r="T36" s="436"/>
      <c r="U36" s="440"/>
    </row>
    <row r="37" spans="1:38" ht="18" customHeight="1" x14ac:dyDescent="0.25">
      <c r="A37" s="795" t="s">
        <v>328</v>
      </c>
      <c r="B37" s="796"/>
      <c r="C37" s="796"/>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7"/>
    </row>
    <row r="38" spans="1:38" ht="21" customHeight="1" x14ac:dyDescent="0.25">
      <c r="A38" s="798"/>
      <c r="B38" s="799"/>
      <c r="C38" s="799"/>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800"/>
    </row>
    <row r="39" spans="1:38" ht="18" x14ac:dyDescent="0.25">
      <c r="A39" s="638" t="s">
        <v>301</v>
      </c>
    </row>
    <row r="61" spans="1:21" x14ac:dyDescent="0.25">
      <c r="A61" s="77" t="s">
        <v>193</v>
      </c>
      <c r="B61" s="77"/>
      <c r="C61" s="77"/>
      <c r="D61" s="77"/>
      <c r="E61" s="77"/>
      <c r="F61" s="77"/>
      <c r="G61" s="77"/>
      <c r="H61" s="77"/>
      <c r="I61" s="77"/>
      <c r="J61" s="77"/>
      <c r="K61" s="77"/>
      <c r="L61" s="77"/>
      <c r="M61" s="77"/>
      <c r="N61" s="77"/>
      <c r="O61" s="77"/>
      <c r="P61" s="77"/>
      <c r="Q61" s="77"/>
      <c r="R61" s="77"/>
      <c r="S61" s="77"/>
      <c r="T61" s="77"/>
      <c r="U61" s="77"/>
    </row>
    <row r="62" spans="1:21" x14ac:dyDescent="0.25">
      <c r="A62" s="79" t="s">
        <v>172</v>
      </c>
      <c r="B62" s="280"/>
      <c r="C62" s="280"/>
      <c r="D62" s="280"/>
      <c r="E62" s="280"/>
      <c r="F62" s="280"/>
      <c r="G62" s="280"/>
      <c r="H62" s="280"/>
      <c r="I62" s="280"/>
      <c r="J62" s="280"/>
      <c r="K62" s="679"/>
      <c r="L62" s="280"/>
      <c r="M62" s="280"/>
      <c r="N62" s="280"/>
      <c r="O62" s="280"/>
      <c r="P62" s="280"/>
      <c r="Q62" s="280"/>
      <c r="R62" s="280"/>
      <c r="S62" s="280"/>
      <c r="T62" s="280"/>
      <c r="U62" s="280"/>
    </row>
    <row r="63" spans="1:21" s="278" customFormat="1" ht="13.5" x14ac:dyDescent="0.25">
      <c r="A63" s="278" t="s">
        <v>356</v>
      </c>
      <c r="E63" s="152"/>
      <c r="F63" s="436"/>
      <c r="G63" s="152"/>
      <c r="H63" s="437"/>
      <c r="I63" s="148"/>
      <c r="J63" s="438"/>
      <c r="K63" s="438"/>
      <c r="L63" s="154"/>
      <c r="M63" s="438"/>
      <c r="N63" s="140"/>
      <c r="O63" s="438"/>
      <c r="P63" s="439"/>
      <c r="Q63" s="142"/>
      <c r="R63" s="438"/>
      <c r="T63" s="436"/>
      <c r="U63" s="440"/>
    </row>
  </sheetData>
  <mergeCells count="11">
    <mergeCell ref="A37:AL38"/>
    <mergeCell ref="AG8:AH8"/>
    <mergeCell ref="A1:AL2"/>
    <mergeCell ref="A5:AL5"/>
    <mergeCell ref="AC8:AD8"/>
    <mergeCell ref="AE8:AF8"/>
    <mergeCell ref="C8:D8"/>
    <mergeCell ref="E8:L8"/>
    <mergeCell ref="M8:N8"/>
    <mergeCell ref="O8:U8"/>
    <mergeCell ref="V8:W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J65"/>
  <sheetViews>
    <sheetView showGridLines="0" topLeftCell="A46" workbookViewId="0">
      <selection activeCell="A25" sqref="A25:W25"/>
    </sheetView>
  </sheetViews>
  <sheetFormatPr defaultRowHeight="14.25" x14ac:dyDescent="0.2"/>
  <cols>
    <col min="1" max="1" width="11.85546875" style="19" customWidth="1"/>
    <col min="2" max="2" width="2.28515625" style="19" customWidth="1"/>
    <col min="3" max="3" width="7.140625" style="19" customWidth="1"/>
    <col min="4" max="4" width="2.85546875" style="19" customWidth="1"/>
    <col min="5" max="5" width="1.7109375" style="19" customWidth="1"/>
    <col min="6" max="6" width="3" style="19" bestFit="1" customWidth="1"/>
    <col min="7" max="7" width="1.7109375" style="19" customWidth="1"/>
    <col min="8" max="8" width="1.7109375" style="19" bestFit="1" customWidth="1"/>
    <col min="9" max="9" width="4" style="19" bestFit="1" customWidth="1"/>
    <col min="10" max="10" width="2.28515625" style="19" bestFit="1" customWidth="1"/>
    <col min="11" max="11" width="1.7109375" style="19" bestFit="1" customWidth="1"/>
    <col min="12" max="12" width="10.28515625" style="19" customWidth="1"/>
    <col min="13" max="13" width="2.140625" style="19" customWidth="1"/>
    <col min="14" max="14" width="1.7109375" style="19" bestFit="1" customWidth="1"/>
    <col min="15" max="15" width="3" style="19" bestFit="1" customWidth="1"/>
    <col min="16" max="16" width="2.28515625" style="19" bestFit="1" customWidth="1"/>
    <col min="17" max="17" width="1.7109375" style="19" bestFit="1" customWidth="1"/>
    <col min="18" max="18" width="4" style="19" bestFit="1" customWidth="1"/>
    <col min="19" max="20" width="1.7109375" style="19" bestFit="1" customWidth="1"/>
    <col min="21" max="23" width="9.140625" style="19"/>
    <col min="24" max="24" width="2.140625" style="19" customWidth="1"/>
    <col min="25" max="26" width="2.28515625" style="19" customWidth="1"/>
    <col min="27" max="27" width="12" style="19" bestFit="1" customWidth="1"/>
    <col min="28" max="16384" width="9.140625" style="19"/>
  </cols>
  <sheetData>
    <row r="1" spans="1:36" ht="21" customHeight="1" x14ac:dyDescent="0.2">
      <c r="A1" s="826" t="s">
        <v>313</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8"/>
    </row>
    <row r="2" spans="1:36" ht="21" customHeight="1" x14ac:dyDescent="0.2">
      <c r="A2" s="829"/>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1"/>
    </row>
    <row r="3" spans="1:36" ht="18" x14ac:dyDescent="0.25">
      <c r="A3" s="638" t="s">
        <v>301</v>
      </c>
      <c r="B3" s="60"/>
      <c r="C3" s="60"/>
      <c r="D3" s="60"/>
      <c r="E3" s="60"/>
      <c r="F3" s="60"/>
      <c r="G3" s="60"/>
      <c r="H3" s="60"/>
      <c r="I3" s="60"/>
      <c r="J3" s="60"/>
      <c r="K3" s="60"/>
      <c r="L3" s="60"/>
      <c r="M3" s="60"/>
      <c r="N3" s="60"/>
      <c r="O3" s="60"/>
      <c r="P3" s="60"/>
      <c r="Q3" s="60"/>
      <c r="R3" s="60"/>
      <c r="S3" s="60"/>
      <c r="T3" s="60"/>
      <c r="U3" s="60"/>
      <c r="V3" s="60"/>
    </row>
    <row r="4" spans="1:36" ht="18" x14ac:dyDescent="0.25">
      <c r="A4" s="638"/>
      <c r="B4" s="60"/>
      <c r="C4" s="60"/>
      <c r="D4" s="60"/>
      <c r="E4" s="60"/>
      <c r="F4" s="60"/>
      <c r="G4" s="60"/>
      <c r="H4" s="60"/>
      <c r="I4" s="60"/>
      <c r="J4" s="60"/>
      <c r="K4" s="60"/>
      <c r="L4" s="60"/>
      <c r="M4" s="60"/>
      <c r="N4" s="60"/>
      <c r="O4" s="60"/>
      <c r="P4" s="60"/>
      <c r="Q4" s="60"/>
      <c r="R4" s="60"/>
      <c r="S4" s="60"/>
      <c r="T4" s="60"/>
      <c r="U4" s="60"/>
      <c r="V4" s="60"/>
    </row>
    <row r="5" spans="1:36" ht="43.5" customHeight="1" x14ac:dyDescent="0.2">
      <c r="A5" s="849" t="s">
        <v>299</v>
      </c>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row>
    <row r="7" spans="1:36" x14ac:dyDescent="0.2">
      <c r="A7" s="658" t="s">
        <v>311</v>
      </c>
      <c r="B7" s="658"/>
      <c r="C7" s="658"/>
      <c r="D7" s="658"/>
      <c r="E7" s="658"/>
      <c r="F7" s="658"/>
      <c r="G7" s="658"/>
      <c r="H7" s="658"/>
      <c r="I7" s="658"/>
      <c r="J7" s="658"/>
      <c r="K7" s="658"/>
      <c r="L7" s="658"/>
      <c r="M7" s="658"/>
      <c r="N7" s="658"/>
      <c r="O7" s="658"/>
      <c r="P7" s="658"/>
      <c r="Q7" s="658"/>
      <c r="R7" s="658"/>
      <c r="S7" s="658"/>
      <c r="T7" s="658"/>
      <c r="U7" s="658"/>
      <c r="V7" s="658"/>
      <c r="AA7" s="658" t="s">
        <v>310</v>
      </c>
    </row>
    <row r="8" spans="1:36" ht="28.5" customHeight="1" x14ac:dyDescent="0.2">
      <c r="A8" s="680" t="s">
        <v>196</v>
      </c>
      <c r="B8" s="681"/>
      <c r="C8" s="844" t="s">
        <v>46</v>
      </c>
      <c r="D8" s="840"/>
      <c r="E8" s="847" t="s">
        <v>203</v>
      </c>
      <c r="F8" s="847"/>
      <c r="G8" s="847"/>
      <c r="H8" s="847"/>
      <c r="I8" s="847"/>
      <c r="J8" s="847"/>
      <c r="K8" s="848"/>
      <c r="L8" s="842" t="s">
        <v>288</v>
      </c>
      <c r="M8" s="843"/>
      <c r="N8" s="847" t="s">
        <v>203</v>
      </c>
      <c r="O8" s="847"/>
      <c r="P8" s="847"/>
      <c r="Q8" s="847"/>
      <c r="R8" s="847"/>
      <c r="S8" s="847"/>
      <c r="T8" s="848"/>
      <c r="U8" s="840" t="s">
        <v>197</v>
      </c>
      <c r="V8" s="841"/>
      <c r="AA8" s="187" t="s">
        <v>196</v>
      </c>
      <c r="AB8" s="844" t="s">
        <v>46</v>
      </c>
      <c r="AC8" s="841"/>
      <c r="AD8" s="617" t="s">
        <v>47</v>
      </c>
      <c r="AE8" s="616"/>
      <c r="AF8" s="617" t="s">
        <v>197</v>
      </c>
      <c r="AG8" s="616"/>
    </row>
    <row r="9" spans="1:36" ht="15" x14ac:dyDescent="0.25">
      <c r="A9" s="185">
        <v>1991</v>
      </c>
      <c r="B9" s="661"/>
      <c r="C9" s="182">
        <v>71.027262768359549</v>
      </c>
      <c r="D9" s="290" t="s">
        <v>173</v>
      </c>
      <c r="E9" s="656" t="s">
        <v>175</v>
      </c>
      <c r="F9" s="232">
        <v>32.47702915791475</v>
      </c>
      <c r="G9" s="290" t="s">
        <v>173</v>
      </c>
      <c r="H9" s="656" t="s">
        <v>174</v>
      </c>
      <c r="I9" s="232">
        <v>134.80974473434642</v>
      </c>
      <c r="J9" s="290" t="s">
        <v>173</v>
      </c>
      <c r="K9" s="654" t="s">
        <v>204</v>
      </c>
      <c r="L9" s="183">
        <v>64.282589765938667</v>
      </c>
      <c r="M9" s="290" t="s">
        <v>173</v>
      </c>
      <c r="N9" s="656" t="s">
        <v>175</v>
      </c>
      <c r="O9" s="88">
        <v>27.755867774584917</v>
      </c>
      <c r="P9" s="290" t="s">
        <v>173</v>
      </c>
      <c r="Q9" s="656" t="s">
        <v>174</v>
      </c>
      <c r="R9" s="88">
        <v>126.63670183889917</v>
      </c>
      <c r="S9" s="290" t="s">
        <v>173</v>
      </c>
      <c r="T9" s="654" t="s">
        <v>204</v>
      </c>
      <c r="U9" s="180">
        <v>100</v>
      </c>
      <c r="V9" s="654"/>
      <c r="AA9" s="188">
        <v>1992</v>
      </c>
      <c r="AB9" s="190">
        <v>78.526230686366048</v>
      </c>
      <c r="AC9" s="97" t="s">
        <v>173</v>
      </c>
      <c r="AD9" s="190">
        <v>72.041748610670524</v>
      </c>
      <c r="AE9" s="97" t="s">
        <v>173</v>
      </c>
      <c r="AF9" s="160">
        <v>100</v>
      </c>
      <c r="AG9" s="654"/>
    </row>
    <row r="10" spans="1:36" ht="15" x14ac:dyDescent="0.25">
      <c r="A10" s="185">
        <v>1992</v>
      </c>
      <c r="B10" s="661"/>
      <c r="C10" s="182">
        <v>76.388489456702231</v>
      </c>
      <c r="D10" s="290" t="s">
        <v>173</v>
      </c>
      <c r="E10" s="656" t="s">
        <v>175</v>
      </c>
      <c r="F10" s="232">
        <v>36.637165207051432</v>
      </c>
      <c r="G10" s="290" t="s">
        <v>173</v>
      </c>
      <c r="H10" s="656" t="s">
        <v>174</v>
      </c>
      <c r="I10" s="232">
        <v>140.47843211087539</v>
      </c>
      <c r="J10" s="290" t="s">
        <v>173</v>
      </c>
      <c r="K10" s="654" t="s">
        <v>204</v>
      </c>
      <c r="L10" s="183">
        <v>70.48698377673297</v>
      </c>
      <c r="M10" s="290" t="s">
        <v>173</v>
      </c>
      <c r="N10" s="656" t="s">
        <v>175</v>
      </c>
      <c r="O10" s="88">
        <v>32.229988009480095</v>
      </c>
      <c r="P10" s="290" t="s">
        <v>173</v>
      </c>
      <c r="Q10" s="656" t="s">
        <v>174</v>
      </c>
      <c r="R10" s="88">
        <v>133.78429520823917</v>
      </c>
      <c r="S10" s="290" t="s">
        <v>173</v>
      </c>
      <c r="T10" s="654" t="s">
        <v>204</v>
      </c>
      <c r="U10" s="180">
        <v>100</v>
      </c>
      <c r="V10" s="654"/>
      <c r="AA10" s="188">
        <v>1993</v>
      </c>
      <c r="AB10" s="190">
        <v>69.710140398211209</v>
      </c>
      <c r="AC10" s="97" t="s">
        <v>173</v>
      </c>
      <c r="AD10" s="190">
        <v>70.576767066370294</v>
      </c>
      <c r="AE10" s="97" t="s">
        <v>173</v>
      </c>
      <c r="AF10" s="160">
        <v>100</v>
      </c>
      <c r="AG10" s="654"/>
    </row>
    <row r="11" spans="1:36" ht="15" x14ac:dyDescent="0.25">
      <c r="A11" s="185">
        <v>1993</v>
      </c>
      <c r="B11" s="661"/>
      <c r="C11" s="182">
        <v>88.162939834036337</v>
      </c>
      <c r="D11" s="290" t="s">
        <v>173</v>
      </c>
      <c r="E11" s="656" t="s">
        <v>175</v>
      </c>
      <c r="F11" s="232">
        <v>44.015446746897823</v>
      </c>
      <c r="G11" s="290" t="s">
        <v>173</v>
      </c>
      <c r="H11" s="656" t="s">
        <v>174</v>
      </c>
      <c r="I11" s="232">
        <v>157.72349936309101</v>
      </c>
      <c r="J11" s="290" t="s">
        <v>173</v>
      </c>
      <c r="K11" s="654" t="s">
        <v>204</v>
      </c>
      <c r="L11" s="183">
        <v>81.355672289339907</v>
      </c>
      <c r="M11" s="290" t="s">
        <v>173</v>
      </c>
      <c r="N11" s="656" t="s">
        <v>175</v>
      </c>
      <c r="O11" s="88">
        <v>39.019507093208588</v>
      </c>
      <c r="P11" s="290" t="s">
        <v>173</v>
      </c>
      <c r="Q11" s="656" t="s">
        <v>174</v>
      </c>
      <c r="R11" s="88">
        <v>149.61308134009607</v>
      </c>
      <c r="S11" s="290" t="s">
        <v>173</v>
      </c>
      <c r="T11" s="654" t="s">
        <v>204</v>
      </c>
      <c r="U11" s="180">
        <v>100</v>
      </c>
      <c r="V11" s="654"/>
      <c r="AA11" s="188">
        <v>1994</v>
      </c>
      <c r="AB11" s="190">
        <v>64.294748891675269</v>
      </c>
      <c r="AC11" s="97" t="s">
        <v>173</v>
      </c>
      <c r="AD11" s="190">
        <v>74.814190398962609</v>
      </c>
      <c r="AE11" s="97" t="s">
        <v>173</v>
      </c>
      <c r="AF11" s="160">
        <v>100</v>
      </c>
      <c r="AG11" s="654"/>
    </row>
    <row r="12" spans="1:36" ht="15" x14ac:dyDescent="0.25">
      <c r="A12" s="185">
        <v>1994</v>
      </c>
      <c r="B12" s="661"/>
      <c r="C12" s="182">
        <v>44.57899190389508</v>
      </c>
      <c r="D12" s="290" t="s">
        <v>173</v>
      </c>
      <c r="E12" s="656" t="s">
        <v>175</v>
      </c>
      <c r="F12" s="232">
        <v>16.359263083998194</v>
      </c>
      <c r="G12" s="290" t="s">
        <v>173</v>
      </c>
      <c r="H12" s="656" t="s">
        <v>174</v>
      </c>
      <c r="I12" s="232">
        <v>97.048465374779596</v>
      </c>
      <c r="J12" s="290" t="s">
        <v>173</v>
      </c>
      <c r="K12" s="654" t="s">
        <v>204</v>
      </c>
      <c r="L12" s="183">
        <v>59.887645133038014</v>
      </c>
      <c r="M12" s="290" t="s">
        <v>173</v>
      </c>
      <c r="N12" s="656" t="s">
        <v>175</v>
      </c>
      <c r="O12" s="88">
        <v>25.858223287149404</v>
      </c>
      <c r="P12" s="290" t="s">
        <v>173</v>
      </c>
      <c r="Q12" s="656" t="s">
        <v>174</v>
      </c>
      <c r="R12" s="88">
        <v>117.97866091208489</v>
      </c>
      <c r="S12" s="290" t="s">
        <v>173</v>
      </c>
      <c r="T12" s="654" t="s">
        <v>204</v>
      </c>
      <c r="U12" s="180">
        <v>100</v>
      </c>
      <c r="V12" s="654"/>
      <c r="AA12" s="188">
        <v>1995</v>
      </c>
      <c r="AB12" s="190">
        <v>63.68694681767726</v>
      </c>
      <c r="AC12" s="97" t="s">
        <v>173</v>
      </c>
      <c r="AD12" s="190">
        <v>63.581679050511987</v>
      </c>
      <c r="AE12" s="97" t="s">
        <v>173</v>
      </c>
      <c r="AF12" s="160">
        <v>100</v>
      </c>
      <c r="AG12" s="654"/>
    </row>
    <row r="13" spans="1:36" ht="15" x14ac:dyDescent="0.25">
      <c r="A13" s="185">
        <v>1995</v>
      </c>
      <c r="B13" s="661"/>
      <c r="C13" s="182">
        <v>60.142314937094369</v>
      </c>
      <c r="D13" s="290" t="s">
        <v>173</v>
      </c>
      <c r="E13" s="656" t="s">
        <v>175</v>
      </c>
      <c r="F13" s="232">
        <v>25.96818434244144</v>
      </c>
      <c r="G13" s="290" t="s">
        <v>173</v>
      </c>
      <c r="H13" s="656" t="s">
        <v>174</v>
      </c>
      <c r="I13" s="232">
        <v>118.4803604260759</v>
      </c>
      <c r="J13" s="290" t="s">
        <v>173</v>
      </c>
      <c r="K13" s="654" t="s">
        <v>204</v>
      </c>
      <c r="L13" s="183">
        <v>83.199253774509913</v>
      </c>
      <c r="M13" s="290" t="s">
        <v>173</v>
      </c>
      <c r="N13" s="656" t="s">
        <v>175</v>
      </c>
      <c r="O13" s="88">
        <v>41.537320905896109</v>
      </c>
      <c r="P13" s="290" t="s">
        <v>173</v>
      </c>
      <c r="Q13" s="656" t="s">
        <v>174</v>
      </c>
      <c r="R13" s="88">
        <v>148.84346500259824</v>
      </c>
      <c r="S13" s="290" t="s">
        <v>173</v>
      </c>
      <c r="T13" s="654" t="s">
        <v>204</v>
      </c>
      <c r="U13" s="180">
        <v>100</v>
      </c>
      <c r="V13" s="654"/>
      <c r="AA13" s="188">
        <v>1996</v>
      </c>
      <c r="AB13" s="190">
        <v>67.05766061326284</v>
      </c>
      <c r="AC13" s="97" t="s">
        <v>173</v>
      </c>
      <c r="AD13" s="190">
        <v>62.02305579465186</v>
      </c>
      <c r="AE13" s="97" t="s">
        <v>173</v>
      </c>
      <c r="AF13" s="160">
        <v>100</v>
      </c>
      <c r="AG13" s="654"/>
    </row>
    <row r="14" spans="1:36" ht="15" x14ac:dyDescent="0.25">
      <c r="A14" s="185">
        <v>1996</v>
      </c>
      <c r="B14" s="661"/>
      <c r="C14" s="182">
        <v>86.339533612042317</v>
      </c>
      <c r="D14" s="290" t="s">
        <v>173</v>
      </c>
      <c r="E14" s="656" t="s">
        <v>175</v>
      </c>
      <c r="F14" s="232">
        <v>43.105109142307697</v>
      </c>
      <c r="G14" s="290" t="s">
        <v>173</v>
      </c>
      <c r="H14" s="656" t="s">
        <v>174</v>
      </c>
      <c r="I14" s="232">
        <v>154.46142563194371</v>
      </c>
      <c r="J14" s="290" t="s">
        <v>173</v>
      </c>
      <c r="K14" s="654" t="s">
        <v>204</v>
      </c>
      <c r="L14" s="183">
        <v>47.658138243988041</v>
      </c>
      <c r="M14" s="290" t="s">
        <v>173</v>
      </c>
      <c r="N14" s="656" t="s">
        <v>175</v>
      </c>
      <c r="O14" s="88">
        <v>17.489225043665336</v>
      </c>
      <c r="P14" s="290" t="s">
        <v>173</v>
      </c>
      <c r="Q14" s="656" t="s">
        <v>174</v>
      </c>
      <c r="R14" s="88">
        <v>103.75176695716196</v>
      </c>
      <c r="S14" s="290" t="s">
        <v>173</v>
      </c>
      <c r="T14" s="654" t="s">
        <v>204</v>
      </c>
      <c r="U14" s="180">
        <v>100</v>
      </c>
      <c r="V14" s="654"/>
      <c r="AA14" s="188">
        <v>1997</v>
      </c>
      <c r="AB14" s="190">
        <v>72.632970067710815</v>
      </c>
      <c r="AC14" s="97" t="s">
        <v>173</v>
      </c>
      <c r="AD14" s="190">
        <v>64.966806052173411</v>
      </c>
      <c r="AE14" s="97" t="s">
        <v>173</v>
      </c>
      <c r="AF14" s="160">
        <v>100</v>
      </c>
      <c r="AG14" s="654"/>
    </row>
    <row r="15" spans="1:36" ht="15" x14ac:dyDescent="0.25">
      <c r="A15" s="185">
        <v>1997</v>
      </c>
      <c r="B15" s="661"/>
      <c r="C15" s="182">
        <v>54.691133290651848</v>
      </c>
      <c r="D15" s="290" t="s">
        <v>173</v>
      </c>
      <c r="E15" s="656" t="s">
        <v>175</v>
      </c>
      <c r="F15" s="232">
        <v>21.990805504886147</v>
      </c>
      <c r="G15" s="290" t="s">
        <v>173</v>
      </c>
      <c r="H15" s="656" t="s">
        <v>174</v>
      </c>
      <c r="I15" s="232">
        <v>112.6637345787428</v>
      </c>
      <c r="J15" s="290" t="s">
        <v>173</v>
      </c>
      <c r="K15" s="654" t="s">
        <v>204</v>
      </c>
      <c r="L15" s="183">
        <v>55.211775365457619</v>
      </c>
      <c r="M15" s="290" t="s">
        <v>173</v>
      </c>
      <c r="N15" s="656" t="s">
        <v>175</v>
      </c>
      <c r="O15" s="88">
        <v>22.200150931024375</v>
      </c>
      <c r="P15" s="290" t="s">
        <v>173</v>
      </c>
      <c r="Q15" s="656" t="s">
        <v>174</v>
      </c>
      <c r="R15" s="88">
        <v>113.73625725284271</v>
      </c>
      <c r="S15" s="290" t="s">
        <v>173</v>
      </c>
      <c r="T15" s="654" t="s">
        <v>204</v>
      </c>
      <c r="U15" s="180">
        <v>100</v>
      </c>
      <c r="V15" s="654"/>
      <c r="AA15" s="188">
        <v>1998</v>
      </c>
      <c r="AB15" s="190">
        <v>83.548723869605311</v>
      </c>
      <c r="AC15" s="97" t="s">
        <v>173</v>
      </c>
      <c r="AD15" s="190">
        <v>64.096162445652141</v>
      </c>
      <c r="AE15" s="97" t="s">
        <v>173</v>
      </c>
      <c r="AF15" s="160">
        <v>100</v>
      </c>
      <c r="AG15" s="654"/>
    </row>
    <row r="16" spans="1:36" ht="15" x14ac:dyDescent="0.25">
      <c r="A16" s="185">
        <v>1998</v>
      </c>
      <c r="B16" s="661"/>
      <c r="C16" s="182">
        <v>76.86824330043828</v>
      </c>
      <c r="D16" s="290" t="s">
        <v>173</v>
      </c>
      <c r="E16" s="656" t="s">
        <v>175</v>
      </c>
      <c r="F16" s="232">
        <v>38.37655681499664</v>
      </c>
      <c r="G16" s="290" t="s">
        <v>173</v>
      </c>
      <c r="H16" s="656" t="s">
        <v>174</v>
      </c>
      <c r="I16" s="232">
        <v>137.51728726448408</v>
      </c>
      <c r="J16" s="290" t="s">
        <v>173</v>
      </c>
      <c r="K16" s="654" t="s">
        <v>204</v>
      </c>
      <c r="L16" s="183">
        <v>92.030504547074585</v>
      </c>
      <c r="M16" s="290" t="s">
        <v>173</v>
      </c>
      <c r="N16" s="656" t="s">
        <v>175</v>
      </c>
      <c r="O16" s="88">
        <v>49.00452851281927</v>
      </c>
      <c r="P16" s="290" t="s">
        <v>173</v>
      </c>
      <c r="Q16" s="656" t="s">
        <v>174</v>
      </c>
      <c r="R16" s="88">
        <v>157.37216277549754</v>
      </c>
      <c r="S16" s="290" t="s">
        <v>173</v>
      </c>
      <c r="T16" s="654" t="s">
        <v>204</v>
      </c>
      <c r="U16" s="180">
        <v>100</v>
      </c>
      <c r="V16" s="654"/>
      <c r="AA16" s="188">
        <v>1999</v>
      </c>
      <c r="AB16" s="190">
        <v>89.324659557561077</v>
      </c>
      <c r="AC16" s="97" t="s">
        <v>173</v>
      </c>
      <c r="AD16" s="190">
        <v>64.526675628856324</v>
      </c>
      <c r="AE16" s="97" t="s">
        <v>173</v>
      </c>
      <c r="AF16" s="160">
        <v>100</v>
      </c>
      <c r="AG16" s="654"/>
    </row>
    <row r="17" spans="1:33" ht="15" x14ac:dyDescent="0.25">
      <c r="A17" s="185">
        <v>1999</v>
      </c>
      <c r="B17" s="661"/>
      <c r="C17" s="182">
        <v>119.08679501772579</v>
      </c>
      <c r="D17" s="290" t="s">
        <v>173</v>
      </c>
      <c r="E17" s="656" t="s">
        <v>175</v>
      </c>
      <c r="F17" s="232">
        <v>68.049597152986166</v>
      </c>
      <c r="G17" s="290" t="s">
        <v>173</v>
      </c>
      <c r="H17" s="656" t="s">
        <v>174</v>
      </c>
      <c r="I17" s="232">
        <v>193.3969551087867</v>
      </c>
      <c r="J17" s="290" t="s">
        <v>173</v>
      </c>
      <c r="K17" s="654" t="s">
        <v>204</v>
      </c>
      <c r="L17" s="183">
        <v>45.046207424424203</v>
      </c>
      <c r="M17" s="290" t="s">
        <v>173</v>
      </c>
      <c r="N17" s="656" t="s">
        <v>175</v>
      </c>
      <c r="O17" s="88">
        <v>16.530718320889616</v>
      </c>
      <c r="P17" s="290" t="s">
        <v>173</v>
      </c>
      <c r="Q17" s="656" t="s">
        <v>174</v>
      </c>
      <c r="R17" s="88">
        <v>98.065593562971486</v>
      </c>
      <c r="S17" s="290" t="s">
        <v>173</v>
      </c>
      <c r="T17" s="654" t="s">
        <v>204</v>
      </c>
      <c r="U17" s="180">
        <v>100</v>
      </c>
      <c r="V17" s="654"/>
      <c r="AA17" s="188">
        <v>2000</v>
      </c>
      <c r="AB17" s="190">
        <v>88.1001865610192</v>
      </c>
      <c r="AC17" s="97" t="s">
        <v>173</v>
      </c>
      <c r="AD17" s="190">
        <v>61.336513397878342</v>
      </c>
      <c r="AE17" s="97" t="s">
        <v>173</v>
      </c>
      <c r="AF17" s="160">
        <v>100</v>
      </c>
      <c r="AG17" s="654"/>
    </row>
    <row r="18" spans="1:33" ht="15" x14ac:dyDescent="0.25">
      <c r="A18" s="185">
        <v>2000</v>
      </c>
      <c r="B18" s="661"/>
      <c r="C18" s="182">
        <v>72.018940354519174</v>
      </c>
      <c r="D18" s="290" t="s">
        <v>173</v>
      </c>
      <c r="E18" s="656" t="s">
        <v>175</v>
      </c>
      <c r="F18" s="232">
        <v>32.930471126894915</v>
      </c>
      <c r="G18" s="290" t="s">
        <v>173</v>
      </c>
      <c r="H18" s="656" t="s">
        <v>174</v>
      </c>
      <c r="I18" s="232">
        <v>136.69194879287738</v>
      </c>
      <c r="J18" s="290" t="s">
        <v>173</v>
      </c>
      <c r="K18" s="654" t="s">
        <v>204</v>
      </c>
      <c r="L18" s="183">
        <v>56.503314915070177</v>
      </c>
      <c r="M18" s="290" t="s">
        <v>173</v>
      </c>
      <c r="N18" s="656" t="s">
        <v>175</v>
      </c>
      <c r="O18" s="88">
        <v>22.719467195444381</v>
      </c>
      <c r="P18" s="290" t="s">
        <v>173</v>
      </c>
      <c r="Q18" s="656" t="s">
        <v>174</v>
      </c>
      <c r="R18" s="88">
        <v>116.39682872504457</v>
      </c>
      <c r="S18" s="290" t="s">
        <v>173</v>
      </c>
      <c r="T18" s="654" t="s">
        <v>204</v>
      </c>
      <c r="U18" s="180">
        <v>100</v>
      </c>
      <c r="V18" s="654"/>
      <c r="AA18" s="188">
        <v>2001</v>
      </c>
      <c r="AB18" s="190">
        <v>72.386754411616621</v>
      </c>
      <c r="AC18" s="97" t="s">
        <v>173</v>
      </c>
      <c r="AD18" s="190">
        <v>65.223149772916287</v>
      </c>
      <c r="AE18" s="97" t="s">
        <v>173</v>
      </c>
      <c r="AF18" s="160">
        <v>100</v>
      </c>
      <c r="AG18" s="654"/>
    </row>
    <row r="19" spans="1:33" ht="15" x14ac:dyDescent="0.25">
      <c r="A19" s="185">
        <v>2001</v>
      </c>
      <c r="B19" s="661"/>
      <c r="C19" s="182">
        <v>73.194824310812635</v>
      </c>
      <c r="D19" s="290" t="s">
        <v>173</v>
      </c>
      <c r="E19" s="656" t="s">
        <v>175</v>
      </c>
      <c r="F19" s="232">
        <v>33.468140974308476</v>
      </c>
      <c r="G19" s="290" t="s">
        <v>173</v>
      </c>
      <c r="H19" s="656" t="s">
        <v>174</v>
      </c>
      <c r="I19" s="232">
        <v>138.92377654192236</v>
      </c>
      <c r="J19" s="290" t="s">
        <v>173</v>
      </c>
      <c r="K19" s="654" t="s">
        <v>204</v>
      </c>
      <c r="L19" s="183">
        <v>82.460017854140631</v>
      </c>
      <c r="M19" s="290" t="s">
        <v>173</v>
      </c>
      <c r="N19" s="656" t="s">
        <v>175</v>
      </c>
      <c r="O19" s="88">
        <v>39.549169234599823</v>
      </c>
      <c r="P19" s="290" t="s">
        <v>173</v>
      </c>
      <c r="Q19" s="656" t="s">
        <v>174</v>
      </c>
      <c r="R19" s="88">
        <v>151.64397283376462</v>
      </c>
      <c r="S19" s="290" t="s">
        <v>173</v>
      </c>
      <c r="T19" s="654" t="s">
        <v>204</v>
      </c>
      <c r="U19" s="180">
        <v>100</v>
      </c>
      <c r="V19" s="654"/>
      <c r="AA19" s="188">
        <v>2002</v>
      </c>
      <c r="AB19" s="190">
        <v>71.013532940499644</v>
      </c>
      <c r="AC19" s="97" t="s">
        <v>173</v>
      </c>
      <c r="AD19" s="190">
        <v>72.164047252783533</v>
      </c>
      <c r="AE19" s="97" t="s">
        <v>173</v>
      </c>
      <c r="AF19" s="160">
        <v>100</v>
      </c>
      <c r="AG19" s="654"/>
    </row>
    <row r="20" spans="1:33" ht="15" x14ac:dyDescent="0.25">
      <c r="A20" s="185">
        <v>2002</v>
      </c>
      <c r="B20" s="661"/>
      <c r="C20" s="182">
        <v>71.946498569518084</v>
      </c>
      <c r="D20" s="290" t="s">
        <v>173</v>
      </c>
      <c r="E20" s="656" t="s">
        <v>175</v>
      </c>
      <c r="F20" s="232">
        <v>32.897347311165106</v>
      </c>
      <c r="G20" s="290" t="s">
        <v>173</v>
      </c>
      <c r="H20" s="656" t="s">
        <v>174</v>
      </c>
      <c r="I20" s="232">
        <v>136.55445428494531</v>
      </c>
      <c r="J20" s="290" t="s">
        <v>173</v>
      </c>
      <c r="K20" s="654" t="s">
        <v>204</v>
      </c>
      <c r="L20" s="183">
        <v>56.706116549538045</v>
      </c>
      <c r="M20" s="290" t="s">
        <v>173</v>
      </c>
      <c r="N20" s="656" t="s">
        <v>175</v>
      </c>
      <c r="O20" s="88">
        <v>22.801011881599536</v>
      </c>
      <c r="P20" s="290" t="s">
        <v>173</v>
      </c>
      <c r="Q20" s="656" t="s">
        <v>174</v>
      </c>
      <c r="R20" s="88">
        <v>116.81460009204838</v>
      </c>
      <c r="S20" s="290" t="s">
        <v>173</v>
      </c>
      <c r="T20" s="654" t="s">
        <v>204</v>
      </c>
      <c r="U20" s="180">
        <v>100</v>
      </c>
      <c r="V20" s="654"/>
      <c r="AA20" s="188">
        <v>2003</v>
      </c>
      <c r="AB20" s="190">
        <v>80.467990604739626</v>
      </c>
      <c r="AC20" s="97" t="s">
        <v>173</v>
      </c>
      <c r="AD20" s="190">
        <v>78.908614247686145</v>
      </c>
      <c r="AE20" s="97" t="s">
        <v>173</v>
      </c>
      <c r="AF20" s="160">
        <v>100</v>
      </c>
      <c r="AG20" s="654"/>
    </row>
    <row r="21" spans="1:33" ht="15" x14ac:dyDescent="0.25">
      <c r="A21" s="185">
        <v>2003</v>
      </c>
      <c r="B21" s="661"/>
      <c r="C21" s="182">
        <v>67.89927594116817</v>
      </c>
      <c r="D21" s="290" t="s">
        <v>173</v>
      </c>
      <c r="E21" s="656" t="s">
        <v>175</v>
      </c>
      <c r="F21" s="232">
        <v>29.317476658535483</v>
      </c>
      <c r="G21" s="290" t="s">
        <v>173</v>
      </c>
      <c r="H21" s="656" t="s">
        <v>174</v>
      </c>
      <c r="I21" s="232">
        <v>133.7615736041013</v>
      </c>
      <c r="J21" s="290" t="s">
        <v>173</v>
      </c>
      <c r="K21" s="654" t="s">
        <v>204</v>
      </c>
      <c r="L21" s="183">
        <v>77.326007354671901</v>
      </c>
      <c r="M21" s="290" t="s">
        <v>173</v>
      </c>
      <c r="N21" s="656" t="s">
        <v>175</v>
      </c>
      <c r="O21" s="88">
        <v>35.357113559520762</v>
      </c>
      <c r="P21" s="290" t="s">
        <v>173</v>
      </c>
      <c r="Q21" s="656" t="s">
        <v>174</v>
      </c>
      <c r="R21" s="88">
        <v>146.76476195916726</v>
      </c>
      <c r="S21" s="290" t="s">
        <v>173</v>
      </c>
      <c r="T21" s="654" t="s">
        <v>204</v>
      </c>
      <c r="U21" s="180">
        <v>100</v>
      </c>
      <c r="V21" s="654"/>
      <c r="AA21" s="188">
        <v>2004</v>
      </c>
      <c r="AB21" s="190">
        <v>87.14790835051781</v>
      </c>
      <c r="AC21" s="97" t="s">
        <v>173</v>
      </c>
      <c r="AD21" s="190">
        <v>78.613539459627859</v>
      </c>
      <c r="AE21" s="97" t="s">
        <v>173</v>
      </c>
      <c r="AF21" s="160">
        <v>100</v>
      </c>
      <c r="AG21" s="654"/>
    </row>
    <row r="22" spans="1:33" ht="15" x14ac:dyDescent="0.25">
      <c r="A22" s="185">
        <v>2004</v>
      </c>
      <c r="B22" s="661"/>
      <c r="C22" s="182">
        <v>101.55819730353264</v>
      </c>
      <c r="D22" s="290" t="s">
        <v>173</v>
      </c>
      <c r="E22" s="656" t="s">
        <v>175</v>
      </c>
      <c r="F22" s="232">
        <v>52.484856487613762</v>
      </c>
      <c r="G22" s="290" t="s">
        <v>173</v>
      </c>
      <c r="H22" s="656" t="s">
        <v>174</v>
      </c>
      <c r="I22" s="232">
        <v>177.42217068927152</v>
      </c>
      <c r="J22" s="290" t="s">
        <v>173</v>
      </c>
      <c r="K22" s="654" t="s">
        <v>204</v>
      </c>
      <c r="L22" s="183">
        <v>102.6937188388485</v>
      </c>
      <c r="M22" s="290" t="s">
        <v>173</v>
      </c>
      <c r="N22" s="656" t="s">
        <v>175</v>
      </c>
      <c r="O22" s="88">
        <v>53.071689322402321</v>
      </c>
      <c r="P22" s="290" t="s">
        <v>173</v>
      </c>
      <c r="Q22" s="656" t="s">
        <v>174</v>
      </c>
      <c r="R22" s="88">
        <v>179.40592681146833</v>
      </c>
      <c r="S22" s="290" t="s">
        <v>173</v>
      </c>
      <c r="T22" s="654" t="s">
        <v>204</v>
      </c>
      <c r="U22" s="180">
        <v>100</v>
      </c>
      <c r="V22" s="654"/>
      <c r="AA22" s="188">
        <v>2005</v>
      </c>
      <c r="AB22" s="190">
        <v>76.871177086381422</v>
      </c>
      <c r="AC22" s="97" t="s">
        <v>173</v>
      </c>
      <c r="AD22" s="190">
        <v>77.906632081026103</v>
      </c>
      <c r="AE22" s="97" t="s">
        <v>173</v>
      </c>
      <c r="AF22" s="160">
        <v>100</v>
      </c>
      <c r="AG22" s="654"/>
    </row>
    <row r="23" spans="1:33" ht="15" x14ac:dyDescent="0.25">
      <c r="A23" s="185">
        <v>2005</v>
      </c>
      <c r="B23" s="661"/>
      <c r="C23" s="182">
        <v>91.986251806852636</v>
      </c>
      <c r="D23" s="290" t="s">
        <v>173</v>
      </c>
      <c r="E23" s="656" t="s">
        <v>175</v>
      </c>
      <c r="F23" s="232">
        <v>44.11810638218352</v>
      </c>
      <c r="G23" s="290" t="s">
        <v>173</v>
      </c>
      <c r="H23" s="656" t="s">
        <v>174</v>
      </c>
      <c r="I23" s="232">
        <v>169.162717072802</v>
      </c>
      <c r="J23" s="290" t="s">
        <v>173</v>
      </c>
      <c r="K23" s="654" t="s">
        <v>204</v>
      </c>
      <c r="L23" s="183">
        <v>55.820892185363157</v>
      </c>
      <c r="M23" s="290" t="s">
        <v>173</v>
      </c>
      <c r="N23" s="656" t="s">
        <v>175</v>
      </c>
      <c r="O23" s="88">
        <v>20.484731077197488</v>
      </c>
      <c r="P23" s="290" t="s">
        <v>173</v>
      </c>
      <c r="Q23" s="656" t="s">
        <v>174</v>
      </c>
      <c r="R23" s="88">
        <v>121.5220822875356</v>
      </c>
      <c r="S23" s="290" t="s">
        <v>173</v>
      </c>
      <c r="T23" s="654" t="s">
        <v>204</v>
      </c>
      <c r="U23" s="180">
        <v>100</v>
      </c>
      <c r="V23" s="654"/>
      <c r="AA23" s="188">
        <v>2006</v>
      </c>
      <c r="AB23" s="190">
        <v>69.735801405963556</v>
      </c>
      <c r="AC23" s="97" t="s">
        <v>173</v>
      </c>
      <c r="AD23" s="190">
        <v>74.220609333758318</v>
      </c>
      <c r="AE23" s="97" t="s">
        <v>173</v>
      </c>
      <c r="AF23" s="160">
        <v>100</v>
      </c>
      <c r="AG23" s="654"/>
    </row>
    <row r="24" spans="1:33" ht="15" x14ac:dyDescent="0.25">
      <c r="A24" s="185">
        <v>2006</v>
      </c>
      <c r="B24" s="661"/>
      <c r="C24" s="182">
        <v>37.069082148759023</v>
      </c>
      <c r="D24" s="290" t="s">
        <v>173</v>
      </c>
      <c r="E24" s="656" t="s">
        <v>175</v>
      </c>
      <c r="F24" s="232">
        <v>10.10056734298611</v>
      </c>
      <c r="G24" s="290" t="s">
        <v>173</v>
      </c>
      <c r="H24" s="656" t="s">
        <v>174</v>
      </c>
      <c r="I24" s="232">
        <v>94.896850300823104</v>
      </c>
      <c r="J24" s="290" t="s">
        <v>173</v>
      </c>
      <c r="K24" s="654" t="s">
        <v>204</v>
      </c>
      <c r="L24" s="183">
        <v>75.205285218866635</v>
      </c>
      <c r="M24" s="290" t="s">
        <v>173</v>
      </c>
      <c r="N24" s="656" t="s">
        <v>175</v>
      </c>
      <c r="O24" s="88">
        <v>32.472057521099586</v>
      </c>
      <c r="P24" s="290" t="s">
        <v>173</v>
      </c>
      <c r="Q24" s="656" t="s">
        <v>174</v>
      </c>
      <c r="R24" s="88">
        <v>148.15441188116728</v>
      </c>
      <c r="S24" s="290" t="s">
        <v>173</v>
      </c>
      <c r="T24" s="654" t="s">
        <v>204</v>
      </c>
      <c r="U24" s="180">
        <v>100</v>
      </c>
      <c r="V24" s="654"/>
      <c r="AA24" s="188">
        <v>2007</v>
      </c>
      <c r="AB24" s="190">
        <v>69.410056145024384</v>
      </c>
      <c r="AC24" s="97" t="s">
        <v>173</v>
      </c>
      <c r="AD24" s="190">
        <v>83.026131760564965</v>
      </c>
      <c r="AE24" s="97" t="s">
        <v>173</v>
      </c>
      <c r="AF24" s="160">
        <v>100</v>
      </c>
      <c r="AG24" s="654"/>
    </row>
    <row r="25" spans="1:33" ht="15" x14ac:dyDescent="0.25">
      <c r="A25" s="185">
        <v>2007</v>
      </c>
      <c r="B25" s="661"/>
      <c r="C25" s="182">
        <v>80.152070262279011</v>
      </c>
      <c r="D25" s="290" t="s">
        <v>173</v>
      </c>
      <c r="E25" s="656" t="s">
        <v>175</v>
      </c>
      <c r="F25" s="232">
        <v>34.607975070068662</v>
      </c>
      <c r="G25" s="290" t="s">
        <v>173</v>
      </c>
      <c r="H25" s="656" t="s">
        <v>174</v>
      </c>
      <c r="I25" s="232">
        <v>157.89957841668965</v>
      </c>
      <c r="J25" s="290" t="s">
        <v>173</v>
      </c>
      <c r="K25" s="654" t="s">
        <v>204</v>
      </c>
      <c r="L25" s="183">
        <v>91.635650597045142</v>
      </c>
      <c r="M25" s="290" t="s">
        <v>173</v>
      </c>
      <c r="N25" s="656" t="s">
        <v>175</v>
      </c>
      <c r="O25" s="88">
        <v>41.900160309577117</v>
      </c>
      <c r="P25" s="290" t="s">
        <v>173</v>
      </c>
      <c r="Q25" s="656" t="s">
        <v>174</v>
      </c>
      <c r="R25" s="88">
        <v>173.92446483319168</v>
      </c>
      <c r="S25" s="290" t="s">
        <v>173</v>
      </c>
      <c r="T25" s="654" t="s">
        <v>204</v>
      </c>
      <c r="U25" s="180">
        <v>100</v>
      </c>
      <c r="V25" s="654"/>
      <c r="AA25" s="188">
        <v>2008</v>
      </c>
      <c r="AB25" s="190">
        <v>80.987830825875619</v>
      </c>
      <c r="AC25" s="97" t="s">
        <v>173</v>
      </c>
      <c r="AD25" s="190">
        <v>82.257545014488528</v>
      </c>
      <c r="AE25" s="97" t="s">
        <v>173</v>
      </c>
      <c r="AF25" s="160">
        <v>100</v>
      </c>
      <c r="AG25" s="654"/>
    </row>
    <row r="26" spans="1:33" ht="15" x14ac:dyDescent="0.25">
      <c r="A26" s="185">
        <v>2008</v>
      </c>
      <c r="B26" s="661"/>
      <c r="C26" s="182">
        <v>91.009016024035105</v>
      </c>
      <c r="D26" s="290" t="s">
        <v>173</v>
      </c>
      <c r="E26" s="656" t="s">
        <v>175</v>
      </c>
      <c r="F26" s="232">
        <v>41.613633298598586</v>
      </c>
      <c r="G26" s="290" t="s">
        <v>173</v>
      </c>
      <c r="H26" s="656" t="s">
        <v>174</v>
      </c>
      <c r="I26" s="232">
        <v>172.73511241361862</v>
      </c>
      <c r="J26" s="290" t="s">
        <v>173</v>
      </c>
      <c r="K26" s="654" t="s">
        <v>204</v>
      </c>
      <c r="L26" s="183">
        <v>82.237459465783118</v>
      </c>
      <c r="M26" s="290" t="s">
        <v>173</v>
      </c>
      <c r="N26" s="656" t="s">
        <v>175</v>
      </c>
      <c r="O26" s="88">
        <v>35.508402187298415</v>
      </c>
      <c r="P26" s="290" t="s">
        <v>173</v>
      </c>
      <c r="Q26" s="656" t="s">
        <v>174</v>
      </c>
      <c r="R26" s="88">
        <v>162.00779514759273</v>
      </c>
      <c r="S26" s="290" t="s">
        <v>173</v>
      </c>
      <c r="T26" s="654" t="s">
        <v>204</v>
      </c>
      <c r="U26" s="180">
        <v>100</v>
      </c>
      <c r="V26" s="654"/>
      <c r="AA26" s="188">
        <v>2009</v>
      </c>
      <c r="AB26" s="190">
        <v>82.237725403734444</v>
      </c>
      <c r="AC26" s="97" t="s">
        <v>173</v>
      </c>
      <c r="AD26" s="190">
        <v>76.532773603655414</v>
      </c>
      <c r="AE26" s="97" t="s">
        <v>173</v>
      </c>
      <c r="AF26" s="160">
        <v>100</v>
      </c>
      <c r="AG26" s="654"/>
    </row>
    <row r="27" spans="1:33" ht="15" x14ac:dyDescent="0.25">
      <c r="A27" s="185">
        <v>2009</v>
      </c>
      <c r="B27" s="661"/>
      <c r="C27" s="182">
        <v>71.802406191312727</v>
      </c>
      <c r="D27" s="290" t="s">
        <v>173</v>
      </c>
      <c r="E27" s="656" t="s">
        <v>175</v>
      </c>
      <c r="F27" s="232">
        <v>28.87109215573491</v>
      </c>
      <c r="G27" s="290" t="s">
        <v>173</v>
      </c>
      <c r="H27" s="656" t="s">
        <v>174</v>
      </c>
      <c r="I27" s="232">
        <v>147.91295675410421</v>
      </c>
      <c r="J27" s="290" t="s">
        <v>173</v>
      </c>
      <c r="K27" s="654" t="s">
        <v>204</v>
      </c>
      <c r="L27" s="183">
        <v>72.899524980637338</v>
      </c>
      <c r="M27" s="290" t="s">
        <v>173</v>
      </c>
      <c r="N27" s="656" t="s">
        <v>175</v>
      </c>
      <c r="O27" s="88">
        <v>29.312233607011393</v>
      </c>
      <c r="P27" s="290" t="s">
        <v>173</v>
      </c>
      <c r="Q27" s="656" t="s">
        <v>174</v>
      </c>
      <c r="R27" s="88">
        <v>150.17302146011292</v>
      </c>
      <c r="S27" s="290" t="s">
        <v>173</v>
      </c>
      <c r="T27" s="654" t="s">
        <v>204</v>
      </c>
      <c r="U27" s="180">
        <v>100</v>
      </c>
      <c r="V27" s="654"/>
      <c r="AA27" s="188">
        <v>2010</v>
      </c>
      <c r="AB27" s="190">
        <v>61.742331210348887</v>
      </c>
      <c r="AC27" s="97" t="s">
        <v>173</v>
      </c>
      <c r="AD27" s="190">
        <v>72.538250847471502</v>
      </c>
      <c r="AE27" s="97" t="s">
        <v>173</v>
      </c>
      <c r="AF27" s="160">
        <v>100</v>
      </c>
      <c r="AG27" s="654"/>
    </row>
    <row r="28" spans="1:33" ht="15" x14ac:dyDescent="0.25">
      <c r="A28" s="185">
        <v>2010</v>
      </c>
      <c r="B28" s="661"/>
      <c r="C28" s="182">
        <v>83.901753995855529</v>
      </c>
      <c r="D28" s="290" t="s">
        <v>173</v>
      </c>
      <c r="E28" s="656" t="s">
        <v>175</v>
      </c>
      <c r="F28" s="232">
        <v>36.227009497346948</v>
      </c>
      <c r="G28" s="290" t="s">
        <v>173</v>
      </c>
      <c r="H28" s="656" t="s">
        <v>174</v>
      </c>
      <c r="I28" s="232">
        <v>165.28645537183539</v>
      </c>
      <c r="J28" s="290" t="s">
        <v>173</v>
      </c>
      <c r="K28" s="654" t="s">
        <v>204</v>
      </c>
      <c r="L28" s="183">
        <v>74.461336364545787</v>
      </c>
      <c r="M28" s="290" t="s">
        <v>173</v>
      </c>
      <c r="N28" s="656" t="s">
        <v>175</v>
      </c>
      <c r="O28" s="88">
        <v>29.940223709105663</v>
      </c>
      <c r="P28" s="290" t="s">
        <v>173</v>
      </c>
      <c r="Q28" s="656" t="s">
        <v>174</v>
      </c>
      <c r="R28" s="88">
        <v>153.39035291096431</v>
      </c>
      <c r="S28" s="290" t="s">
        <v>173</v>
      </c>
      <c r="T28" s="654" t="s">
        <v>204</v>
      </c>
      <c r="U28" s="180">
        <v>100</v>
      </c>
      <c r="V28" s="654"/>
      <c r="AA28" s="188">
        <v>2011</v>
      </c>
      <c r="AB28" s="190">
        <v>66.289272193770046</v>
      </c>
      <c r="AC28" s="97" t="s">
        <v>173</v>
      </c>
      <c r="AD28" s="190">
        <v>68.598248400907039</v>
      </c>
      <c r="AE28" s="97" t="s">
        <v>173</v>
      </c>
      <c r="AF28" s="160">
        <v>100</v>
      </c>
      <c r="AG28" s="654"/>
    </row>
    <row r="29" spans="1:33" ht="15" x14ac:dyDescent="0.25">
      <c r="A29" s="185">
        <v>2011</v>
      </c>
      <c r="B29" s="661"/>
      <c r="C29" s="182">
        <v>29.522833443878397</v>
      </c>
      <c r="D29" s="290" t="s">
        <v>173</v>
      </c>
      <c r="E29" s="656" t="s">
        <v>175</v>
      </c>
      <c r="F29" s="232">
        <v>6.0884375013154042</v>
      </c>
      <c r="G29" s="290" t="s">
        <v>173</v>
      </c>
      <c r="H29" s="656" t="s">
        <v>174</v>
      </c>
      <c r="I29" s="232">
        <v>86.265719323012675</v>
      </c>
      <c r="J29" s="290" t="s">
        <v>173</v>
      </c>
      <c r="K29" s="654" t="s">
        <v>204</v>
      </c>
      <c r="L29" s="183">
        <v>70.253891197231368</v>
      </c>
      <c r="M29" s="290" t="s">
        <v>173</v>
      </c>
      <c r="N29" s="656" t="s">
        <v>175</v>
      </c>
      <c r="O29" s="88">
        <v>28.248448410627812</v>
      </c>
      <c r="P29" s="290" t="s">
        <v>173</v>
      </c>
      <c r="Q29" s="656" t="s">
        <v>174</v>
      </c>
      <c r="R29" s="88">
        <v>144.72301586629663</v>
      </c>
      <c r="S29" s="290" t="s">
        <v>173</v>
      </c>
      <c r="T29" s="654" t="s">
        <v>204</v>
      </c>
      <c r="U29" s="180">
        <v>100</v>
      </c>
      <c r="V29" s="654"/>
      <c r="AA29" s="188">
        <v>2012</v>
      </c>
      <c r="AB29" s="190">
        <v>67.974931799373692</v>
      </c>
      <c r="AC29" s="97" t="s">
        <v>173</v>
      </c>
      <c r="AD29" s="190">
        <v>73.991809162003889</v>
      </c>
      <c r="AE29" s="97" t="s">
        <v>173</v>
      </c>
      <c r="AF29" s="160">
        <v>100</v>
      </c>
      <c r="AG29" s="654"/>
    </row>
    <row r="30" spans="1:33" ht="15" x14ac:dyDescent="0.25">
      <c r="A30" s="185">
        <v>2012</v>
      </c>
      <c r="B30" s="661"/>
      <c r="C30" s="182">
        <v>85.443229141576211</v>
      </c>
      <c r="D30" s="290" t="s">
        <v>173</v>
      </c>
      <c r="E30" s="656" t="s">
        <v>175</v>
      </c>
      <c r="F30" s="232">
        <v>40.97996601514447</v>
      </c>
      <c r="G30" s="290" t="s">
        <v>173</v>
      </c>
      <c r="H30" s="656" t="s">
        <v>174</v>
      </c>
      <c r="I30" s="232">
        <v>157.13009839135864</v>
      </c>
      <c r="J30" s="290" t="s">
        <v>173</v>
      </c>
      <c r="K30" s="654" t="s">
        <v>204</v>
      </c>
      <c r="L30" s="183">
        <v>61.079517640943948</v>
      </c>
      <c r="M30" s="290" t="s">
        <v>173</v>
      </c>
      <c r="N30" s="656" t="s">
        <v>175</v>
      </c>
      <c r="O30" s="88">
        <v>24.559516542398047</v>
      </c>
      <c r="P30" s="290" t="s">
        <v>173</v>
      </c>
      <c r="Q30" s="656" t="s">
        <v>174</v>
      </c>
      <c r="R30" s="88">
        <v>125.82380634034453</v>
      </c>
      <c r="S30" s="290" t="s">
        <v>173</v>
      </c>
      <c r="T30" s="654" t="s">
        <v>204</v>
      </c>
      <c r="U30" s="180">
        <v>100</v>
      </c>
      <c r="V30" s="654"/>
      <c r="AA30" s="188">
        <v>2013</v>
      </c>
      <c r="AB30" s="190">
        <v>80.938488951676405</v>
      </c>
      <c r="AC30" s="97" t="s">
        <v>173</v>
      </c>
      <c r="AD30" s="190">
        <v>79.547563744154289</v>
      </c>
      <c r="AE30" s="97" t="s">
        <v>173</v>
      </c>
      <c r="AF30" s="160">
        <v>100</v>
      </c>
      <c r="AG30" s="654"/>
    </row>
    <row r="31" spans="1:33" ht="15" x14ac:dyDescent="0.25">
      <c r="A31" s="185">
        <v>2013</v>
      </c>
      <c r="B31" s="661"/>
      <c r="C31" s="182">
        <v>88.958732812666469</v>
      </c>
      <c r="D31" s="290" t="s">
        <v>173</v>
      </c>
      <c r="E31" s="656" t="s">
        <v>175</v>
      </c>
      <c r="F31" s="232">
        <v>44.412747285405125</v>
      </c>
      <c r="G31" s="290" t="s">
        <v>173</v>
      </c>
      <c r="H31" s="656" t="s">
        <v>174</v>
      </c>
      <c r="I31" s="232">
        <v>159.1471730018603</v>
      </c>
      <c r="J31" s="290" t="s">
        <v>173</v>
      </c>
      <c r="K31" s="654" t="s">
        <v>204</v>
      </c>
      <c r="L31" s="183">
        <v>90.642018647836309</v>
      </c>
      <c r="M31" s="290" t="s">
        <v>173</v>
      </c>
      <c r="N31" s="656" t="s">
        <v>175</v>
      </c>
      <c r="O31" s="88">
        <v>45.253129629473939</v>
      </c>
      <c r="P31" s="290" t="s">
        <v>173</v>
      </c>
      <c r="Q31" s="656" t="s">
        <v>174</v>
      </c>
      <c r="R31" s="88">
        <v>162.15857136097915</v>
      </c>
      <c r="S31" s="290" t="s">
        <v>173</v>
      </c>
      <c r="T31" s="654" t="s">
        <v>204</v>
      </c>
      <c r="U31" s="180">
        <v>100</v>
      </c>
      <c r="V31" s="654"/>
      <c r="AA31" s="189">
        <v>2014</v>
      </c>
      <c r="AB31" s="192">
        <v>58.258412874717614</v>
      </c>
      <c r="AC31" s="98" t="s">
        <v>173</v>
      </c>
      <c r="AD31" s="192">
        <v>62.131116494208754</v>
      </c>
      <c r="AE31" s="98" t="s">
        <v>173</v>
      </c>
      <c r="AF31" s="161">
        <v>100</v>
      </c>
      <c r="AG31" s="655"/>
    </row>
    <row r="32" spans="1:33" ht="15" x14ac:dyDescent="0.25">
      <c r="A32" s="185">
        <v>2014</v>
      </c>
      <c r="B32" s="661"/>
      <c r="C32" s="182">
        <v>68.413504900786563</v>
      </c>
      <c r="D32" s="290" t="s">
        <v>173</v>
      </c>
      <c r="E32" s="656" t="s">
        <v>175</v>
      </c>
      <c r="F32" s="232">
        <v>29.539509888077102</v>
      </c>
      <c r="G32" s="290" t="s">
        <v>173</v>
      </c>
      <c r="H32" s="656" t="s">
        <v>174</v>
      </c>
      <c r="I32" s="232">
        <v>134.77460465454953</v>
      </c>
      <c r="J32" s="290" t="s">
        <v>173</v>
      </c>
      <c r="K32" s="654" t="s">
        <v>204</v>
      </c>
      <c r="L32" s="183">
        <v>86.921154943682609</v>
      </c>
      <c r="M32" s="290" t="s">
        <v>173</v>
      </c>
      <c r="N32" s="656" t="s">
        <v>175</v>
      </c>
      <c r="O32" s="88">
        <v>41.688803330303408</v>
      </c>
      <c r="P32" s="290" t="s">
        <v>173</v>
      </c>
      <c r="Q32" s="656" t="s">
        <v>174</v>
      </c>
      <c r="R32" s="88">
        <v>159.84800394143232</v>
      </c>
      <c r="S32" s="290" t="s">
        <v>173</v>
      </c>
      <c r="T32" s="654" t="s">
        <v>204</v>
      </c>
      <c r="U32" s="180">
        <v>100</v>
      </c>
      <c r="V32" s="654"/>
    </row>
    <row r="33" spans="1:36" s="278" customFormat="1" ht="15" x14ac:dyDescent="0.25">
      <c r="A33" s="186">
        <v>2015</v>
      </c>
      <c r="B33" s="662"/>
      <c r="C33" s="184">
        <v>17.403000910699813</v>
      </c>
      <c r="D33" s="668" t="s">
        <v>173</v>
      </c>
      <c r="E33" s="688" t="s">
        <v>175</v>
      </c>
      <c r="F33" s="667">
        <v>2.1076663328932801</v>
      </c>
      <c r="G33" s="668" t="s">
        <v>173</v>
      </c>
      <c r="H33" s="688" t="s">
        <v>174</v>
      </c>
      <c r="I33" s="667">
        <v>62.859639289447728</v>
      </c>
      <c r="J33" s="668" t="s">
        <v>173</v>
      </c>
      <c r="K33" s="655" t="s">
        <v>204</v>
      </c>
      <c r="L33" s="659">
        <v>8.8301758911073343</v>
      </c>
      <c r="M33" s="668" t="s">
        <v>173</v>
      </c>
      <c r="N33" s="688" t="s">
        <v>175</v>
      </c>
      <c r="O33" s="670">
        <v>0.22339605563557402</v>
      </c>
      <c r="P33" s="668" t="s">
        <v>173</v>
      </c>
      <c r="Q33" s="688" t="s">
        <v>174</v>
      </c>
      <c r="R33" s="670">
        <v>49.201740065250064</v>
      </c>
      <c r="S33" s="668" t="s">
        <v>173</v>
      </c>
      <c r="T33" s="655" t="s">
        <v>204</v>
      </c>
      <c r="U33" s="181">
        <v>100</v>
      </c>
      <c r="V33" s="686"/>
    </row>
    <row r="34" spans="1:36" s="278" customFormat="1" ht="13.5" x14ac:dyDescent="0.2">
      <c r="A34" s="79" t="s">
        <v>227</v>
      </c>
      <c r="E34" s="152"/>
      <c r="F34" s="436"/>
      <c r="G34" s="152"/>
      <c r="H34" s="437"/>
      <c r="I34" s="148"/>
      <c r="J34" s="438"/>
      <c r="K34" s="154"/>
      <c r="L34" s="140"/>
      <c r="M34" s="438"/>
      <c r="N34" s="439"/>
      <c r="O34" s="142"/>
      <c r="P34" s="438"/>
      <c r="R34" s="436"/>
      <c r="S34" s="440"/>
    </row>
    <row r="35" spans="1:36" s="278" customFormat="1" ht="13.5" x14ac:dyDescent="0.2">
      <c r="A35" s="79" t="s">
        <v>228</v>
      </c>
      <c r="E35" s="152"/>
      <c r="F35" s="436"/>
      <c r="G35" s="152"/>
      <c r="H35" s="437"/>
      <c r="I35" s="148"/>
      <c r="J35" s="438"/>
      <c r="K35" s="154"/>
      <c r="L35" s="140"/>
      <c r="M35" s="438"/>
      <c r="N35" s="439"/>
      <c r="O35" s="142"/>
      <c r="P35" s="438"/>
      <c r="R35" s="436"/>
      <c r="S35" s="440"/>
    </row>
    <row r="36" spans="1:36" s="278" customFormat="1" ht="13.5" x14ac:dyDescent="0.25">
      <c r="A36" s="278" t="s">
        <v>356</v>
      </c>
      <c r="E36" s="152"/>
      <c r="F36" s="436"/>
      <c r="G36" s="152"/>
      <c r="H36" s="437"/>
      <c r="I36" s="148"/>
      <c r="J36" s="438"/>
      <c r="K36" s="154"/>
      <c r="L36" s="140"/>
      <c r="M36" s="438"/>
      <c r="N36" s="439"/>
      <c r="O36" s="142"/>
      <c r="P36" s="438"/>
      <c r="R36" s="436"/>
      <c r="S36" s="440"/>
    </row>
    <row r="38" spans="1:36" ht="18" customHeight="1" x14ac:dyDescent="0.2">
      <c r="A38" s="795" t="s">
        <v>314</v>
      </c>
      <c r="B38" s="796"/>
      <c r="C38" s="796"/>
      <c r="D38" s="796"/>
      <c r="E38" s="796"/>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7"/>
    </row>
    <row r="39" spans="1:36" ht="26.25" customHeight="1" x14ac:dyDescent="0.2">
      <c r="A39" s="798"/>
      <c r="B39" s="799"/>
      <c r="C39" s="799"/>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800"/>
    </row>
    <row r="40" spans="1:36" ht="18" x14ac:dyDescent="0.25">
      <c r="A40" s="638" t="s">
        <v>301</v>
      </c>
    </row>
    <row r="62" spans="1:1" x14ac:dyDescent="0.2">
      <c r="A62" s="79" t="s">
        <v>193</v>
      </c>
    </row>
    <row r="63" spans="1:1" x14ac:dyDescent="0.2">
      <c r="A63" s="79" t="s">
        <v>172</v>
      </c>
    </row>
    <row r="64" spans="1:1" x14ac:dyDescent="0.2">
      <c r="A64" s="79" t="s">
        <v>225</v>
      </c>
    </row>
    <row r="65" spans="1:19" s="278" customFormat="1" ht="13.5" x14ac:dyDescent="0.25">
      <c r="A65" s="278" t="s">
        <v>356</v>
      </c>
      <c r="E65" s="152"/>
      <c r="F65" s="436"/>
      <c r="G65" s="152"/>
      <c r="H65" s="437"/>
      <c r="I65" s="148"/>
      <c r="J65" s="438"/>
      <c r="K65" s="154"/>
      <c r="L65" s="140"/>
      <c r="M65" s="438"/>
      <c r="N65" s="439"/>
      <c r="O65" s="142"/>
      <c r="P65" s="438"/>
      <c r="R65" s="436"/>
      <c r="S65" s="440"/>
    </row>
  </sheetData>
  <mergeCells count="9">
    <mergeCell ref="A38:AJ39"/>
    <mergeCell ref="AB8:AC8"/>
    <mergeCell ref="C8:D8"/>
    <mergeCell ref="E8:K8"/>
    <mergeCell ref="L8:M8"/>
    <mergeCell ref="N8:T8"/>
    <mergeCell ref="U8:V8"/>
    <mergeCell ref="A5:AJ5"/>
    <mergeCell ref="A1:AJ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H51"/>
  <sheetViews>
    <sheetView showGridLines="0" topLeftCell="A31" workbookViewId="0">
      <selection activeCell="A25" sqref="A25:W25"/>
    </sheetView>
  </sheetViews>
  <sheetFormatPr defaultRowHeight="15" x14ac:dyDescent="0.25"/>
  <cols>
    <col min="1" max="1" width="11.28515625" customWidth="1"/>
    <col min="2" max="2" width="8.7109375" customWidth="1"/>
    <col min="3" max="3" width="1.7109375" customWidth="1"/>
    <col min="4" max="4" width="6.28515625" customWidth="1"/>
    <col min="5" max="5" width="1.7109375" customWidth="1"/>
    <col min="6" max="6" width="1.5703125" style="261" customWidth="1"/>
    <col min="7" max="7" width="4" bestFit="1" customWidth="1"/>
    <col min="8" max="9" width="1.5703125" bestFit="1" customWidth="1"/>
    <col min="10" max="10" width="4" bestFit="1" customWidth="1"/>
    <col min="11" max="11" width="1.7109375" customWidth="1"/>
    <col min="12" max="12" width="1.5703125" style="207" bestFit="1" customWidth="1"/>
    <col min="14" max="14" width="1.7109375" customWidth="1"/>
    <col min="16" max="16" width="2" bestFit="1" customWidth="1"/>
    <col min="17" max="17" width="1.5703125" style="261" bestFit="1" customWidth="1"/>
    <col min="18" max="18" width="4" bestFit="1" customWidth="1"/>
    <col min="19" max="19" width="2" bestFit="1" customWidth="1"/>
    <col min="20" max="20" width="1.5703125" bestFit="1" customWidth="1"/>
    <col min="21" max="21" width="4" bestFit="1" customWidth="1"/>
    <col min="22" max="22" width="2" bestFit="1" customWidth="1"/>
    <col min="23" max="23" width="1.5703125" style="207" bestFit="1" customWidth="1"/>
  </cols>
  <sheetData>
    <row r="1" spans="1:34" ht="21" customHeight="1" x14ac:dyDescent="0.25">
      <c r="A1" s="795" t="s">
        <v>334</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7"/>
    </row>
    <row r="2" spans="1:34" ht="18" customHeight="1" x14ac:dyDescent="0.25">
      <c r="A2" s="798"/>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800"/>
    </row>
    <row r="3" spans="1:34" ht="18" x14ac:dyDescent="0.25">
      <c r="A3" s="638" t="s">
        <v>301</v>
      </c>
    </row>
    <row r="4" spans="1:34" ht="18" x14ac:dyDescent="0.25">
      <c r="A4" s="638"/>
    </row>
    <row r="5" spans="1:34" ht="28.5" customHeight="1" x14ac:dyDescent="0.25">
      <c r="A5" s="801" t="s">
        <v>300</v>
      </c>
      <c r="B5" s="801"/>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row>
    <row r="7" spans="1:34" x14ac:dyDescent="0.25">
      <c r="A7" s="247"/>
      <c r="B7" s="789" t="s">
        <v>154</v>
      </c>
      <c r="C7" s="790"/>
      <c r="D7" s="790"/>
      <c r="E7" s="790"/>
      <c r="F7" s="790"/>
      <c r="G7" s="790"/>
      <c r="H7" s="790"/>
      <c r="I7" s="790"/>
      <c r="J7" s="790"/>
      <c r="K7" s="790"/>
      <c r="L7" s="791"/>
      <c r="M7" s="789" t="s">
        <v>155</v>
      </c>
      <c r="N7" s="790"/>
      <c r="O7" s="790"/>
      <c r="P7" s="790"/>
      <c r="Q7" s="790"/>
      <c r="R7" s="790"/>
      <c r="S7" s="790"/>
      <c r="T7" s="790"/>
      <c r="U7" s="790"/>
      <c r="V7" s="790"/>
      <c r="W7" s="791"/>
    </row>
    <row r="8" spans="1:34" x14ac:dyDescent="0.25">
      <c r="A8" s="160" t="s">
        <v>22</v>
      </c>
      <c r="B8" s="249" t="s">
        <v>156</v>
      </c>
      <c r="C8" s="237"/>
      <c r="D8" s="793" t="s">
        <v>157</v>
      </c>
      <c r="E8" s="793"/>
      <c r="F8" s="793" t="s">
        <v>158</v>
      </c>
      <c r="G8" s="793"/>
      <c r="H8" s="793"/>
      <c r="I8" s="793"/>
      <c r="J8" s="793"/>
      <c r="K8" s="793"/>
      <c r="L8" s="794"/>
      <c r="M8" s="237" t="s">
        <v>156</v>
      </c>
      <c r="N8" s="237"/>
      <c r="O8" s="793" t="s">
        <v>157</v>
      </c>
      <c r="P8" s="793"/>
      <c r="Q8" s="793" t="s">
        <v>158</v>
      </c>
      <c r="R8" s="793"/>
      <c r="S8" s="793"/>
      <c r="T8" s="793"/>
      <c r="U8" s="793"/>
      <c r="V8" s="793"/>
      <c r="W8" s="794"/>
    </row>
    <row r="9" spans="1:34" x14ac:dyDescent="0.25">
      <c r="A9" s="236" t="s">
        <v>166</v>
      </c>
      <c r="B9" s="22">
        <v>1746</v>
      </c>
      <c r="C9" s="87" t="s">
        <v>208</v>
      </c>
      <c r="D9" s="23">
        <v>59.136244620865085</v>
      </c>
      <c r="E9" s="87" t="s">
        <v>208</v>
      </c>
      <c r="F9" s="248" t="s">
        <v>175</v>
      </c>
      <c r="G9" s="23">
        <v>56</v>
      </c>
      <c r="H9" s="87" t="s">
        <v>208</v>
      </c>
      <c r="I9" s="23" t="s">
        <v>174</v>
      </c>
      <c r="J9" s="23">
        <v>62</v>
      </c>
      <c r="K9" s="87" t="s">
        <v>208</v>
      </c>
      <c r="L9" s="258" t="s">
        <v>204</v>
      </c>
      <c r="M9" s="23">
        <v>1858</v>
      </c>
      <c r="N9" s="87" t="s">
        <v>208</v>
      </c>
      <c r="O9" s="23">
        <v>61.317408358403824</v>
      </c>
      <c r="P9" s="87" t="s">
        <v>208</v>
      </c>
      <c r="Q9" s="248" t="s">
        <v>175</v>
      </c>
      <c r="R9" s="23">
        <v>59</v>
      </c>
      <c r="S9" s="87" t="s">
        <v>208</v>
      </c>
      <c r="T9" s="23" t="s">
        <v>174</v>
      </c>
      <c r="U9" s="23">
        <v>64</v>
      </c>
      <c r="V9" s="87" t="s">
        <v>208</v>
      </c>
      <c r="W9" s="258" t="s">
        <v>204</v>
      </c>
    </row>
    <row r="10" spans="1:34" x14ac:dyDescent="0.25">
      <c r="A10" s="160" t="s">
        <v>23</v>
      </c>
      <c r="B10" s="55">
        <v>7</v>
      </c>
      <c r="C10" s="245" t="s">
        <v>208</v>
      </c>
      <c r="D10" s="56">
        <v>280.85785969533958</v>
      </c>
      <c r="E10" s="91" t="s">
        <v>208</v>
      </c>
      <c r="F10" s="56" t="s">
        <v>175</v>
      </c>
      <c r="G10" s="58">
        <v>113</v>
      </c>
      <c r="H10" s="245" t="s">
        <v>208</v>
      </c>
      <c r="I10" s="58" t="s">
        <v>174</v>
      </c>
      <c r="J10" s="58">
        <v>579</v>
      </c>
      <c r="K10" s="245" t="s">
        <v>208</v>
      </c>
      <c r="L10" s="259" t="s">
        <v>204</v>
      </c>
      <c r="M10" s="58">
        <v>8</v>
      </c>
      <c r="N10" s="245" t="s">
        <v>208</v>
      </c>
      <c r="O10" s="56">
        <v>151.35948225853318</v>
      </c>
      <c r="P10" s="245" t="s">
        <v>208</v>
      </c>
      <c r="Q10" s="56" t="s">
        <v>175</v>
      </c>
      <c r="R10" s="58">
        <v>65</v>
      </c>
      <c r="S10" s="245" t="s">
        <v>208</v>
      </c>
      <c r="T10" s="58" t="s">
        <v>174</v>
      </c>
      <c r="U10" s="58">
        <v>298</v>
      </c>
      <c r="V10" s="245" t="s">
        <v>208</v>
      </c>
      <c r="W10" s="259" t="s">
        <v>204</v>
      </c>
    </row>
    <row r="11" spans="1:34" x14ac:dyDescent="0.25">
      <c r="A11" s="160" t="s">
        <v>24</v>
      </c>
      <c r="B11" s="55">
        <v>86</v>
      </c>
      <c r="C11" s="245" t="s">
        <v>208</v>
      </c>
      <c r="D11" s="56">
        <v>136.80709878429428</v>
      </c>
      <c r="E11" s="91" t="s">
        <v>208</v>
      </c>
      <c r="F11" s="56" t="s">
        <v>175</v>
      </c>
      <c r="G11" s="58">
        <v>111</v>
      </c>
      <c r="H11" s="245" t="s">
        <v>208</v>
      </c>
      <c r="I11" s="58" t="s">
        <v>174</v>
      </c>
      <c r="J11" s="58">
        <v>169</v>
      </c>
      <c r="K11" s="245" t="s">
        <v>208</v>
      </c>
      <c r="L11" s="259" t="s">
        <v>204</v>
      </c>
      <c r="M11" s="58">
        <v>79</v>
      </c>
      <c r="N11" s="245" t="s">
        <v>208</v>
      </c>
      <c r="O11" s="56">
        <v>126.74144899752756</v>
      </c>
      <c r="P11" s="245" t="s">
        <v>208</v>
      </c>
      <c r="Q11" s="56" t="s">
        <v>175</v>
      </c>
      <c r="R11" s="58">
        <v>102</v>
      </c>
      <c r="S11" s="245" t="s">
        <v>208</v>
      </c>
      <c r="T11" s="58" t="s">
        <v>174</v>
      </c>
      <c r="U11" s="58">
        <v>158</v>
      </c>
      <c r="V11" s="245" t="s">
        <v>208</v>
      </c>
      <c r="W11" s="259" t="s">
        <v>204</v>
      </c>
    </row>
    <row r="12" spans="1:34" x14ac:dyDescent="0.25">
      <c r="A12" s="160" t="s">
        <v>25</v>
      </c>
      <c r="B12" s="55">
        <v>124</v>
      </c>
      <c r="C12" s="245" t="s">
        <v>208</v>
      </c>
      <c r="D12" s="56">
        <v>87.226824814986287</v>
      </c>
      <c r="E12" s="91" t="s">
        <v>208</v>
      </c>
      <c r="F12" s="56" t="s">
        <v>175</v>
      </c>
      <c r="G12" s="58">
        <v>73</v>
      </c>
      <c r="H12" s="245" t="s">
        <v>208</v>
      </c>
      <c r="I12" s="58" t="s">
        <v>174</v>
      </c>
      <c r="J12" s="58">
        <v>104</v>
      </c>
      <c r="K12" s="245" t="s">
        <v>208</v>
      </c>
      <c r="L12" s="259" t="s">
        <v>204</v>
      </c>
      <c r="M12" s="58">
        <v>124</v>
      </c>
      <c r="N12" s="245" t="s">
        <v>208</v>
      </c>
      <c r="O12" s="56">
        <v>88.78303960126199</v>
      </c>
      <c r="P12" s="245" t="s">
        <v>208</v>
      </c>
      <c r="Q12" s="56" t="s">
        <v>175</v>
      </c>
      <c r="R12" s="58">
        <v>74</v>
      </c>
      <c r="S12" s="245" t="s">
        <v>208</v>
      </c>
      <c r="T12" s="58" t="s">
        <v>174</v>
      </c>
      <c r="U12" s="58">
        <v>106</v>
      </c>
      <c r="V12" s="245" t="s">
        <v>208</v>
      </c>
      <c r="W12" s="259" t="s">
        <v>204</v>
      </c>
    </row>
    <row r="13" spans="1:34" x14ac:dyDescent="0.25">
      <c r="A13" s="160" t="s">
        <v>26</v>
      </c>
      <c r="B13" s="55">
        <v>138</v>
      </c>
      <c r="C13" s="245" t="s">
        <v>208</v>
      </c>
      <c r="D13" s="56">
        <v>63.295561093012999</v>
      </c>
      <c r="E13" s="91" t="s">
        <v>208</v>
      </c>
      <c r="F13" s="56" t="s">
        <v>175</v>
      </c>
      <c r="G13" s="58">
        <v>54</v>
      </c>
      <c r="H13" s="245" t="s">
        <v>208</v>
      </c>
      <c r="I13" s="58" t="s">
        <v>174</v>
      </c>
      <c r="J13" s="58">
        <v>75</v>
      </c>
      <c r="K13" s="245" t="s">
        <v>208</v>
      </c>
      <c r="L13" s="259" t="s">
        <v>204</v>
      </c>
      <c r="M13" s="58">
        <v>153</v>
      </c>
      <c r="N13" s="245" t="s">
        <v>208</v>
      </c>
      <c r="O13" s="56">
        <v>71.20165009561758</v>
      </c>
      <c r="P13" s="245" t="s">
        <v>208</v>
      </c>
      <c r="Q13" s="56" t="s">
        <v>175</v>
      </c>
      <c r="R13" s="58">
        <v>61</v>
      </c>
      <c r="S13" s="245" t="s">
        <v>208</v>
      </c>
      <c r="T13" s="58" t="s">
        <v>174</v>
      </c>
      <c r="U13" s="58">
        <v>83</v>
      </c>
      <c r="V13" s="245" t="s">
        <v>208</v>
      </c>
      <c r="W13" s="259" t="s">
        <v>204</v>
      </c>
    </row>
    <row r="14" spans="1:34" x14ac:dyDescent="0.25">
      <c r="A14" s="160" t="s">
        <v>27</v>
      </c>
      <c r="B14" s="55">
        <v>195</v>
      </c>
      <c r="C14" s="245" t="s">
        <v>208</v>
      </c>
      <c r="D14" s="56">
        <v>63.556132285323756</v>
      </c>
      <c r="E14" s="91" t="s">
        <v>208</v>
      </c>
      <c r="F14" s="56" t="s">
        <v>175</v>
      </c>
      <c r="G14" s="58">
        <v>55</v>
      </c>
      <c r="H14" s="245" t="s">
        <v>208</v>
      </c>
      <c r="I14" s="58" t="s">
        <v>174</v>
      </c>
      <c r="J14" s="58">
        <v>73</v>
      </c>
      <c r="K14" s="245" t="s">
        <v>208</v>
      </c>
      <c r="L14" s="259" t="s">
        <v>204</v>
      </c>
      <c r="M14" s="58">
        <v>185</v>
      </c>
      <c r="N14" s="245" t="s">
        <v>208</v>
      </c>
      <c r="O14" s="56">
        <v>61.1689215999914</v>
      </c>
      <c r="P14" s="245" t="s">
        <v>208</v>
      </c>
      <c r="Q14" s="56" t="s">
        <v>175</v>
      </c>
      <c r="R14" s="58">
        <v>53</v>
      </c>
      <c r="S14" s="245" t="s">
        <v>208</v>
      </c>
      <c r="T14" s="58" t="s">
        <v>174</v>
      </c>
      <c r="U14" s="58">
        <v>71</v>
      </c>
      <c r="V14" s="245" t="s">
        <v>208</v>
      </c>
      <c r="W14" s="259" t="s">
        <v>204</v>
      </c>
    </row>
    <row r="15" spans="1:34" x14ac:dyDescent="0.25">
      <c r="A15" s="160" t="s">
        <v>28</v>
      </c>
      <c r="B15" s="55">
        <v>260</v>
      </c>
      <c r="C15" s="245" t="s">
        <v>208</v>
      </c>
      <c r="D15" s="56">
        <v>58.67169723349199</v>
      </c>
      <c r="E15" s="91" t="s">
        <v>208</v>
      </c>
      <c r="F15" s="56" t="s">
        <v>175</v>
      </c>
      <c r="G15" s="58">
        <v>52</v>
      </c>
      <c r="H15" s="245" t="s">
        <v>208</v>
      </c>
      <c r="I15" s="58" t="s">
        <v>174</v>
      </c>
      <c r="J15" s="58">
        <v>66</v>
      </c>
      <c r="K15" s="245" t="s">
        <v>208</v>
      </c>
      <c r="L15" s="259" t="s">
        <v>204</v>
      </c>
      <c r="M15" s="58">
        <v>272</v>
      </c>
      <c r="N15" s="245" t="s">
        <v>208</v>
      </c>
      <c r="O15" s="56">
        <v>63.209419357188537</v>
      </c>
      <c r="P15" s="245" t="s">
        <v>208</v>
      </c>
      <c r="Q15" s="56" t="s">
        <v>175</v>
      </c>
      <c r="R15" s="58">
        <v>56</v>
      </c>
      <c r="S15" s="245" t="s">
        <v>208</v>
      </c>
      <c r="T15" s="58" t="s">
        <v>174</v>
      </c>
      <c r="U15" s="58">
        <v>71</v>
      </c>
      <c r="V15" s="245" t="s">
        <v>208</v>
      </c>
      <c r="W15" s="259" t="s">
        <v>204</v>
      </c>
    </row>
    <row r="16" spans="1:34" x14ac:dyDescent="0.25">
      <c r="A16" s="160" t="s">
        <v>29</v>
      </c>
      <c r="B16" s="55">
        <v>257</v>
      </c>
      <c r="C16" s="245" t="s">
        <v>208</v>
      </c>
      <c r="D16" s="56">
        <v>52.082730764499786</v>
      </c>
      <c r="E16" s="91" t="s">
        <v>208</v>
      </c>
      <c r="F16" s="56" t="s">
        <v>175</v>
      </c>
      <c r="G16" s="58">
        <v>46</v>
      </c>
      <c r="H16" s="245" t="s">
        <v>208</v>
      </c>
      <c r="I16" s="58" t="s">
        <v>174</v>
      </c>
      <c r="J16" s="58">
        <v>59</v>
      </c>
      <c r="K16" s="245" t="s">
        <v>208</v>
      </c>
      <c r="L16" s="259" t="s">
        <v>204</v>
      </c>
      <c r="M16" s="58">
        <v>253</v>
      </c>
      <c r="N16" s="245" t="s">
        <v>208</v>
      </c>
      <c r="O16" s="56">
        <v>52.223607384795898</v>
      </c>
      <c r="P16" s="245" t="s">
        <v>208</v>
      </c>
      <c r="Q16" s="56" t="s">
        <v>175</v>
      </c>
      <c r="R16" s="58">
        <v>46</v>
      </c>
      <c r="S16" s="245" t="s">
        <v>208</v>
      </c>
      <c r="T16" s="58" t="s">
        <v>174</v>
      </c>
      <c r="U16" s="58">
        <v>59</v>
      </c>
      <c r="V16" s="245" t="s">
        <v>208</v>
      </c>
      <c r="W16" s="259" t="s">
        <v>204</v>
      </c>
    </row>
    <row r="17" spans="1:34" x14ac:dyDescent="0.25">
      <c r="A17" s="160" t="s">
        <v>30</v>
      </c>
      <c r="B17" s="55">
        <v>248</v>
      </c>
      <c r="C17" s="245" t="s">
        <v>208</v>
      </c>
      <c r="D17" s="56">
        <v>57.12768819455205</v>
      </c>
      <c r="E17" s="91" t="s">
        <v>208</v>
      </c>
      <c r="F17" s="56" t="s">
        <v>175</v>
      </c>
      <c r="G17" s="58">
        <v>50</v>
      </c>
      <c r="H17" s="245" t="s">
        <v>208</v>
      </c>
      <c r="I17" s="58" t="s">
        <v>174</v>
      </c>
      <c r="J17" s="58">
        <v>65</v>
      </c>
      <c r="K17" s="245" t="s">
        <v>208</v>
      </c>
      <c r="L17" s="259" t="s">
        <v>204</v>
      </c>
      <c r="M17" s="58">
        <v>256</v>
      </c>
      <c r="N17" s="245" t="s">
        <v>208</v>
      </c>
      <c r="O17" s="56">
        <v>58.984247915876018</v>
      </c>
      <c r="P17" s="245" t="s">
        <v>208</v>
      </c>
      <c r="Q17" s="56" t="s">
        <v>175</v>
      </c>
      <c r="R17" s="58">
        <v>52</v>
      </c>
      <c r="S17" s="245" t="s">
        <v>208</v>
      </c>
      <c r="T17" s="58" t="s">
        <v>174</v>
      </c>
      <c r="U17" s="58">
        <v>67</v>
      </c>
      <c r="V17" s="245" t="s">
        <v>208</v>
      </c>
      <c r="W17" s="259" t="s">
        <v>204</v>
      </c>
    </row>
    <row r="18" spans="1:34" x14ac:dyDescent="0.25">
      <c r="A18" s="160" t="s">
        <v>31</v>
      </c>
      <c r="B18" s="55">
        <v>180</v>
      </c>
      <c r="C18" s="245" t="s">
        <v>208</v>
      </c>
      <c r="D18" s="56">
        <v>51.222679437649923</v>
      </c>
      <c r="E18" s="91" t="s">
        <v>208</v>
      </c>
      <c r="F18" s="56" t="s">
        <v>175</v>
      </c>
      <c r="G18" s="58">
        <v>44</v>
      </c>
      <c r="H18" s="245" t="s">
        <v>208</v>
      </c>
      <c r="I18" s="58" t="s">
        <v>174</v>
      </c>
      <c r="J18" s="58">
        <v>59</v>
      </c>
      <c r="K18" s="245" t="s">
        <v>208</v>
      </c>
      <c r="L18" s="259" t="s">
        <v>204</v>
      </c>
      <c r="M18" s="58">
        <v>203</v>
      </c>
      <c r="N18" s="245" t="s">
        <v>208</v>
      </c>
      <c r="O18" s="56">
        <v>56.899586226919205</v>
      </c>
      <c r="P18" s="245" t="s">
        <v>208</v>
      </c>
      <c r="Q18" s="56" t="s">
        <v>175</v>
      </c>
      <c r="R18" s="58">
        <v>50</v>
      </c>
      <c r="S18" s="245" t="s">
        <v>208</v>
      </c>
      <c r="T18" s="58" t="s">
        <v>174</v>
      </c>
      <c r="U18" s="58">
        <v>65</v>
      </c>
      <c r="V18" s="245" t="s">
        <v>208</v>
      </c>
      <c r="W18" s="259" t="s">
        <v>204</v>
      </c>
    </row>
    <row r="19" spans="1:34" x14ac:dyDescent="0.25">
      <c r="A19" s="160" t="s">
        <v>167</v>
      </c>
      <c r="B19" s="55">
        <v>141</v>
      </c>
      <c r="C19" s="245" t="s">
        <v>208</v>
      </c>
      <c r="D19" s="56">
        <v>56.736969820489605</v>
      </c>
      <c r="E19" s="91" t="s">
        <v>208</v>
      </c>
      <c r="F19" s="56" t="s">
        <v>175</v>
      </c>
      <c r="G19" s="58">
        <v>48</v>
      </c>
      <c r="H19" s="245" t="s">
        <v>208</v>
      </c>
      <c r="I19" s="58" t="s">
        <v>174</v>
      </c>
      <c r="J19" s="58">
        <v>67</v>
      </c>
      <c r="K19" s="245" t="s">
        <v>208</v>
      </c>
      <c r="L19" s="259" t="s">
        <v>204</v>
      </c>
      <c r="M19" s="58">
        <v>155</v>
      </c>
      <c r="N19" s="245" t="s">
        <v>208</v>
      </c>
      <c r="O19" s="56">
        <v>59.657443716000024</v>
      </c>
      <c r="P19" s="245" t="s">
        <v>208</v>
      </c>
      <c r="Q19" s="56" t="s">
        <v>175</v>
      </c>
      <c r="R19" s="58">
        <v>51</v>
      </c>
      <c r="S19" s="245" t="s">
        <v>208</v>
      </c>
      <c r="T19" s="58" t="s">
        <v>174</v>
      </c>
      <c r="U19" s="58">
        <v>70</v>
      </c>
      <c r="V19" s="245" t="s">
        <v>208</v>
      </c>
      <c r="W19" s="259" t="s">
        <v>204</v>
      </c>
    </row>
    <row r="20" spans="1:34" x14ac:dyDescent="0.25">
      <c r="A20" s="160" t="s">
        <v>168</v>
      </c>
      <c r="B20" s="55">
        <v>73</v>
      </c>
      <c r="C20" s="245" t="s">
        <v>208</v>
      </c>
      <c r="D20" s="56">
        <v>50.256308789892771</v>
      </c>
      <c r="E20" s="91" t="s">
        <v>208</v>
      </c>
      <c r="F20" s="56" t="s">
        <v>175</v>
      </c>
      <c r="G20" s="58">
        <v>40</v>
      </c>
      <c r="H20" s="245" t="s">
        <v>208</v>
      </c>
      <c r="I20" s="58" t="s">
        <v>174</v>
      </c>
      <c r="J20" s="58">
        <v>63</v>
      </c>
      <c r="K20" s="245" t="s">
        <v>208</v>
      </c>
      <c r="L20" s="259" t="s">
        <v>204</v>
      </c>
      <c r="M20" s="58">
        <v>77</v>
      </c>
      <c r="N20" s="245" t="s">
        <v>208</v>
      </c>
      <c r="O20" s="56">
        <v>47.140555816625103</v>
      </c>
      <c r="P20" s="245" t="s">
        <v>208</v>
      </c>
      <c r="Q20" s="56" t="s">
        <v>175</v>
      </c>
      <c r="R20" s="58">
        <v>38</v>
      </c>
      <c r="S20" s="245" t="s">
        <v>208</v>
      </c>
      <c r="T20" s="58" t="s">
        <v>174</v>
      </c>
      <c r="U20" s="58">
        <v>59</v>
      </c>
      <c r="V20" s="245" t="s">
        <v>208</v>
      </c>
      <c r="W20" s="259" t="s">
        <v>204</v>
      </c>
    </row>
    <row r="21" spans="1:34" x14ac:dyDescent="0.25">
      <c r="A21" s="161" t="s">
        <v>169</v>
      </c>
      <c r="B21" s="57">
        <v>37</v>
      </c>
      <c r="C21" s="246" t="s">
        <v>208</v>
      </c>
      <c r="D21" s="18">
        <v>35.485160424520558</v>
      </c>
      <c r="E21" s="92" t="s">
        <v>208</v>
      </c>
      <c r="F21" s="18" t="s">
        <v>175</v>
      </c>
      <c r="G21" s="62">
        <v>26</v>
      </c>
      <c r="H21" s="246" t="s">
        <v>208</v>
      </c>
      <c r="I21" s="62" t="s">
        <v>174</v>
      </c>
      <c r="J21" s="62">
        <v>49</v>
      </c>
      <c r="K21" s="246" t="s">
        <v>208</v>
      </c>
      <c r="L21" s="260" t="s">
        <v>204</v>
      </c>
      <c r="M21" s="62">
        <v>93</v>
      </c>
      <c r="N21" s="246" t="s">
        <v>208</v>
      </c>
      <c r="O21" s="18">
        <v>52.597195060407422</v>
      </c>
      <c r="P21" s="246" t="s">
        <v>208</v>
      </c>
      <c r="Q21" s="18" t="s">
        <v>175</v>
      </c>
      <c r="R21" s="62">
        <v>43</v>
      </c>
      <c r="S21" s="246" t="s">
        <v>208</v>
      </c>
      <c r="T21" s="62" t="s">
        <v>174</v>
      </c>
      <c r="U21" s="62">
        <v>64</v>
      </c>
      <c r="V21" s="246" t="s">
        <v>208</v>
      </c>
      <c r="W21" s="260" t="s">
        <v>204</v>
      </c>
    </row>
    <row r="22" spans="1:34" x14ac:dyDescent="0.25">
      <c r="A22" s="227" t="s">
        <v>170</v>
      </c>
      <c r="B22" s="63"/>
      <c r="C22" s="63"/>
      <c r="D22" s="63"/>
      <c r="E22" s="19"/>
      <c r="F22" s="263"/>
      <c r="G22" s="19"/>
      <c r="H22" s="19"/>
      <c r="I22" s="19"/>
      <c r="J22" s="19"/>
      <c r="K22" s="19"/>
      <c r="L22" s="262"/>
    </row>
    <row r="23" spans="1:34" x14ac:dyDescent="0.25">
      <c r="A23" s="227" t="s">
        <v>171</v>
      </c>
      <c r="B23" s="63"/>
      <c r="C23" s="63"/>
      <c r="D23" s="63"/>
      <c r="E23" s="63"/>
      <c r="F23" s="263"/>
      <c r="G23" s="63"/>
      <c r="H23" s="19"/>
      <c r="I23" s="19"/>
      <c r="J23" s="19"/>
      <c r="K23" s="19"/>
      <c r="L23" s="262"/>
    </row>
    <row r="24" spans="1:34" s="278" customFormat="1" ht="13.5" x14ac:dyDescent="0.25">
      <c r="A24" s="278" t="s">
        <v>236</v>
      </c>
      <c r="F24" s="436"/>
      <c r="H24" s="436"/>
      <c r="J24" s="436"/>
      <c r="L24" s="436"/>
      <c r="N24" s="436"/>
      <c r="O24" s="441"/>
      <c r="P24" s="442"/>
      <c r="Q24" s="436"/>
      <c r="S24" s="436"/>
      <c r="T24" s="440"/>
    </row>
    <row r="26" spans="1:34" ht="21" customHeight="1" x14ac:dyDescent="0.25">
      <c r="A26" s="795" t="s">
        <v>335</v>
      </c>
      <c r="B26" s="796"/>
      <c r="C26" s="79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7"/>
    </row>
    <row r="27" spans="1:34" ht="21" customHeight="1" x14ac:dyDescent="0.25">
      <c r="A27" s="798"/>
      <c r="B27" s="799"/>
      <c r="C27" s="799"/>
      <c r="D27" s="799"/>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c r="AC27" s="799"/>
      <c r="AD27" s="799"/>
      <c r="AE27" s="799"/>
      <c r="AF27" s="799"/>
      <c r="AG27" s="799"/>
      <c r="AH27" s="800"/>
    </row>
    <row r="28" spans="1:34" ht="18" x14ac:dyDescent="0.25">
      <c r="A28" s="638" t="s">
        <v>301</v>
      </c>
    </row>
    <row r="48" spans="1:1" x14ac:dyDescent="0.25">
      <c r="A48" s="227" t="s">
        <v>170</v>
      </c>
    </row>
    <row r="49" spans="1:1" x14ac:dyDescent="0.25">
      <c r="A49" s="79" t="s">
        <v>192</v>
      </c>
    </row>
    <row r="50" spans="1:1" x14ac:dyDescent="0.25">
      <c r="A50" s="227" t="s">
        <v>229</v>
      </c>
    </row>
    <row r="51" spans="1:1" s="443" customFormat="1" x14ac:dyDescent="0.25">
      <c r="A51" s="278" t="s">
        <v>264</v>
      </c>
    </row>
  </sheetData>
  <mergeCells count="9">
    <mergeCell ref="A1:AH2"/>
    <mergeCell ref="A26:AH27"/>
    <mergeCell ref="B7:L7"/>
    <mergeCell ref="M7:W7"/>
    <mergeCell ref="F8:L8"/>
    <mergeCell ref="Q8:W8"/>
    <mergeCell ref="O8:P8"/>
    <mergeCell ref="D8:E8"/>
    <mergeCell ref="A5:AH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W14"/>
  <sheetViews>
    <sheetView showGridLines="0" workbookViewId="0">
      <selection activeCell="A25" sqref="A25:W25"/>
    </sheetView>
  </sheetViews>
  <sheetFormatPr defaultRowHeight="15" x14ac:dyDescent="0.25"/>
  <cols>
    <col min="1" max="1" width="16.7109375" customWidth="1"/>
    <col min="3" max="3" width="1.7109375" customWidth="1"/>
    <col min="5" max="5" width="1.7109375" customWidth="1"/>
    <col min="7" max="7" width="1.7109375" customWidth="1"/>
    <col min="9" max="9" width="1.7109375" customWidth="1"/>
    <col min="11" max="11" width="1.7109375" customWidth="1"/>
  </cols>
  <sheetData>
    <row r="1" spans="1:23" ht="21" x14ac:dyDescent="0.25">
      <c r="A1" s="854" t="s">
        <v>336</v>
      </c>
      <c r="B1" s="838"/>
      <c r="C1" s="838"/>
      <c r="D1" s="838"/>
      <c r="E1" s="838"/>
      <c r="F1" s="838"/>
      <c r="G1" s="838"/>
      <c r="H1" s="838"/>
      <c r="I1" s="838"/>
      <c r="J1" s="838"/>
      <c r="K1" s="838"/>
      <c r="L1" s="838"/>
      <c r="M1" s="838"/>
      <c r="N1" s="838"/>
      <c r="O1" s="838"/>
      <c r="P1" s="838"/>
      <c r="Q1" s="838"/>
      <c r="R1" s="838"/>
      <c r="S1" s="838"/>
      <c r="T1" s="838"/>
      <c r="U1" s="838"/>
      <c r="V1" s="838"/>
      <c r="W1" s="839"/>
    </row>
    <row r="2" spans="1:23" s="20" customFormat="1" ht="18" x14ac:dyDescent="0.25">
      <c r="A2" s="638" t="s">
        <v>337</v>
      </c>
      <c r="B2" s="60"/>
      <c r="C2" s="60"/>
      <c r="D2" s="60"/>
      <c r="E2" s="60"/>
      <c r="F2" s="60"/>
      <c r="G2" s="60"/>
      <c r="H2" s="60"/>
      <c r="I2" s="60"/>
      <c r="J2" s="60"/>
      <c r="K2" s="60"/>
      <c r="L2" s="60"/>
      <c r="M2" s="60"/>
      <c r="N2" s="60"/>
      <c r="O2" s="60"/>
      <c r="P2" s="60"/>
      <c r="Q2" s="60"/>
      <c r="R2" s="60"/>
      <c r="S2" s="60"/>
      <c r="T2" s="60"/>
      <c r="U2" s="60"/>
      <c r="V2" s="60"/>
      <c r="W2" s="60"/>
    </row>
    <row r="3" spans="1:23" s="20" customFormat="1" ht="18" x14ac:dyDescent="0.25">
      <c r="A3" s="638"/>
      <c r="B3" s="60"/>
      <c r="C3" s="60"/>
      <c r="D3" s="60"/>
      <c r="E3" s="60"/>
      <c r="F3" s="60"/>
      <c r="G3" s="60"/>
      <c r="H3" s="60"/>
      <c r="I3" s="60"/>
      <c r="J3" s="60"/>
      <c r="K3" s="60"/>
      <c r="L3" s="60"/>
      <c r="M3" s="60"/>
      <c r="N3" s="60"/>
      <c r="O3" s="60"/>
      <c r="P3" s="60"/>
      <c r="Q3" s="60"/>
      <c r="R3" s="60"/>
      <c r="S3" s="60"/>
      <c r="T3" s="60"/>
      <c r="U3" s="60"/>
      <c r="V3" s="60"/>
      <c r="W3" s="60"/>
    </row>
    <row r="4" spans="1:23" s="20" customFormat="1" ht="18" x14ac:dyDescent="0.25">
      <c r="A4" s="64" t="s">
        <v>218</v>
      </c>
      <c r="B4" s="60"/>
      <c r="C4" s="60"/>
      <c r="D4" s="60"/>
      <c r="E4" s="60"/>
      <c r="F4" s="60"/>
      <c r="G4" s="60"/>
      <c r="H4" s="60"/>
      <c r="I4" s="60"/>
      <c r="J4" s="60"/>
      <c r="K4" s="60"/>
      <c r="L4" s="60"/>
      <c r="M4" s="60"/>
      <c r="N4" s="60"/>
      <c r="O4" s="60"/>
      <c r="P4" s="60"/>
      <c r="Q4" s="60"/>
      <c r="R4" s="60"/>
      <c r="S4" s="60"/>
      <c r="T4" s="60"/>
      <c r="U4" s="60"/>
      <c r="V4" s="60"/>
      <c r="W4" s="60"/>
    </row>
    <row r="6" spans="1:23" ht="26.25" x14ac:dyDescent="0.25">
      <c r="A6" s="187" t="s">
        <v>33</v>
      </c>
      <c r="B6" s="38" t="s">
        <v>20</v>
      </c>
      <c r="C6" s="37"/>
      <c r="D6" s="217" t="s">
        <v>34</v>
      </c>
      <c r="E6" s="217"/>
      <c r="F6" s="217" t="s">
        <v>35</v>
      </c>
      <c r="G6" s="217"/>
      <c r="H6" s="165" t="s">
        <v>21</v>
      </c>
      <c r="I6" s="165"/>
      <c r="J6" s="165" t="s">
        <v>36</v>
      </c>
      <c r="K6" s="164"/>
      <c r="L6" s="34"/>
    </row>
    <row r="7" spans="1:23" x14ac:dyDescent="0.25">
      <c r="A7" s="15" t="s">
        <v>20</v>
      </c>
      <c r="B7" s="28">
        <v>106552</v>
      </c>
      <c r="C7" s="14"/>
      <c r="D7" s="28">
        <v>10773</v>
      </c>
      <c r="E7" s="14"/>
      <c r="F7" s="28">
        <v>1149</v>
      </c>
      <c r="G7" s="14"/>
      <c r="H7" s="28">
        <v>74516</v>
      </c>
      <c r="I7" s="14"/>
      <c r="J7" s="28">
        <v>20114</v>
      </c>
      <c r="K7" s="46"/>
      <c r="L7" s="34"/>
    </row>
    <row r="8" spans="1:23" x14ac:dyDescent="0.25">
      <c r="A8" s="16" t="s">
        <v>37</v>
      </c>
      <c r="B8" s="39">
        <v>98498</v>
      </c>
      <c r="C8" s="40"/>
      <c r="D8" s="100">
        <v>9980</v>
      </c>
      <c r="E8" s="100"/>
      <c r="F8" s="100">
        <v>1062</v>
      </c>
      <c r="G8" s="100"/>
      <c r="H8" s="100">
        <v>68847</v>
      </c>
      <c r="I8" s="100"/>
      <c r="J8" s="100">
        <v>18609</v>
      </c>
      <c r="K8" s="41"/>
      <c r="L8" s="34"/>
    </row>
    <row r="9" spans="1:23" x14ac:dyDescent="0.25">
      <c r="A9" s="16" t="s">
        <v>38</v>
      </c>
      <c r="B9" s="42">
        <v>3604</v>
      </c>
      <c r="C9" s="35"/>
      <c r="D9" s="101">
        <v>344</v>
      </c>
      <c r="E9" s="101"/>
      <c r="F9" s="101">
        <v>35</v>
      </c>
      <c r="G9" s="101"/>
      <c r="H9" s="101">
        <v>2477</v>
      </c>
      <c r="I9" s="101"/>
      <c r="J9" s="101">
        <v>748</v>
      </c>
      <c r="K9" s="43"/>
      <c r="L9" s="34"/>
    </row>
    <row r="10" spans="1:23" x14ac:dyDescent="0.25">
      <c r="A10" s="16" t="s">
        <v>39</v>
      </c>
      <c r="B10" s="42">
        <v>1320</v>
      </c>
      <c r="C10" s="35"/>
      <c r="D10" s="101">
        <v>128</v>
      </c>
      <c r="E10" s="101"/>
      <c r="F10" s="101">
        <v>12</v>
      </c>
      <c r="G10" s="101"/>
      <c r="H10" s="101">
        <v>914</v>
      </c>
      <c r="I10" s="101"/>
      <c r="J10" s="101">
        <v>266</v>
      </c>
      <c r="K10" s="43"/>
      <c r="L10" s="34"/>
    </row>
    <row r="11" spans="1:23" x14ac:dyDescent="0.25">
      <c r="A11" s="17" t="s">
        <v>40</v>
      </c>
      <c r="B11" s="44">
        <v>3130</v>
      </c>
      <c r="C11" s="36"/>
      <c r="D11" s="102">
        <v>321</v>
      </c>
      <c r="E11" s="102"/>
      <c r="F11" s="102">
        <v>40</v>
      </c>
      <c r="G11" s="102"/>
      <c r="H11" s="102">
        <v>2278</v>
      </c>
      <c r="I11" s="102"/>
      <c r="J11" s="102">
        <v>491</v>
      </c>
      <c r="K11" s="45"/>
      <c r="L11" s="34"/>
    </row>
    <row r="12" spans="1:23" x14ac:dyDescent="0.25">
      <c r="A12" s="228" t="s">
        <v>41</v>
      </c>
      <c r="B12" s="34"/>
      <c r="C12" s="34"/>
      <c r="D12" s="34"/>
      <c r="E12" s="34"/>
      <c r="F12" s="34"/>
      <c r="G12" s="34"/>
      <c r="H12" s="34"/>
      <c r="I12" s="34"/>
      <c r="J12" s="34"/>
      <c r="K12" s="34"/>
      <c r="L12" s="34"/>
    </row>
    <row r="13" spans="1:23" x14ac:dyDescent="0.25">
      <c r="K13" s="34"/>
      <c r="L13" s="34"/>
    </row>
    <row r="14" spans="1:23" x14ac:dyDescent="0.25">
      <c r="A14" s="34"/>
      <c r="B14" s="34"/>
      <c r="C14" s="34"/>
      <c r="D14" s="34"/>
      <c r="E14" s="34"/>
      <c r="F14" s="34"/>
      <c r="G14" s="34"/>
      <c r="H14" s="34"/>
      <c r="I14" s="34"/>
      <c r="J14" s="34"/>
      <c r="K14" s="34"/>
      <c r="L14" s="34"/>
    </row>
  </sheetData>
  <mergeCells count="1">
    <mergeCell ref="A1:W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S63"/>
  <sheetViews>
    <sheetView showGridLines="0" workbookViewId="0">
      <selection activeCell="A25" sqref="A25:W25"/>
    </sheetView>
  </sheetViews>
  <sheetFormatPr defaultRowHeight="12.75" x14ac:dyDescent="0.25"/>
  <cols>
    <col min="1" max="1" width="12" style="298" bestFit="1" customWidth="1"/>
    <col min="2" max="256" width="9.140625" style="298"/>
    <col min="257" max="257" width="12" style="298" bestFit="1" customWidth="1"/>
    <col min="258" max="512" width="9.140625" style="298"/>
    <col min="513" max="513" width="12" style="298" bestFit="1" customWidth="1"/>
    <col min="514" max="768" width="9.140625" style="298"/>
    <col min="769" max="769" width="12" style="298" bestFit="1" customWidth="1"/>
    <col min="770" max="1024" width="9.140625" style="298"/>
    <col min="1025" max="1025" width="12" style="298" bestFit="1" customWidth="1"/>
    <col min="1026" max="1280" width="9.140625" style="298"/>
    <col min="1281" max="1281" width="12" style="298" bestFit="1" customWidth="1"/>
    <col min="1282" max="1536" width="9.140625" style="298"/>
    <col min="1537" max="1537" width="12" style="298" bestFit="1" customWidth="1"/>
    <col min="1538" max="1792" width="9.140625" style="298"/>
    <col min="1793" max="1793" width="12" style="298" bestFit="1" customWidth="1"/>
    <col min="1794" max="2048" width="9.140625" style="298"/>
    <col min="2049" max="2049" width="12" style="298" bestFit="1" customWidth="1"/>
    <col min="2050" max="2304" width="9.140625" style="298"/>
    <col min="2305" max="2305" width="12" style="298" bestFit="1" customWidth="1"/>
    <col min="2306" max="2560" width="9.140625" style="298"/>
    <col min="2561" max="2561" width="12" style="298" bestFit="1" customWidth="1"/>
    <col min="2562" max="2816" width="9.140625" style="298"/>
    <col min="2817" max="2817" width="12" style="298" bestFit="1" customWidth="1"/>
    <col min="2818" max="3072" width="9.140625" style="298"/>
    <col min="3073" max="3073" width="12" style="298" bestFit="1" customWidth="1"/>
    <col min="3074" max="3328" width="9.140625" style="298"/>
    <col min="3329" max="3329" width="12" style="298" bestFit="1" customWidth="1"/>
    <col min="3330" max="3584" width="9.140625" style="298"/>
    <col min="3585" max="3585" width="12" style="298" bestFit="1" customWidth="1"/>
    <col min="3586" max="3840" width="9.140625" style="298"/>
    <col min="3841" max="3841" width="12" style="298" bestFit="1" customWidth="1"/>
    <col min="3842" max="4096" width="9.140625" style="298"/>
    <col min="4097" max="4097" width="12" style="298" bestFit="1" customWidth="1"/>
    <col min="4098" max="4352" width="9.140625" style="298"/>
    <col min="4353" max="4353" width="12" style="298" bestFit="1" customWidth="1"/>
    <col min="4354" max="4608" width="9.140625" style="298"/>
    <col min="4609" max="4609" width="12" style="298" bestFit="1" customWidth="1"/>
    <col min="4610" max="4864" width="9.140625" style="298"/>
    <col min="4865" max="4865" width="12" style="298" bestFit="1" customWidth="1"/>
    <col min="4866" max="5120" width="9.140625" style="298"/>
    <col min="5121" max="5121" width="12" style="298" bestFit="1" customWidth="1"/>
    <col min="5122" max="5376" width="9.140625" style="298"/>
    <col min="5377" max="5377" width="12" style="298" bestFit="1" customWidth="1"/>
    <col min="5378" max="5632" width="9.140625" style="298"/>
    <col min="5633" max="5633" width="12" style="298" bestFit="1" customWidth="1"/>
    <col min="5634" max="5888" width="9.140625" style="298"/>
    <col min="5889" max="5889" width="12" style="298" bestFit="1" customWidth="1"/>
    <col min="5890" max="6144" width="9.140625" style="298"/>
    <col min="6145" max="6145" width="12" style="298" bestFit="1" customWidth="1"/>
    <col min="6146" max="6400" width="9.140625" style="298"/>
    <col min="6401" max="6401" width="12" style="298" bestFit="1" customWidth="1"/>
    <col min="6402" max="6656" width="9.140625" style="298"/>
    <col min="6657" max="6657" width="12" style="298" bestFit="1" customWidth="1"/>
    <col min="6658" max="6912" width="9.140625" style="298"/>
    <col min="6913" max="6913" width="12" style="298" bestFit="1" customWidth="1"/>
    <col min="6914" max="7168" width="9.140625" style="298"/>
    <col min="7169" max="7169" width="12" style="298" bestFit="1" customWidth="1"/>
    <col min="7170" max="7424" width="9.140625" style="298"/>
    <col min="7425" max="7425" width="12" style="298" bestFit="1" customWidth="1"/>
    <col min="7426" max="7680" width="9.140625" style="298"/>
    <col min="7681" max="7681" width="12" style="298" bestFit="1" customWidth="1"/>
    <col min="7682" max="7936" width="9.140625" style="298"/>
    <col min="7937" max="7937" width="12" style="298" bestFit="1" customWidth="1"/>
    <col min="7938" max="8192" width="9.140625" style="298"/>
    <col min="8193" max="8193" width="12" style="298" bestFit="1" customWidth="1"/>
    <col min="8194" max="8448" width="9.140625" style="298"/>
    <col min="8449" max="8449" width="12" style="298" bestFit="1" customWidth="1"/>
    <col min="8450" max="8704" width="9.140625" style="298"/>
    <col min="8705" max="8705" width="12" style="298" bestFit="1" customWidth="1"/>
    <col min="8706" max="8960" width="9.140625" style="298"/>
    <col min="8961" max="8961" width="12" style="298" bestFit="1" customWidth="1"/>
    <col min="8962" max="9216" width="9.140625" style="298"/>
    <col min="9217" max="9217" width="12" style="298" bestFit="1" customWidth="1"/>
    <col min="9218" max="9472" width="9.140625" style="298"/>
    <col min="9473" max="9473" width="12" style="298" bestFit="1" customWidth="1"/>
    <col min="9474" max="9728" width="9.140625" style="298"/>
    <col min="9729" max="9729" width="12" style="298" bestFit="1" customWidth="1"/>
    <col min="9730" max="9984" width="9.140625" style="298"/>
    <col min="9985" max="9985" width="12" style="298" bestFit="1" customWidth="1"/>
    <col min="9986" max="10240" width="9.140625" style="298"/>
    <col min="10241" max="10241" width="12" style="298" bestFit="1" customWidth="1"/>
    <col min="10242" max="10496" width="9.140625" style="298"/>
    <col min="10497" max="10497" width="12" style="298" bestFit="1" customWidth="1"/>
    <col min="10498" max="10752" width="9.140625" style="298"/>
    <col min="10753" max="10753" width="12" style="298" bestFit="1" customWidth="1"/>
    <col min="10754" max="11008" width="9.140625" style="298"/>
    <col min="11009" max="11009" width="12" style="298" bestFit="1" customWidth="1"/>
    <col min="11010" max="11264" width="9.140625" style="298"/>
    <col min="11265" max="11265" width="12" style="298" bestFit="1" customWidth="1"/>
    <col min="11266" max="11520" width="9.140625" style="298"/>
    <col min="11521" max="11521" width="12" style="298" bestFit="1" customWidth="1"/>
    <col min="11522" max="11776" width="9.140625" style="298"/>
    <col min="11777" max="11777" width="12" style="298" bestFit="1" customWidth="1"/>
    <col min="11778" max="12032" width="9.140625" style="298"/>
    <col min="12033" max="12033" width="12" style="298" bestFit="1" customWidth="1"/>
    <col min="12034" max="12288" width="9.140625" style="298"/>
    <col min="12289" max="12289" width="12" style="298" bestFit="1" customWidth="1"/>
    <col min="12290" max="12544" width="9.140625" style="298"/>
    <col min="12545" max="12545" width="12" style="298" bestFit="1" customWidth="1"/>
    <col min="12546" max="12800" width="9.140625" style="298"/>
    <col min="12801" max="12801" width="12" style="298" bestFit="1" customWidth="1"/>
    <col min="12802" max="13056" width="9.140625" style="298"/>
    <col min="13057" max="13057" width="12" style="298" bestFit="1" customWidth="1"/>
    <col min="13058" max="13312" width="9.140625" style="298"/>
    <col min="13313" max="13313" width="12" style="298" bestFit="1" customWidth="1"/>
    <col min="13314" max="13568" width="9.140625" style="298"/>
    <col min="13569" max="13569" width="12" style="298" bestFit="1" customWidth="1"/>
    <col min="13570" max="13824" width="9.140625" style="298"/>
    <col min="13825" max="13825" width="12" style="298" bestFit="1" customWidth="1"/>
    <col min="13826" max="14080" width="9.140625" style="298"/>
    <col min="14081" max="14081" width="12" style="298" bestFit="1" customWidth="1"/>
    <col min="14082" max="14336" width="9.140625" style="298"/>
    <col min="14337" max="14337" width="12" style="298" bestFit="1" customWidth="1"/>
    <col min="14338" max="14592" width="9.140625" style="298"/>
    <col min="14593" max="14593" width="12" style="298" bestFit="1" customWidth="1"/>
    <col min="14594" max="14848" width="9.140625" style="298"/>
    <col min="14849" max="14849" width="12" style="298" bestFit="1" customWidth="1"/>
    <col min="14850" max="15104" width="9.140625" style="298"/>
    <col min="15105" max="15105" width="12" style="298" bestFit="1" customWidth="1"/>
    <col min="15106" max="15360" width="9.140625" style="298"/>
    <col min="15361" max="15361" width="12" style="298" bestFit="1" customWidth="1"/>
    <col min="15362" max="15616" width="9.140625" style="298"/>
    <col min="15617" max="15617" width="12" style="298" bestFit="1" customWidth="1"/>
    <col min="15618" max="15872" width="9.140625" style="298"/>
    <col min="15873" max="15873" width="12" style="298" bestFit="1" customWidth="1"/>
    <col min="15874" max="16128" width="9.140625" style="298"/>
    <col min="16129" max="16129" width="12" style="298" bestFit="1" customWidth="1"/>
    <col min="16130" max="16384" width="9.140625" style="298"/>
  </cols>
  <sheetData>
    <row r="1" spans="1:19" ht="20.25" x14ac:dyDescent="0.25">
      <c r="A1" s="5" t="s">
        <v>280</v>
      </c>
      <c r="B1" s="299"/>
      <c r="C1" s="299"/>
      <c r="D1" s="299"/>
      <c r="E1" s="299"/>
      <c r="F1" s="299"/>
      <c r="G1" s="299"/>
      <c r="H1" s="299"/>
      <c r="I1" s="299"/>
      <c r="J1" s="299"/>
      <c r="K1" s="299"/>
      <c r="L1" s="299"/>
      <c r="M1" s="299"/>
      <c r="N1" s="299"/>
      <c r="O1" s="299"/>
      <c r="P1" s="299"/>
      <c r="Q1" s="299"/>
      <c r="R1" s="299"/>
      <c r="S1" s="300"/>
    </row>
    <row r="2" spans="1:19" ht="15.75" x14ac:dyDescent="0.25">
      <c r="A2" s="301"/>
      <c r="B2" s="302"/>
      <c r="C2" s="302"/>
      <c r="D2" s="302"/>
      <c r="E2" s="302"/>
      <c r="F2" s="302"/>
      <c r="G2" s="302"/>
      <c r="H2" s="302"/>
      <c r="I2" s="302"/>
      <c r="J2" s="302"/>
      <c r="K2" s="302"/>
      <c r="L2" s="302"/>
      <c r="M2" s="302"/>
      <c r="N2" s="302"/>
      <c r="O2" s="302"/>
      <c r="P2" s="302"/>
      <c r="Q2" s="302"/>
      <c r="R2" s="302"/>
      <c r="S2" s="303"/>
    </row>
    <row r="3" spans="1:19" ht="15" x14ac:dyDescent="0.25">
      <c r="A3" s="9">
        <v>42460</v>
      </c>
      <c r="B3" s="304"/>
      <c r="C3" s="304"/>
      <c r="D3" s="304"/>
      <c r="E3" s="304"/>
      <c r="F3" s="304"/>
      <c r="G3" s="304"/>
      <c r="H3" s="304"/>
      <c r="I3" s="304"/>
      <c r="J3" s="304"/>
      <c r="K3" s="304"/>
      <c r="L3" s="304"/>
      <c r="M3" s="304"/>
      <c r="N3" s="304"/>
      <c r="O3" s="304"/>
      <c r="P3" s="304"/>
      <c r="Q3" s="304"/>
      <c r="R3" s="304"/>
      <c r="S3" s="305"/>
    </row>
    <row r="4" spans="1:19" ht="15" x14ac:dyDescent="0.25">
      <c r="A4" s="30"/>
      <c r="B4" s="306"/>
      <c r="C4" s="306"/>
      <c r="D4" s="306"/>
      <c r="E4" s="306"/>
      <c r="F4" s="306"/>
      <c r="G4" s="306"/>
      <c r="H4" s="306"/>
      <c r="I4" s="306"/>
      <c r="J4" s="306"/>
      <c r="K4" s="306"/>
      <c r="L4" s="306"/>
      <c r="M4" s="306"/>
      <c r="N4" s="306"/>
      <c r="O4" s="306"/>
      <c r="P4" s="306"/>
      <c r="Q4" s="306"/>
      <c r="R4" s="306"/>
      <c r="S4" s="307"/>
    </row>
    <row r="5" spans="1:19" ht="15.75" x14ac:dyDescent="0.25">
      <c r="A5" s="308" t="s">
        <v>1</v>
      </c>
      <c r="B5" s="309"/>
      <c r="C5" s="309"/>
      <c r="D5" s="309"/>
      <c r="E5" s="309"/>
      <c r="F5" s="309"/>
      <c r="G5" s="309"/>
      <c r="H5" s="309"/>
      <c r="I5" s="309"/>
      <c r="J5" s="309"/>
      <c r="K5" s="309"/>
      <c r="L5" s="309"/>
      <c r="M5" s="309"/>
      <c r="N5" s="309"/>
      <c r="O5" s="309"/>
      <c r="P5" s="309"/>
      <c r="Q5" s="309"/>
      <c r="R5" s="309"/>
      <c r="S5" s="310"/>
    </row>
    <row r="6" spans="1:19" ht="15.75" x14ac:dyDescent="0.25">
      <c r="A6" s="311"/>
      <c r="B6" s="312"/>
      <c r="C6" s="312"/>
      <c r="D6" s="312"/>
      <c r="E6" s="312"/>
      <c r="F6" s="312"/>
      <c r="G6" s="312"/>
      <c r="H6" s="312"/>
      <c r="I6" s="312"/>
      <c r="J6" s="312"/>
      <c r="K6" s="312"/>
      <c r="L6" s="312"/>
      <c r="M6" s="312"/>
      <c r="N6" s="312"/>
      <c r="O6" s="312"/>
      <c r="P6" s="312"/>
      <c r="Q6" s="312"/>
      <c r="R6" s="312"/>
      <c r="S6" s="313"/>
    </row>
    <row r="7" spans="1:19" ht="75.75" customHeight="1" x14ac:dyDescent="0.25">
      <c r="A7" s="737" t="s">
        <v>209</v>
      </c>
      <c r="B7" s="740"/>
      <c r="C7" s="740"/>
      <c r="D7" s="740"/>
      <c r="E7" s="740"/>
      <c r="F7" s="740"/>
      <c r="G7" s="740"/>
      <c r="H7" s="740"/>
      <c r="I7" s="740"/>
      <c r="J7" s="740"/>
      <c r="K7" s="740"/>
      <c r="L7" s="740"/>
      <c r="M7" s="740"/>
      <c r="N7" s="740"/>
      <c r="O7" s="740"/>
      <c r="P7" s="740"/>
      <c r="Q7" s="740"/>
      <c r="R7" s="740"/>
      <c r="S7" s="741"/>
    </row>
    <row r="8" spans="1:19" ht="15" x14ac:dyDescent="0.25">
      <c r="A8" s="314"/>
      <c r="B8" s="315"/>
      <c r="C8" s="315"/>
      <c r="D8" s="315"/>
      <c r="E8" s="315"/>
      <c r="F8" s="315"/>
      <c r="G8" s="315"/>
      <c r="H8" s="315"/>
      <c r="I8" s="315"/>
      <c r="J8" s="315"/>
      <c r="K8" s="315"/>
      <c r="L8" s="315"/>
      <c r="M8" s="315"/>
      <c r="N8" s="315"/>
      <c r="O8" s="315"/>
      <c r="P8" s="315"/>
      <c r="Q8" s="315"/>
      <c r="R8" s="315"/>
      <c r="S8" s="316"/>
    </row>
    <row r="9" spans="1:19" ht="15.75" x14ac:dyDescent="0.25">
      <c r="A9" s="308" t="s">
        <v>2</v>
      </c>
      <c r="B9" s="317"/>
      <c r="C9" s="317"/>
      <c r="D9" s="317"/>
      <c r="E9" s="317"/>
      <c r="F9" s="317"/>
      <c r="G9" s="317"/>
      <c r="H9" s="317"/>
      <c r="I9" s="317"/>
      <c r="J9" s="317"/>
      <c r="K9" s="317"/>
      <c r="L9" s="317"/>
      <c r="M9" s="317"/>
      <c r="N9" s="317"/>
      <c r="O9" s="317"/>
      <c r="P9" s="317"/>
      <c r="Q9" s="317"/>
      <c r="R9" s="317"/>
      <c r="S9" s="305"/>
    </row>
    <row r="10" spans="1:19" s="349" customFormat="1" ht="15.75" x14ac:dyDescent="0.25">
      <c r="A10" s="311"/>
      <c r="B10" s="347"/>
      <c r="C10" s="347"/>
      <c r="D10" s="347"/>
      <c r="E10" s="347"/>
      <c r="F10" s="347"/>
      <c r="G10" s="347"/>
      <c r="H10" s="347"/>
      <c r="I10" s="347"/>
      <c r="J10" s="347"/>
      <c r="K10" s="347"/>
      <c r="L10" s="347"/>
      <c r="M10" s="347"/>
      <c r="N10" s="347"/>
      <c r="O10" s="347"/>
      <c r="P10" s="347"/>
      <c r="Q10" s="347"/>
      <c r="R10" s="347"/>
      <c r="S10" s="348"/>
    </row>
    <row r="11" spans="1:19" s="349" customFormat="1" ht="84" customHeight="1" x14ac:dyDescent="0.25">
      <c r="A11" s="750" t="s">
        <v>281</v>
      </c>
      <c r="B11" s="751"/>
      <c r="C11" s="751"/>
      <c r="D11" s="751"/>
      <c r="E11" s="751"/>
      <c r="F11" s="751"/>
      <c r="G11" s="751"/>
      <c r="H11" s="751"/>
      <c r="I11" s="751"/>
      <c r="J11" s="751"/>
      <c r="K11" s="751"/>
      <c r="L11" s="751"/>
      <c r="M11" s="751"/>
      <c r="N11" s="751"/>
      <c r="O11" s="751"/>
      <c r="P11" s="751"/>
      <c r="Q11" s="751"/>
      <c r="R11" s="751"/>
      <c r="S11" s="752"/>
    </row>
    <row r="12" spans="1:19" s="349" customFormat="1" ht="15.75" x14ac:dyDescent="0.25">
      <c r="A12" s="631"/>
      <c r="B12" s="632"/>
      <c r="C12" s="632"/>
      <c r="D12" s="632"/>
      <c r="E12" s="632"/>
      <c r="F12" s="632"/>
      <c r="G12" s="632"/>
      <c r="H12" s="632"/>
      <c r="I12" s="632"/>
      <c r="J12" s="632"/>
      <c r="K12" s="632"/>
      <c r="L12" s="632"/>
      <c r="M12" s="632"/>
      <c r="N12" s="632"/>
      <c r="O12" s="632"/>
      <c r="P12" s="632"/>
      <c r="Q12" s="632"/>
      <c r="R12" s="632"/>
      <c r="S12" s="633"/>
    </row>
    <row r="13" spans="1:19" s="349" customFormat="1" ht="69.75" customHeight="1" x14ac:dyDescent="0.25">
      <c r="A13" s="753" t="s">
        <v>285</v>
      </c>
      <c r="B13" s="754"/>
      <c r="C13" s="754"/>
      <c r="D13" s="754"/>
      <c r="E13" s="754"/>
      <c r="F13" s="754"/>
      <c r="G13" s="754"/>
      <c r="H13" s="754"/>
      <c r="I13" s="754"/>
      <c r="J13" s="754"/>
      <c r="K13" s="754"/>
      <c r="L13" s="754"/>
      <c r="M13" s="754"/>
      <c r="N13" s="754"/>
      <c r="O13" s="754"/>
      <c r="P13" s="754"/>
      <c r="Q13" s="754"/>
      <c r="R13" s="754"/>
      <c r="S13" s="755"/>
    </row>
    <row r="14" spans="1:19" ht="15.75" x14ac:dyDescent="0.25">
      <c r="A14" s="318"/>
      <c r="B14" s="319"/>
      <c r="C14" s="319"/>
      <c r="D14" s="319"/>
      <c r="E14" s="319"/>
      <c r="F14" s="319"/>
      <c r="G14" s="319"/>
      <c r="H14" s="319"/>
      <c r="I14" s="319"/>
      <c r="J14" s="319"/>
      <c r="K14" s="319"/>
      <c r="L14" s="319"/>
      <c r="M14" s="319"/>
      <c r="N14" s="319"/>
      <c r="O14" s="319"/>
      <c r="P14" s="319"/>
      <c r="Q14" s="319"/>
      <c r="R14" s="319"/>
      <c r="S14" s="320"/>
    </row>
    <row r="15" spans="1:19" ht="45" customHeight="1" x14ac:dyDescent="0.25">
      <c r="A15" s="745" t="s">
        <v>210</v>
      </c>
      <c r="B15" s="748"/>
      <c r="C15" s="748"/>
      <c r="D15" s="748"/>
      <c r="E15" s="748"/>
      <c r="F15" s="748"/>
      <c r="G15" s="748"/>
      <c r="H15" s="748"/>
      <c r="I15" s="748"/>
      <c r="J15" s="748"/>
      <c r="K15" s="748"/>
      <c r="L15" s="748"/>
      <c r="M15" s="748"/>
      <c r="N15" s="748"/>
      <c r="O15" s="748"/>
      <c r="P15" s="748"/>
      <c r="Q15" s="748"/>
      <c r="R15" s="748"/>
      <c r="S15" s="749"/>
    </row>
    <row r="16" spans="1:19" ht="15" x14ac:dyDescent="0.25">
      <c r="A16" s="321"/>
      <c r="B16" s="322"/>
      <c r="C16" s="322"/>
      <c r="D16" s="322"/>
      <c r="E16" s="322"/>
      <c r="F16" s="322"/>
      <c r="G16" s="322"/>
      <c r="H16" s="322"/>
      <c r="I16" s="322"/>
      <c r="J16" s="322"/>
      <c r="K16" s="322"/>
      <c r="L16" s="322"/>
      <c r="M16" s="322"/>
      <c r="N16" s="322"/>
      <c r="O16" s="322"/>
      <c r="P16" s="322"/>
      <c r="Q16" s="322"/>
      <c r="R16" s="322"/>
      <c r="S16" s="323"/>
    </row>
    <row r="17" spans="1:19" ht="15.75" x14ac:dyDescent="0.25">
      <c r="A17" s="324" t="s">
        <v>214</v>
      </c>
      <c r="B17" s="322"/>
      <c r="C17" s="322"/>
      <c r="D17" s="322"/>
      <c r="E17" s="322"/>
      <c r="F17" s="322"/>
      <c r="G17" s="322"/>
      <c r="H17" s="322"/>
      <c r="I17" s="322"/>
      <c r="J17" s="322"/>
      <c r="K17" s="322"/>
      <c r="L17" s="322"/>
      <c r="M17" s="322"/>
      <c r="N17" s="322"/>
      <c r="O17" s="322"/>
      <c r="P17" s="322"/>
      <c r="Q17" s="322"/>
      <c r="R17" s="322"/>
      <c r="S17" s="323"/>
    </row>
    <row r="18" spans="1:19" ht="15" x14ac:dyDescent="0.25">
      <c r="A18" s="324"/>
      <c r="B18" s="322"/>
      <c r="C18" s="322"/>
      <c r="D18" s="322"/>
      <c r="E18" s="322"/>
      <c r="F18" s="322"/>
      <c r="G18" s="322"/>
      <c r="H18" s="322"/>
      <c r="I18" s="322"/>
      <c r="J18" s="322"/>
      <c r="K18" s="322"/>
      <c r="L18" s="322"/>
      <c r="M18" s="322"/>
      <c r="N18" s="322"/>
      <c r="O18" s="322"/>
      <c r="P18" s="322"/>
      <c r="Q18" s="322"/>
      <c r="R18" s="322"/>
      <c r="S18" s="323"/>
    </row>
    <row r="19" spans="1:19" ht="15.75" customHeight="1" x14ac:dyDescent="0.25">
      <c r="A19" s="745" t="s">
        <v>215</v>
      </c>
      <c r="B19" s="746"/>
      <c r="C19" s="746"/>
      <c r="D19" s="746"/>
      <c r="E19" s="746"/>
      <c r="F19" s="746"/>
      <c r="G19" s="746"/>
      <c r="H19" s="746"/>
      <c r="I19" s="746"/>
      <c r="J19" s="746"/>
      <c r="K19" s="746"/>
      <c r="L19" s="746"/>
      <c r="M19" s="746"/>
      <c r="N19" s="746"/>
      <c r="O19" s="746"/>
      <c r="P19" s="746"/>
      <c r="Q19" s="746"/>
      <c r="R19" s="746"/>
      <c r="S19" s="747"/>
    </row>
    <row r="20" spans="1:19" ht="15" customHeight="1" x14ac:dyDescent="0.25">
      <c r="A20" s="745"/>
      <c r="B20" s="746"/>
      <c r="C20" s="746"/>
      <c r="D20" s="746"/>
      <c r="E20" s="746"/>
      <c r="F20" s="746"/>
      <c r="G20" s="746"/>
      <c r="H20" s="746"/>
      <c r="I20" s="746"/>
      <c r="J20" s="746"/>
      <c r="K20" s="746"/>
      <c r="L20" s="746"/>
      <c r="M20" s="746"/>
      <c r="N20" s="746"/>
      <c r="O20" s="746"/>
      <c r="P20" s="746"/>
      <c r="Q20" s="746"/>
      <c r="R20" s="746"/>
      <c r="S20" s="747"/>
    </row>
    <row r="21" spans="1:19" ht="15" customHeight="1" x14ac:dyDescent="0.25">
      <c r="A21" s="321"/>
      <c r="B21" s="325"/>
      <c r="C21" s="325"/>
      <c r="D21" s="325"/>
      <c r="E21" s="325"/>
      <c r="F21" s="325"/>
      <c r="G21" s="325"/>
      <c r="H21" s="325"/>
      <c r="I21" s="325"/>
      <c r="J21" s="325"/>
      <c r="K21" s="325"/>
      <c r="L21" s="325"/>
      <c r="M21" s="325"/>
      <c r="N21" s="325"/>
      <c r="O21" s="325"/>
      <c r="P21" s="325"/>
      <c r="Q21" s="325"/>
      <c r="R21" s="325"/>
      <c r="S21" s="326"/>
    </row>
    <row r="22" spans="1:19" ht="15" customHeight="1" x14ac:dyDescent="0.25">
      <c r="A22" s="324" t="s">
        <v>233</v>
      </c>
      <c r="B22" s="327"/>
      <c r="C22" s="327"/>
      <c r="D22" s="327"/>
      <c r="E22" s="327"/>
      <c r="F22" s="327"/>
      <c r="G22" s="327"/>
      <c r="H22" s="327"/>
      <c r="I22" s="327"/>
      <c r="J22" s="327"/>
      <c r="K22" s="327"/>
      <c r="L22" s="327"/>
      <c r="M22" s="327"/>
      <c r="N22" s="327"/>
      <c r="O22" s="327"/>
      <c r="P22" s="327"/>
      <c r="Q22" s="327"/>
      <c r="R22" s="327"/>
      <c r="S22" s="328"/>
    </row>
    <row r="23" spans="1:19" ht="15" customHeight="1" x14ac:dyDescent="0.25">
      <c r="A23" s="321"/>
      <c r="B23" s="325"/>
      <c r="C23" s="325"/>
      <c r="D23" s="325"/>
      <c r="E23" s="325"/>
      <c r="F23" s="325"/>
      <c r="G23" s="325"/>
      <c r="H23" s="325"/>
      <c r="I23" s="325"/>
      <c r="J23" s="325"/>
      <c r="K23" s="325"/>
      <c r="L23" s="325"/>
      <c r="M23" s="325"/>
      <c r="N23" s="325"/>
      <c r="O23" s="325"/>
      <c r="P23" s="325"/>
      <c r="Q23" s="325"/>
      <c r="R23" s="325"/>
      <c r="S23" s="326"/>
    </row>
    <row r="24" spans="1:19" ht="15" x14ac:dyDescent="0.25">
      <c r="A24" s="745" t="s">
        <v>230</v>
      </c>
      <c r="B24" s="746"/>
      <c r="C24" s="746"/>
      <c r="D24" s="746"/>
      <c r="E24" s="746"/>
      <c r="F24" s="746"/>
      <c r="G24" s="746"/>
      <c r="H24" s="746"/>
      <c r="I24" s="746"/>
      <c r="J24" s="746"/>
      <c r="K24" s="746"/>
      <c r="L24" s="746"/>
      <c r="M24" s="746"/>
      <c r="N24" s="746"/>
      <c r="O24" s="746"/>
      <c r="P24" s="746"/>
      <c r="Q24" s="746"/>
      <c r="R24" s="746"/>
      <c r="S24" s="747"/>
    </row>
    <row r="25" spans="1:19" ht="15" customHeight="1" x14ac:dyDescent="0.25">
      <c r="A25" s="314"/>
      <c r="B25" s="329"/>
      <c r="C25" s="329"/>
      <c r="D25" s="329"/>
      <c r="E25" s="329"/>
      <c r="F25" s="329"/>
      <c r="G25" s="329"/>
      <c r="H25" s="329"/>
      <c r="I25" s="329"/>
      <c r="J25" s="329"/>
      <c r="K25" s="329"/>
      <c r="L25" s="329"/>
      <c r="M25" s="329"/>
      <c r="N25" s="329"/>
      <c r="O25" s="329"/>
      <c r="P25" s="329"/>
      <c r="Q25" s="329"/>
      <c r="R25" s="329"/>
      <c r="S25" s="316"/>
    </row>
    <row r="26" spans="1:19" ht="32.25" customHeight="1" x14ac:dyDescent="0.25">
      <c r="A26" s="308" t="s">
        <v>3</v>
      </c>
      <c r="B26" s="317"/>
      <c r="C26" s="317"/>
      <c r="D26" s="317"/>
      <c r="E26" s="317"/>
      <c r="F26" s="317"/>
      <c r="G26" s="317"/>
      <c r="H26" s="317"/>
      <c r="I26" s="317"/>
      <c r="J26" s="317"/>
      <c r="K26" s="317"/>
      <c r="L26" s="317"/>
      <c r="M26" s="317"/>
      <c r="N26" s="317"/>
      <c r="O26" s="317"/>
      <c r="P26" s="317"/>
      <c r="Q26" s="317"/>
      <c r="R26" s="317"/>
      <c r="S26" s="305"/>
    </row>
    <row r="27" spans="1:19" ht="15" x14ac:dyDescent="0.25">
      <c r="A27" s="108"/>
      <c r="B27" s="330"/>
      <c r="C27" s="330"/>
      <c r="D27" s="330"/>
      <c r="E27" s="330"/>
      <c r="F27" s="330"/>
      <c r="G27" s="330"/>
      <c r="H27" s="330"/>
      <c r="I27" s="330"/>
      <c r="J27" s="330"/>
      <c r="K27" s="330"/>
      <c r="L27" s="330"/>
      <c r="M27" s="330"/>
      <c r="N27" s="330"/>
      <c r="O27" s="330"/>
      <c r="P27" s="330"/>
      <c r="Q27" s="330"/>
      <c r="R27" s="330"/>
      <c r="S27" s="331"/>
    </row>
    <row r="28" spans="1:19" ht="15" x14ac:dyDescent="0.25">
      <c r="A28" s="332" t="s">
        <v>231</v>
      </c>
      <c r="B28" s="330"/>
      <c r="C28" s="330"/>
      <c r="D28" s="330"/>
      <c r="E28" s="330"/>
      <c r="F28" s="330"/>
      <c r="G28" s="330"/>
      <c r="H28" s="330"/>
      <c r="I28" s="330"/>
      <c r="J28" s="330"/>
      <c r="K28" s="330"/>
      <c r="L28" s="330"/>
      <c r="M28" s="330"/>
      <c r="N28" s="330"/>
      <c r="O28" s="330"/>
      <c r="P28" s="330"/>
      <c r="Q28" s="330"/>
      <c r="R28" s="330"/>
      <c r="S28" s="331"/>
    </row>
    <row r="29" spans="1:19" ht="15" x14ac:dyDescent="0.25">
      <c r="A29" s="333" t="s">
        <v>4</v>
      </c>
      <c r="B29" s="330"/>
      <c r="C29" s="330"/>
      <c r="D29" s="330"/>
      <c r="E29" s="330"/>
      <c r="F29" s="330"/>
      <c r="G29" s="330"/>
      <c r="H29" s="330"/>
      <c r="I29" s="330"/>
      <c r="J29" s="330"/>
      <c r="K29" s="330"/>
      <c r="L29" s="330"/>
      <c r="M29" s="330"/>
      <c r="N29" s="330"/>
      <c r="O29" s="330"/>
      <c r="P29" s="330"/>
      <c r="Q29" s="330"/>
      <c r="R29" s="330"/>
      <c r="S29" s="331"/>
    </row>
    <row r="30" spans="1:19" ht="15" x14ac:dyDescent="0.25">
      <c r="A30" s="314"/>
      <c r="B30" s="315"/>
      <c r="C30" s="315"/>
      <c r="D30" s="315"/>
      <c r="E30" s="315"/>
      <c r="F30" s="315"/>
      <c r="G30" s="315"/>
      <c r="H30" s="315"/>
      <c r="I30" s="315"/>
      <c r="J30" s="315"/>
      <c r="K30" s="315"/>
      <c r="L30" s="315"/>
      <c r="M30" s="315"/>
      <c r="N30" s="315"/>
      <c r="O30" s="315"/>
      <c r="P30" s="315"/>
      <c r="Q30" s="315"/>
      <c r="R30" s="315"/>
      <c r="S30" s="316"/>
    </row>
    <row r="31" spans="1:19" ht="14.25" customHeight="1" x14ac:dyDescent="0.25">
      <c r="A31" s="308" t="s">
        <v>5</v>
      </c>
      <c r="B31" s="317"/>
      <c r="C31" s="317"/>
      <c r="D31" s="317"/>
      <c r="E31" s="317"/>
      <c r="F31" s="317"/>
      <c r="G31" s="317"/>
      <c r="H31" s="317"/>
      <c r="I31" s="317"/>
      <c r="J31" s="317"/>
      <c r="K31" s="317"/>
      <c r="L31" s="317"/>
      <c r="M31" s="317"/>
      <c r="N31" s="317"/>
      <c r="O31" s="317"/>
      <c r="P31" s="317"/>
      <c r="Q31" s="317"/>
      <c r="R31" s="317"/>
      <c r="S31" s="305"/>
    </row>
    <row r="32" spans="1:19" ht="16.5" customHeight="1" x14ac:dyDescent="0.25">
      <c r="A32" s="334"/>
      <c r="B32" s="335"/>
      <c r="C32" s="335"/>
      <c r="D32" s="335"/>
      <c r="E32" s="335"/>
      <c r="F32" s="335"/>
      <c r="G32" s="335"/>
      <c r="H32" s="335"/>
      <c r="I32" s="335"/>
      <c r="J32" s="335"/>
      <c r="K32" s="335"/>
      <c r="L32" s="335"/>
      <c r="M32" s="335"/>
      <c r="N32" s="335"/>
      <c r="O32" s="335"/>
      <c r="P32" s="335"/>
      <c r="Q32" s="335"/>
      <c r="R32" s="335"/>
      <c r="S32" s="336"/>
    </row>
    <row r="33" spans="1:19" ht="109.5" customHeight="1" x14ac:dyDescent="0.25">
      <c r="A33" s="742" t="s">
        <v>232</v>
      </c>
      <c r="B33" s="743"/>
      <c r="C33" s="743"/>
      <c r="D33" s="743"/>
      <c r="E33" s="743"/>
      <c r="F33" s="743"/>
      <c r="G33" s="743"/>
      <c r="H33" s="743"/>
      <c r="I33" s="743"/>
      <c r="J33" s="743"/>
      <c r="K33" s="743"/>
      <c r="L33" s="743"/>
      <c r="M33" s="743"/>
      <c r="N33" s="743"/>
      <c r="O33" s="743"/>
      <c r="P33" s="743"/>
      <c r="Q33" s="743"/>
      <c r="R33" s="743"/>
      <c r="S33" s="744"/>
    </row>
    <row r="34" spans="1:19" ht="15" x14ac:dyDescent="0.25">
      <c r="A34" s="314"/>
      <c r="B34" s="315"/>
      <c r="C34" s="315"/>
      <c r="D34" s="315"/>
      <c r="E34" s="315"/>
      <c r="F34" s="315"/>
      <c r="G34" s="315"/>
      <c r="H34" s="315"/>
      <c r="I34" s="315"/>
      <c r="J34" s="315"/>
      <c r="K34" s="315"/>
      <c r="L34" s="315"/>
      <c r="M34" s="315"/>
      <c r="N34" s="315"/>
      <c r="O34" s="315"/>
      <c r="P34" s="315"/>
      <c r="Q34" s="315"/>
      <c r="R34" s="315"/>
      <c r="S34" s="316"/>
    </row>
    <row r="35" spans="1:19" ht="15.75" x14ac:dyDescent="0.25">
      <c r="A35" s="308" t="s">
        <v>6</v>
      </c>
      <c r="B35" s="317"/>
      <c r="C35" s="317"/>
      <c r="D35" s="317"/>
      <c r="E35" s="317"/>
      <c r="F35" s="317"/>
      <c r="G35" s="317"/>
      <c r="H35" s="317"/>
      <c r="I35" s="317"/>
      <c r="J35" s="317"/>
      <c r="K35" s="317"/>
      <c r="L35" s="317"/>
      <c r="M35" s="317"/>
      <c r="N35" s="317"/>
      <c r="O35" s="317"/>
      <c r="P35" s="317"/>
      <c r="Q35" s="317"/>
      <c r="R35" s="317"/>
      <c r="S35" s="305"/>
    </row>
    <row r="36" spans="1:19" ht="15" x14ac:dyDescent="0.25">
      <c r="A36" s="334"/>
      <c r="B36" s="335"/>
      <c r="C36" s="335"/>
      <c r="D36" s="335"/>
      <c r="E36" s="335"/>
      <c r="F36" s="335"/>
      <c r="G36" s="335"/>
      <c r="H36" s="335"/>
      <c r="I36" s="335"/>
      <c r="J36" s="335"/>
      <c r="K36" s="335"/>
      <c r="L36" s="335"/>
      <c r="M36" s="335"/>
      <c r="N36" s="335"/>
      <c r="O36" s="335"/>
      <c r="P36" s="335"/>
      <c r="Q36" s="335"/>
      <c r="R36" s="335"/>
      <c r="S36" s="336"/>
    </row>
    <row r="37" spans="1:19" ht="15" x14ac:dyDescent="0.25">
      <c r="A37" s="332" t="s">
        <v>7</v>
      </c>
      <c r="B37" s="330" t="s">
        <v>8</v>
      </c>
      <c r="C37" s="330"/>
      <c r="D37" s="330"/>
      <c r="E37" s="330"/>
      <c r="F37" s="330"/>
      <c r="G37" s="330"/>
      <c r="H37" s="330"/>
      <c r="I37" s="330"/>
      <c r="J37" s="330"/>
      <c r="K37" s="330"/>
      <c r="L37" s="330"/>
      <c r="M37" s="330"/>
      <c r="N37" s="330"/>
      <c r="O37" s="330"/>
      <c r="P37" s="330"/>
      <c r="Q37" s="330"/>
      <c r="R37" s="330"/>
      <c r="S37" s="331"/>
    </row>
    <row r="38" spans="1:19" ht="17.25" x14ac:dyDescent="0.25">
      <c r="A38" s="338" t="s">
        <v>173</v>
      </c>
      <c r="B38" s="330" t="s">
        <v>216</v>
      </c>
      <c r="C38" s="330"/>
      <c r="D38" s="330"/>
      <c r="E38" s="330"/>
      <c r="F38" s="330"/>
      <c r="G38" s="330"/>
      <c r="H38" s="330"/>
      <c r="I38" s="330"/>
      <c r="J38" s="330"/>
      <c r="K38" s="330"/>
      <c r="L38" s="330"/>
      <c r="M38" s="330"/>
      <c r="N38" s="330"/>
      <c r="O38" s="330"/>
      <c r="P38" s="330"/>
      <c r="Q38" s="330"/>
      <c r="R38" s="330"/>
      <c r="S38" s="331"/>
    </row>
    <row r="39" spans="1:19" ht="17.25" x14ac:dyDescent="0.25">
      <c r="A39" s="338" t="s">
        <v>208</v>
      </c>
      <c r="B39" s="330" t="s">
        <v>217</v>
      </c>
      <c r="C39" s="330"/>
      <c r="D39" s="330"/>
      <c r="E39" s="330"/>
      <c r="F39" s="330"/>
      <c r="G39" s="330"/>
      <c r="H39" s="330"/>
      <c r="I39" s="330"/>
      <c r="J39" s="330"/>
      <c r="K39" s="330"/>
      <c r="L39" s="330"/>
      <c r="M39" s="330"/>
      <c r="N39" s="330"/>
      <c r="O39" s="330"/>
      <c r="P39" s="330"/>
      <c r="Q39" s="330"/>
      <c r="R39" s="330"/>
      <c r="S39" s="331"/>
    </row>
    <row r="40" spans="1:19" ht="17.25" x14ac:dyDescent="0.25">
      <c r="A40" s="338" t="s">
        <v>211</v>
      </c>
      <c r="B40" s="330" t="s">
        <v>212</v>
      </c>
      <c r="C40" s="330"/>
      <c r="D40" s="330"/>
      <c r="E40" s="330"/>
      <c r="F40" s="330"/>
      <c r="G40" s="330"/>
      <c r="H40" s="330"/>
      <c r="I40" s="330"/>
      <c r="J40" s="330"/>
      <c r="K40" s="330"/>
      <c r="L40" s="330"/>
      <c r="M40" s="330"/>
      <c r="N40" s="330"/>
      <c r="O40" s="330"/>
      <c r="P40" s="330"/>
      <c r="Q40" s="330"/>
      <c r="R40" s="330"/>
      <c r="S40" s="331"/>
    </row>
    <row r="41" spans="1:19" ht="15" customHeight="1" x14ac:dyDescent="0.25">
      <c r="A41" s="314"/>
      <c r="B41" s="315"/>
      <c r="C41" s="315"/>
      <c r="D41" s="315"/>
      <c r="E41" s="315"/>
      <c r="F41" s="315"/>
      <c r="G41" s="315"/>
      <c r="H41" s="315"/>
      <c r="I41" s="315"/>
      <c r="J41" s="315"/>
      <c r="K41" s="315"/>
      <c r="L41" s="315"/>
      <c r="M41" s="315"/>
      <c r="N41" s="315"/>
      <c r="O41" s="315"/>
      <c r="P41" s="315"/>
      <c r="Q41" s="315"/>
      <c r="R41" s="315"/>
      <c r="S41" s="316"/>
    </row>
    <row r="42" spans="1:19" ht="15.75" x14ac:dyDescent="0.25">
      <c r="A42" s="308" t="s">
        <v>9</v>
      </c>
      <c r="B42" s="317"/>
      <c r="C42" s="317"/>
      <c r="D42" s="317"/>
      <c r="E42" s="317"/>
      <c r="F42" s="317"/>
      <c r="G42" s="317"/>
      <c r="H42" s="317"/>
      <c r="I42" s="317"/>
      <c r="J42" s="317"/>
      <c r="K42" s="317"/>
      <c r="L42" s="317"/>
      <c r="M42" s="317"/>
      <c r="N42" s="317"/>
      <c r="O42" s="317"/>
      <c r="P42" s="317"/>
      <c r="Q42" s="317"/>
      <c r="R42" s="317"/>
      <c r="S42" s="305"/>
    </row>
    <row r="43" spans="1:19" ht="15" x14ac:dyDescent="0.25">
      <c r="A43" s="334"/>
      <c r="B43" s="335"/>
      <c r="C43" s="335"/>
      <c r="D43" s="335"/>
      <c r="E43" s="335"/>
      <c r="F43" s="335"/>
      <c r="G43" s="335"/>
      <c r="H43" s="335"/>
      <c r="I43" s="335"/>
      <c r="J43" s="335"/>
      <c r="K43" s="335"/>
      <c r="L43" s="335"/>
      <c r="M43" s="335"/>
      <c r="N43" s="335"/>
      <c r="O43" s="335"/>
      <c r="P43" s="335"/>
      <c r="Q43" s="335"/>
      <c r="R43" s="335"/>
      <c r="S43" s="339"/>
    </row>
    <row r="44" spans="1:19" ht="15" x14ac:dyDescent="0.25">
      <c r="A44" s="737" t="s">
        <v>10</v>
      </c>
      <c r="B44" s="738"/>
      <c r="C44" s="738"/>
      <c r="D44" s="738"/>
      <c r="E44" s="738"/>
      <c r="F44" s="738"/>
      <c r="G44" s="738"/>
      <c r="H44" s="738"/>
      <c r="I44" s="738"/>
      <c r="J44" s="738"/>
      <c r="K44" s="738"/>
      <c r="L44" s="738"/>
      <c r="M44" s="738"/>
      <c r="N44" s="738"/>
      <c r="O44" s="738"/>
      <c r="P44" s="738"/>
      <c r="Q44" s="738"/>
      <c r="R44" s="738"/>
      <c r="S44" s="739"/>
    </row>
    <row r="45" spans="1:19" ht="15" x14ac:dyDescent="0.25">
      <c r="A45" s="332"/>
      <c r="B45" s="330"/>
      <c r="C45" s="330"/>
      <c r="D45" s="330"/>
      <c r="E45" s="330"/>
      <c r="F45" s="330"/>
      <c r="G45" s="330"/>
      <c r="H45" s="330"/>
      <c r="I45" s="330"/>
      <c r="J45" s="330"/>
      <c r="K45" s="330"/>
      <c r="L45" s="330"/>
      <c r="M45" s="330"/>
      <c r="N45" s="330"/>
      <c r="O45" s="330"/>
      <c r="P45" s="330"/>
      <c r="Q45" s="330"/>
      <c r="R45" s="330"/>
      <c r="S45" s="340"/>
    </row>
    <row r="46" spans="1:19" ht="15.75" x14ac:dyDescent="0.25">
      <c r="A46" s="341" t="s">
        <v>11</v>
      </c>
      <c r="B46" s="330"/>
      <c r="C46" s="342"/>
      <c r="D46" s="330"/>
      <c r="E46" s="330"/>
      <c r="F46" s="330"/>
      <c r="G46" s="330"/>
      <c r="H46" s="330"/>
      <c r="I46" s="330"/>
      <c r="J46" s="330"/>
      <c r="K46" s="330"/>
      <c r="L46" s="330"/>
      <c r="M46" s="330"/>
      <c r="N46" s="330"/>
      <c r="O46" s="330"/>
      <c r="P46" s="330"/>
      <c r="Q46" s="330"/>
      <c r="R46" s="330"/>
      <c r="S46" s="340"/>
    </row>
    <row r="47" spans="1:19" ht="15" x14ac:dyDescent="0.25">
      <c r="A47" s="332"/>
      <c r="B47" s="330"/>
      <c r="C47" s="330"/>
      <c r="D47" s="330"/>
      <c r="E47" s="330"/>
      <c r="F47" s="330"/>
      <c r="G47" s="330"/>
      <c r="H47" s="330"/>
      <c r="I47" s="330"/>
      <c r="J47" s="330"/>
      <c r="K47" s="330"/>
      <c r="L47" s="330"/>
      <c r="M47" s="330"/>
      <c r="N47" s="330"/>
      <c r="O47" s="330"/>
      <c r="P47" s="330"/>
      <c r="Q47" s="330"/>
      <c r="R47" s="330"/>
      <c r="S47" s="340"/>
    </row>
    <row r="48" spans="1:19" ht="15" x14ac:dyDescent="0.25">
      <c r="A48" s="332" t="s">
        <v>12</v>
      </c>
      <c r="B48" s="330"/>
      <c r="C48" s="330" t="s">
        <v>13</v>
      </c>
      <c r="D48" s="330"/>
      <c r="E48" s="330"/>
      <c r="F48" s="330"/>
      <c r="G48" s="330"/>
      <c r="H48" s="330"/>
      <c r="I48" s="330"/>
      <c r="J48" s="330"/>
      <c r="K48" s="330"/>
      <c r="L48" s="330"/>
      <c r="M48" s="330"/>
      <c r="N48" s="330"/>
      <c r="O48" s="330"/>
      <c r="P48" s="330"/>
      <c r="Q48" s="330"/>
      <c r="R48" s="330"/>
      <c r="S48" s="340"/>
    </row>
    <row r="49" spans="1:19" ht="15" x14ac:dyDescent="0.25">
      <c r="A49" s="332"/>
      <c r="B49" s="330"/>
      <c r="C49" s="330"/>
      <c r="D49" s="330"/>
      <c r="E49" s="330"/>
      <c r="F49" s="330"/>
      <c r="G49" s="330"/>
      <c r="H49" s="330"/>
      <c r="I49" s="330"/>
      <c r="J49" s="330"/>
      <c r="K49" s="330"/>
      <c r="L49" s="330"/>
      <c r="M49" s="330"/>
      <c r="N49" s="330"/>
      <c r="O49" s="330"/>
      <c r="P49" s="330"/>
      <c r="Q49" s="330"/>
      <c r="R49" s="330"/>
      <c r="S49" s="340"/>
    </row>
    <row r="50" spans="1:19" ht="15" x14ac:dyDescent="0.25">
      <c r="A50" s="332" t="s">
        <v>14</v>
      </c>
      <c r="B50" s="330"/>
      <c r="C50" s="343" t="s">
        <v>15</v>
      </c>
      <c r="D50" s="330"/>
      <c r="E50" s="330"/>
      <c r="F50" s="330"/>
      <c r="G50" s="330"/>
      <c r="H50" s="330"/>
      <c r="I50" s="330"/>
      <c r="J50" s="330"/>
      <c r="K50" s="330"/>
      <c r="L50" s="330"/>
      <c r="M50" s="330"/>
      <c r="N50" s="330"/>
      <c r="O50" s="330"/>
      <c r="P50" s="330"/>
      <c r="Q50" s="330"/>
      <c r="R50" s="330"/>
      <c r="S50" s="340"/>
    </row>
    <row r="51" spans="1:19" ht="15" x14ac:dyDescent="0.25">
      <c r="A51" s="332"/>
      <c r="B51" s="330"/>
      <c r="C51" s="330"/>
      <c r="D51" s="330"/>
      <c r="E51" s="330"/>
      <c r="F51" s="330"/>
      <c r="G51" s="330"/>
      <c r="H51" s="330"/>
      <c r="I51" s="330"/>
      <c r="J51" s="330"/>
      <c r="K51" s="330"/>
      <c r="L51" s="330"/>
      <c r="M51" s="330"/>
      <c r="N51" s="330"/>
      <c r="O51" s="330"/>
      <c r="P51" s="330"/>
      <c r="Q51" s="330"/>
      <c r="R51" s="330"/>
      <c r="S51" s="340"/>
    </row>
    <row r="52" spans="1:19" ht="15" x14ac:dyDescent="0.25">
      <c r="A52" s="332" t="s">
        <v>16</v>
      </c>
      <c r="B52" s="330"/>
      <c r="C52" s="330"/>
      <c r="D52" s="330"/>
      <c r="E52" s="330"/>
      <c r="F52" s="330"/>
      <c r="G52" s="330"/>
      <c r="H52" s="330"/>
      <c r="I52" s="330"/>
      <c r="J52" s="330"/>
      <c r="K52" s="330"/>
      <c r="L52" s="330"/>
      <c r="M52" s="330"/>
      <c r="N52" s="330"/>
      <c r="O52" s="330"/>
      <c r="P52" s="330"/>
      <c r="Q52" s="330"/>
      <c r="R52" s="330"/>
      <c r="S52" s="340"/>
    </row>
    <row r="53" spans="1:19" ht="15" x14ac:dyDescent="0.25">
      <c r="A53" s="333" t="s">
        <v>17</v>
      </c>
      <c r="B53" s="330"/>
      <c r="C53" s="330"/>
      <c r="D53" s="330"/>
      <c r="E53" s="330"/>
      <c r="F53" s="330"/>
      <c r="G53" s="330"/>
      <c r="H53" s="330"/>
      <c r="I53" s="330"/>
      <c r="J53" s="330"/>
      <c r="K53" s="330"/>
      <c r="L53" s="330"/>
      <c r="M53" s="330"/>
      <c r="N53" s="330"/>
      <c r="O53" s="330"/>
      <c r="P53" s="330"/>
      <c r="Q53" s="330"/>
      <c r="R53" s="330"/>
      <c r="S53" s="340"/>
    </row>
    <row r="54" spans="1:19" ht="15" x14ac:dyDescent="0.25">
      <c r="A54" s="332"/>
      <c r="B54" s="330"/>
      <c r="C54" s="330"/>
      <c r="D54" s="330"/>
      <c r="E54" s="330"/>
      <c r="F54" s="330"/>
      <c r="G54" s="330"/>
      <c r="H54" s="330"/>
      <c r="I54" s="330"/>
      <c r="J54" s="330"/>
      <c r="K54" s="330"/>
      <c r="L54" s="330"/>
      <c r="M54" s="330"/>
      <c r="N54" s="330"/>
      <c r="O54" s="330"/>
      <c r="P54" s="330"/>
      <c r="Q54" s="330"/>
      <c r="R54" s="330"/>
      <c r="S54" s="340"/>
    </row>
    <row r="55" spans="1:19" ht="15" x14ac:dyDescent="0.25">
      <c r="A55" s="314"/>
      <c r="B55" s="315"/>
      <c r="C55" s="315"/>
      <c r="D55" s="315"/>
      <c r="E55" s="315"/>
      <c r="F55" s="315"/>
      <c r="G55" s="315"/>
      <c r="H55" s="315"/>
      <c r="I55" s="315"/>
      <c r="J55" s="315"/>
      <c r="K55" s="315"/>
      <c r="L55" s="315"/>
      <c r="M55" s="315"/>
      <c r="N55" s="315"/>
      <c r="O55" s="315"/>
      <c r="P55" s="315"/>
      <c r="Q55" s="315"/>
      <c r="R55" s="315"/>
      <c r="S55" s="316"/>
    </row>
    <row r="56" spans="1:19" ht="15.75" x14ac:dyDescent="0.25">
      <c r="A56" s="308" t="s">
        <v>18</v>
      </c>
      <c r="B56" s="317"/>
      <c r="C56" s="317"/>
      <c r="D56" s="317"/>
      <c r="E56" s="317"/>
      <c r="F56" s="317"/>
      <c r="G56" s="317"/>
      <c r="H56" s="317"/>
      <c r="I56" s="317"/>
      <c r="J56" s="317"/>
      <c r="K56" s="317"/>
      <c r="L56" s="317"/>
      <c r="M56" s="317"/>
      <c r="N56" s="317"/>
      <c r="O56" s="317"/>
      <c r="P56" s="317"/>
      <c r="Q56" s="317"/>
      <c r="R56" s="317"/>
      <c r="S56" s="305"/>
    </row>
    <row r="57" spans="1:19" ht="15" x14ac:dyDescent="0.25">
      <c r="A57" s="334"/>
      <c r="B57" s="335"/>
      <c r="C57" s="335"/>
      <c r="D57" s="335"/>
      <c r="E57" s="335"/>
      <c r="F57" s="335"/>
      <c r="G57" s="335"/>
      <c r="H57" s="335"/>
      <c r="I57" s="335"/>
      <c r="J57" s="335"/>
      <c r="K57" s="335"/>
      <c r="L57" s="335"/>
      <c r="M57" s="335"/>
      <c r="N57" s="335"/>
      <c r="O57" s="335"/>
      <c r="P57" s="335"/>
      <c r="Q57" s="335"/>
      <c r="R57" s="335"/>
      <c r="S57" s="336"/>
    </row>
    <row r="58" spans="1:19" s="344" customFormat="1" ht="15.75" x14ac:dyDescent="0.25">
      <c r="A58" s="341" t="s">
        <v>19</v>
      </c>
      <c r="B58" s="330"/>
      <c r="C58" s="330"/>
      <c r="D58" s="330"/>
      <c r="E58" s="330"/>
      <c r="F58" s="330"/>
      <c r="G58" s="330"/>
      <c r="H58" s="330"/>
      <c r="I58" s="330"/>
      <c r="J58" s="330"/>
      <c r="K58" s="330"/>
      <c r="L58" s="330"/>
      <c r="M58" s="330"/>
      <c r="N58" s="330"/>
      <c r="O58" s="330"/>
      <c r="P58" s="330"/>
      <c r="Q58" s="337"/>
      <c r="R58" s="337"/>
      <c r="S58" s="331"/>
    </row>
    <row r="59" spans="1:19" ht="15.75" x14ac:dyDescent="0.25">
      <c r="A59" s="341"/>
      <c r="B59" s="330"/>
      <c r="C59" s="330"/>
      <c r="D59" s="330"/>
      <c r="E59" s="330"/>
      <c r="F59" s="330"/>
      <c r="G59" s="330"/>
      <c r="H59" s="330"/>
      <c r="I59" s="330"/>
      <c r="J59" s="330"/>
      <c r="K59" s="330"/>
      <c r="L59" s="330"/>
      <c r="M59" s="330"/>
      <c r="N59" s="330"/>
      <c r="O59" s="330"/>
      <c r="P59" s="330"/>
      <c r="Q59" s="337"/>
      <c r="R59" s="337"/>
      <c r="S59" s="331"/>
    </row>
    <row r="60" spans="1:19" ht="15" x14ac:dyDescent="0.25">
      <c r="A60" s="332" t="s">
        <v>282</v>
      </c>
      <c r="B60" s="330"/>
      <c r="C60" s="330"/>
      <c r="D60" s="330"/>
      <c r="E60" s="330"/>
      <c r="F60" s="330"/>
      <c r="G60" s="330"/>
      <c r="H60" s="330"/>
      <c r="I60" s="330"/>
      <c r="J60" s="330"/>
      <c r="K60" s="330"/>
      <c r="L60" s="330"/>
      <c r="M60" s="330"/>
      <c r="N60" s="330"/>
      <c r="O60" s="330"/>
      <c r="P60" s="330"/>
      <c r="Q60" s="330"/>
      <c r="R60" s="330"/>
      <c r="S60" s="331"/>
    </row>
    <row r="61" spans="1:19" ht="15" x14ac:dyDescent="0.25">
      <c r="A61" s="332" t="s">
        <v>283</v>
      </c>
      <c r="B61" s="330"/>
      <c r="C61" s="330"/>
      <c r="D61" s="330"/>
      <c r="E61" s="330"/>
      <c r="F61" s="330"/>
      <c r="G61" s="330"/>
      <c r="H61" s="330"/>
      <c r="I61" s="330"/>
      <c r="J61" s="330"/>
      <c r="K61" s="330"/>
      <c r="L61" s="330"/>
      <c r="M61" s="330"/>
      <c r="N61" s="330"/>
      <c r="O61" s="330"/>
      <c r="P61" s="330"/>
      <c r="Q61" s="330"/>
      <c r="R61" s="330"/>
      <c r="S61" s="331"/>
    </row>
    <row r="62" spans="1:19" ht="15" x14ac:dyDescent="0.25">
      <c r="A62" s="332" t="s">
        <v>284</v>
      </c>
      <c r="B62" s="330"/>
      <c r="C62" s="330"/>
      <c r="D62" s="330"/>
      <c r="E62" s="330"/>
      <c r="F62" s="330"/>
      <c r="G62" s="330"/>
      <c r="H62" s="330"/>
      <c r="I62" s="330"/>
      <c r="J62" s="330"/>
      <c r="K62" s="330"/>
      <c r="L62" s="330"/>
      <c r="M62" s="330"/>
      <c r="N62" s="330"/>
      <c r="O62" s="330"/>
      <c r="P62" s="330"/>
      <c r="Q62" s="330"/>
      <c r="R62" s="330"/>
      <c r="S62" s="331"/>
    </row>
    <row r="63" spans="1:19" x14ac:dyDescent="0.25">
      <c r="A63" s="345"/>
      <c r="B63" s="346"/>
      <c r="C63" s="346"/>
      <c r="D63" s="346"/>
      <c r="E63" s="346"/>
      <c r="F63" s="346"/>
      <c r="G63" s="346"/>
      <c r="H63" s="346"/>
      <c r="I63" s="346"/>
      <c r="J63" s="346"/>
      <c r="K63" s="346"/>
      <c r="L63" s="346"/>
      <c r="M63" s="346"/>
      <c r="N63" s="346"/>
      <c r="O63" s="346"/>
      <c r="P63" s="346"/>
      <c r="Q63" s="346"/>
      <c r="R63" s="346"/>
      <c r="S63" s="316"/>
    </row>
  </sheetData>
  <mergeCells count="8">
    <mergeCell ref="A44:S44"/>
    <mergeCell ref="A7:S7"/>
    <mergeCell ref="A33:S33"/>
    <mergeCell ref="A24:S24"/>
    <mergeCell ref="A15:S15"/>
    <mergeCell ref="A19:S20"/>
    <mergeCell ref="A11:S11"/>
    <mergeCell ref="A13:S13"/>
  </mergeCells>
  <hyperlinks>
    <hyperlink ref="C50" r:id="rId1"/>
    <hyperlink ref="A52" r:id="rId2" display="https://www.gov.uk/government/organisations/ministry-of-defence/about/statistics"/>
    <hyperlink ref="A53" r:id="rId3"/>
    <hyperlink ref="A29" r:id="rId4"/>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J54"/>
  <sheetViews>
    <sheetView showGridLines="0" topLeftCell="A37" workbookViewId="0">
      <selection activeCell="A25" sqref="A25:W25"/>
    </sheetView>
  </sheetViews>
  <sheetFormatPr defaultRowHeight="15" x14ac:dyDescent="0.25"/>
  <cols>
    <col min="1" max="1" width="10.7109375" customWidth="1"/>
    <col min="2" max="2" width="9.28515625" bestFit="1" customWidth="1"/>
    <col min="3" max="3" width="3.140625" bestFit="1" customWidth="1"/>
    <col min="4" max="4" width="9.28515625" bestFit="1" customWidth="1"/>
    <col min="5" max="5" width="2.140625" customWidth="1"/>
    <col min="6" max="6" width="1.7109375" bestFit="1" customWidth="1"/>
    <col min="7" max="7" width="3.28515625" bestFit="1" customWidth="1"/>
    <col min="8" max="8" width="2.28515625" bestFit="1" customWidth="1"/>
    <col min="9" max="9" width="1.7109375" bestFit="1" customWidth="1"/>
    <col min="10" max="10" width="4.42578125" bestFit="1" customWidth="1"/>
    <col min="11" max="11" width="2.28515625" bestFit="1" customWidth="1"/>
    <col min="12" max="12" width="1.7109375" bestFit="1" customWidth="1"/>
    <col min="14" max="14" width="2.28515625" bestFit="1" customWidth="1"/>
    <col min="15" max="15" width="4" bestFit="1" customWidth="1"/>
    <col min="16" max="16" width="2.28515625" bestFit="1" customWidth="1"/>
    <col min="17" max="17" width="1.5703125" bestFit="1" customWidth="1"/>
    <col min="18" max="18" width="3" bestFit="1" customWidth="1"/>
    <col min="19" max="19" width="2.28515625" bestFit="1" customWidth="1"/>
    <col min="20" max="20" width="1.5703125" bestFit="1" customWidth="1"/>
    <col min="21" max="21" width="4" bestFit="1" customWidth="1"/>
    <col min="22" max="22" width="2.28515625" bestFit="1" customWidth="1"/>
    <col min="23" max="23" width="1.5703125" bestFit="1" customWidth="1"/>
  </cols>
  <sheetData>
    <row r="1" spans="1:36" ht="24" customHeight="1" x14ac:dyDescent="0.25">
      <c r="A1" s="795" t="s">
        <v>354</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7"/>
    </row>
    <row r="2" spans="1:36" ht="20.25" customHeight="1" x14ac:dyDescent="0.25">
      <c r="A2" s="798"/>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800"/>
    </row>
    <row r="3" spans="1:36" ht="18" x14ac:dyDescent="0.25">
      <c r="A3" s="638" t="s">
        <v>301</v>
      </c>
    </row>
    <row r="4" spans="1:36" ht="18" x14ac:dyDescent="0.25">
      <c r="A4" s="638"/>
    </row>
    <row r="5" spans="1:36" ht="27.75" customHeight="1" x14ac:dyDescent="0.25">
      <c r="A5" s="855" t="s">
        <v>339</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H5" s="855"/>
      <c r="AI5" s="855"/>
      <c r="AJ5" s="855"/>
    </row>
    <row r="7" spans="1:36" x14ac:dyDescent="0.25">
      <c r="A7" s="247"/>
      <c r="B7" s="789" t="s">
        <v>154</v>
      </c>
      <c r="C7" s="790"/>
      <c r="D7" s="790"/>
      <c r="E7" s="790"/>
      <c r="F7" s="790"/>
      <c r="G7" s="790"/>
      <c r="H7" s="790"/>
      <c r="I7" s="790"/>
      <c r="J7" s="790"/>
      <c r="K7" s="790"/>
      <c r="L7" s="791"/>
      <c r="M7" s="790" t="s">
        <v>288</v>
      </c>
      <c r="N7" s="790"/>
      <c r="O7" s="790"/>
      <c r="P7" s="790"/>
      <c r="Q7" s="790"/>
      <c r="R7" s="790"/>
      <c r="S7" s="790"/>
      <c r="T7" s="790"/>
      <c r="U7" s="790"/>
      <c r="V7" s="790"/>
      <c r="W7" s="791"/>
    </row>
    <row r="8" spans="1:36" ht="26.25" customHeight="1" x14ac:dyDescent="0.25">
      <c r="A8" s="161" t="s">
        <v>22</v>
      </c>
      <c r="B8" s="677" t="s">
        <v>156</v>
      </c>
      <c r="C8" s="678"/>
      <c r="D8" s="793" t="s">
        <v>157</v>
      </c>
      <c r="E8" s="793"/>
      <c r="F8" s="856" t="s">
        <v>316</v>
      </c>
      <c r="G8" s="856"/>
      <c r="H8" s="856"/>
      <c r="I8" s="856"/>
      <c r="J8" s="856"/>
      <c r="K8" s="856"/>
      <c r="L8" s="857"/>
      <c r="M8" s="678" t="s">
        <v>156</v>
      </c>
      <c r="N8" s="678"/>
      <c r="O8" s="793" t="s">
        <v>157</v>
      </c>
      <c r="P8" s="793"/>
      <c r="Q8" s="856" t="s">
        <v>316</v>
      </c>
      <c r="R8" s="856"/>
      <c r="S8" s="856"/>
      <c r="T8" s="856"/>
      <c r="U8" s="856"/>
      <c r="V8" s="856"/>
      <c r="W8" s="857"/>
    </row>
    <row r="9" spans="1:36" x14ac:dyDescent="0.25">
      <c r="A9" s="689" t="s">
        <v>23</v>
      </c>
      <c r="B9" s="160">
        <v>1</v>
      </c>
      <c r="C9" s="290" t="s">
        <v>173</v>
      </c>
      <c r="D9" s="180">
        <v>127.4482153232977</v>
      </c>
      <c r="E9" s="290" t="s">
        <v>173</v>
      </c>
      <c r="F9" s="180" t="s">
        <v>175</v>
      </c>
      <c r="G9" s="180">
        <v>3</v>
      </c>
      <c r="H9" s="290" t="s">
        <v>173</v>
      </c>
      <c r="I9" s="180" t="s">
        <v>174</v>
      </c>
      <c r="J9" s="180">
        <v>710</v>
      </c>
      <c r="K9" s="290" t="s">
        <v>173</v>
      </c>
      <c r="L9" s="159" t="s">
        <v>204</v>
      </c>
      <c r="M9" s="160">
        <v>2</v>
      </c>
      <c r="N9" s="290" t="s">
        <v>173</v>
      </c>
      <c r="O9" s="287">
        <v>117.5192654152803</v>
      </c>
      <c r="P9" s="290" t="s">
        <v>173</v>
      </c>
      <c r="Q9" s="180" t="s">
        <v>175</v>
      </c>
      <c r="R9" s="180">
        <v>14</v>
      </c>
      <c r="S9" s="290" t="s">
        <v>173</v>
      </c>
      <c r="T9" s="180" t="s">
        <v>174</v>
      </c>
      <c r="U9" s="180">
        <v>424</v>
      </c>
      <c r="V9" s="290" t="s">
        <v>173</v>
      </c>
      <c r="W9" s="159" t="s">
        <v>204</v>
      </c>
    </row>
    <row r="10" spans="1:36" x14ac:dyDescent="0.25">
      <c r="A10" s="689" t="s">
        <v>24</v>
      </c>
      <c r="B10" s="160">
        <v>10</v>
      </c>
      <c r="C10" s="290" t="s">
        <v>173</v>
      </c>
      <c r="D10" s="180">
        <v>49.145137188463082</v>
      </c>
      <c r="E10" s="290" t="s">
        <v>173</v>
      </c>
      <c r="F10" s="180" t="s">
        <v>175</v>
      </c>
      <c r="G10" s="180">
        <v>24</v>
      </c>
      <c r="H10" s="290" t="s">
        <v>173</v>
      </c>
      <c r="I10" s="180" t="s">
        <v>174</v>
      </c>
      <c r="J10" s="180">
        <v>90</v>
      </c>
      <c r="K10" s="290" t="s">
        <v>173</v>
      </c>
      <c r="L10" s="159" t="s">
        <v>204</v>
      </c>
      <c r="M10" s="160">
        <v>12</v>
      </c>
      <c r="N10" s="290" t="s">
        <v>173</v>
      </c>
      <c r="O10" s="287">
        <v>59.046512333755487</v>
      </c>
      <c r="P10" s="290" t="s">
        <v>173</v>
      </c>
      <c r="Q10" s="180" t="s">
        <v>175</v>
      </c>
      <c r="R10" s="180">
        <v>31</v>
      </c>
      <c r="S10" s="290" t="s">
        <v>173</v>
      </c>
      <c r="T10" s="180" t="s">
        <v>174</v>
      </c>
      <c r="U10" s="180">
        <v>103</v>
      </c>
      <c r="V10" s="290" t="s">
        <v>173</v>
      </c>
      <c r="W10" s="159" t="s">
        <v>204</v>
      </c>
    </row>
    <row r="11" spans="1:36" x14ac:dyDescent="0.25">
      <c r="A11" s="689" t="s">
        <v>25</v>
      </c>
      <c r="B11" s="160">
        <v>24</v>
      </c>
      <c r="C11" s="290" t="s">
        <v>173</v>
      </c>
      <c r="D11" s="180">
        <v>40.039390193851482</v>
      </c>
      <c r="E11" s="290" t="s">
        <v>173</v>
      </c>
      <c r="F11" s="180" t="s">
        <v>175</v>
      </c>
      <c r="G11" s="180">
        <v>26</v>
      </c>
      <c r="H11" s="290" t="s">
        <v>173</v>
      </c>
      <c r="I11" s="180" t="s">
        <v>174</v>
      </c>
      <c r="J11" s="180">
        <v>60</v>
      </c>
      <c r="K11" s="290" t="s">
        <v>173</v>
      </c>
      <c r="L11" s="159" t="s">
        <v>204</v>
      </c>
      <c r="M11" s="160">
        <v>35</v>
      </c>
      <c r="N11" s="290" t="s">
        <v>234</v>
      </c>
      <c r="O11" s="287">
        <v>59.305588076110702</v>
      </c>
      <c r="P11" s="290" t="s">
        <v>234</v>
      </c>
      <c r="Q11" s="180" t="s">
        <v>175</v>
      </c>
      <c r="R11" s="180">
        <v>43</v>
      </c>
      <c r="S11" s="290" t="s">
        <v>234</v>
      </c>
      <c r="T11" s="180" t="s">
        <v>174</v>
      </c>
      <c r="U11" s="180">
        <v>83</v>
      </c>
      <c r="V11" s="290" t="s">
        <v>234</v>
      </c>
      <c r="W11" s="159" t="s">
        <v>204</v>
      </c>
    </row>
    <row r="12" spans="1:36" x14ac:dyDescent="0.25">
      <c r="A12" s="689" t="s">
        <v>26</v>
      </c>
      <c r="B12" s="160">
        <v>45</v>
      </c>
      <c r="C12" s="290" t="s">
        <v>173</v>
      </c>
      <c r="D12" s="180">
        <v>38.38875012244786</v>
      </c>
      <c r="E12" s="290" t="s">
        <v>173</v>
      </c>
      <c r="F12" s="180" t="s">
        <v>175</v>
      </c>
      <c r="G12" s="180">
        <v>29</v>
      </c>
      <c r="H12" s="290" t="s">
        <v>173</v>
      </c>
      <c r="I12" s="180" t="s">
        <v>174</v>
      </c>
      <c r="J12" s="180">
        <v>51</v>
      </c>
      <c r="K12" s="290" t="s">
        <v>173</v>
      </c>
      <c r="L12" s="159" t="s">
        <v>204</v>
      </c>
      <c r="M12" s="160">
        <v>48</v>
      </c>
      <c r="N12" s="290" t="s">
        <v>173</v>
      </c>
      <c r="O12" s="287">
        <v>41.513304665436273</v>
      </c>
      <c r="P12" s="290" t="s">
        <v>173</v>
      </c>
      <c r="Q12" s="180" t="s">
        <v>175</v>
      </c>
      <c r="R12" s="180">
        <v>31</v>
      </c>
      <c r="S12" s="290" t="s">
        <v>173</v>
      </c>
      <c r="T12" s="180" t="s">
        <v>174</v>
      </c>
      <c r="U12" s="180">
        <v>55</v>
      </c>
      <c r="V12" s="290" t="s">
        <v>173</v>
      </c>
      <c r="W12" s="159" t="s">
        <v>204</v>
      </c>
    </row>
    <row r="13" spans="1:36" x14ac:dyDescent="0.25">
      <c r="A13" s="689" t="s">
        <v>27</v>
      </c>
      <c r="B13" s="160">
        <v>84</v>
      </c>
      <c r="C13" s="290" t="s">
        <v>173</v>
      </c>
      <c r="D13" s="180">
        <v>41.304883321994531</v>
      </c>
      <c r="E13" s="290" t="s">
        <v>173</v>
      </c>
      <c r="F13" s="180" t="s">
        <v>175</v>
      </c>
      <c r="G13" s="180">
        <v>33</v>
      </c>
      <c r="H13" s="290" t="s">
        <v>173</v>
      </c>
      <c r="I13" s="180" t="s">
        <v>174</v>
      </c>
      <c r="J13" s="180">
        <v>51</v>
      </c>
      <c r="K13" s="290" t="s">
        <v>173</v>
      </c>
      <c r="L13" s="159" t="s">
        <v>204</v>
      </c>
      <c r="M13" s="160">
        <v>92</v>
      </c>
      <c r="N13" s="290" t="s">
        <v>173</v>
      </c>
      <c r="O13" s="287">
        <v>45.983381862141613</v>
      </c>
      <c r="P13" s="290" t="s">
        <v>173</v>
      </c>
      <c r="Q13" s="180" t="s">
        <v>175</v>
      </c>
      <c r="R13" s="180">
        <v>37</v>
      </c>
      <c r="S13" s="290" t="s">
        <v>173</v>
      </c>
      <c r="T13" s="180" t="s">
        <v>174</v>
      </c>
      <c r="U13" s="180">
        <v>56</v>
      </c>
      <c r="V13" s="290" t="s">
        <v>173</v>
      </c>
      <c r="W13" s="159" t="s">
        <v>204</v>
      </c>
    </row>
    <row r="14" spans="1:36" x14ac:dyDescent="0.25">
      <c r="A14" s="689" t="s">
        <v>28</v>
      </c>
      <c r="B14" s="160">
        <v>163</v>
      </c>
      <c r="C14" s="290" t="s">
        <v>173</v>
      </c>
      <c r="D14" s="180">
        <v>48.676319234339481</v>
      </c>
      <c r="E14" s="290" t="s">
        <v>173</v>
      </c>
      <c r="F14" s="180" t="s">
        <v>175</v>
      </c>
      <c r="G14" s="180">
        <v>42</v>
      </c>
      <c r="H14" s="290" t="s">
        <v>173</v>
      </c>
      <c r="I14" s="180" t="s">
        <v>174</v>
      </c>
      <c r="J14" s="180">
        <v>57</v>
      </c>
      <c r="K14" s="290" t="s">
        <v>173</v>
      </c>
      <c r="L14" s="159" t="s">
        <v>204</v>
      </c>
      <c r="M14" s="160">
        <v>185</v>
      </c>
      <c r="N14" s="290" t="s">
        <v>173</v>
      </c>
      <c r="O14" s="287">
        <v>56.826704544155824</v>
      </c>
      <c r="P14" s="290" t="s">
        <v>173</v>
      </c>
      <c r="Q14" s="180" t="s">
        <v>175</v>
      </c>
      <c r="R14" s="180">
        <v>49</v>
      </c>
      <c r="S14" s="290" t="s">
        <v>173</v>
      </c>
      <c r="T14" s="180" t="s">
        <v>174</v>
      </c>
      <c r="U14" s="180">
        <v>66</v>
      </c>
      <c r="V14" s="290" t="s">
        <v>173</v>
      </c>
      <c r="W14" s="159" t="s">
        <v>204</v>
      </c>
    </row>
    <row r="15" spans="1:36" x14ac:dyDescent="0.25">
      <c r="A15" s="689" t="s">
        <v>29</v>
      </c>
      <c r="B15" s="160">
        <v>199</v>
      </c>
      <c r="C15" s="290" t="s">
        <v>173</v>
      </c>
      <c r="D15" s="180">
        <v>48.280609656946119</v>
      </c>
      <c r="E15" s="290" t="s">
        <v>173</v>
      </c>
      <c r="F15" s="180" t="s">
        <v>175</v>
      </c>
      <c r="G15" s="180">
        <v>42</v>
      </c>
      <c r="H15" s="290" t="s">
        <v>173</v>
      </c>
      <c r="I15" s="180" t="s">
        <v>174</v>
      </c>
      <c r="J15" s="180">
        <v>55</v>
      </c>
      <c r="K15" s="290" t="s">
        <v>173</v>
      </c>
      <c r="L15" s="159" t="s">
        <v>204</v>
      </c>
      <c r="M15" s="160">
        <v>190</v>
      </c>
      <c r="N15" s="290" t="s">
        <v>173</v>
      </c>
      <c r="O15" s="287">
        <v>46.941688353618275</v>
      </c>
      <c r="P15" s="290" t="s">
        <v>173</v>
      </c>
      <c r="Q15" s="180" t="s">
        <v>175</v>
      </c>
      <c r="R15" s="180">
        <v>41</v>
      </c>
      <c r="S15" s="290" t="s">
        <v>173</v>
      </c>
      <c r="T15" s="180" t="s">
        <v>174</v>
      </c>
      <c r="U15" s="180">
        <v>54</v>
      </c>
      <c r="V15" s="290" t="s">
        <v>173</v>
      </c>
      <c r="W15" s="159" t="s">
        <v>204</v>
      </c>
    </row>
    <row r="16" spans="1:36" x14ac:dyDescent="0.25">
      <c r="A16" s="689" t="s">
        <v>30</v>
      </c>
      <c r="B16" s="160">
        <v>204</v>
      </c>
      <c r="C16" s="290" t="s">
        <v>173</v>
      </c>
      <c r="D16" s="180">
        <v>52.335444028758872</v>
      </c>
      <c r="E16" s="290" t="s">
        <v>173</v>
      </c>
      <c r="F16" s="180" t="s">
        <v>175</v>
      </c>
      <c r="G16" s="180">
        <v>46</v>
      </c>
      <c r="H16" s="290" t="s">
        <v>173</v>
      </c>
      <c r="I16" s="180" t="s">
        <v>174</v>
      </c>
      <c r="J16" s="180">
        <v>60</v>
      </c>
      <c r="K16" s="290" t="s">
        <v>173</v>
      </c>
      <c r="L16" s="159" t="s">
        <v>204</v>
      </c>
      <c r="M16" s="160">
        <v>221</v>
      </c>
      <c r="N16" s="290" t="s">
        <v>173</v>
      </c>
      <c r="O16" s="287">
        <v>56.712472913209112</v>
      </c>
      <c r="P16" s="290" t="s">
        <v>173</v>
      </c>
      <c r="Q16" s="180" t="s">
        <v>175</v>
      </c>
      <c r="R16" s="180">
        <v>50</v>
      </c>
      <c r="S16" s="290" t="s">
        <v>173</v>
      </c>
      <c r="T16" s="180" t="s">
        <v>174</v>
      </c>
      <c r="U16" s="180">
        <v>65</v>
      </c>
      <c r="V16" s="290" t="s">
        <v>173</v>
      </c>
      <c r="W16" s="159" t="s">
        <v>204</v>
      </c>
    </row>
    <row r="17" spans="1:36" x14ac:dyDescent="0.25">
      <c r="A17" s="689" t="s">
        <v>31</v>
      </c>
      <c r="B17" s="160">
        <v>156</v>
      </c>
      <c r="C17" s="290" t="s">
        <v>173</v>
      </c>
      <c r="D17" s="180">
        <v>47.255225557993562</v>
      </c>
      <c r="E17" s="290" t="s">
        <v>173</v>
      </c>
      <c r="F17" s="180" t="s">
        <v>175</v>
      </c>
      <c r="G17" s="180">
        <v>40</v>
      </c>
      <c r="H17" s="290" t="s">
        <v>173</v>
      </c>
      <c r="I17" s="180" t="s">
        <v>174</v>
      </c>
      <c r="J17" s="180">
        <v>55</v>
      </c>
      <c r="K17" s="290" t="s">
        <v>173</v>
      </c>
      <c r="L17" s="159" t="s">
        <v>204</v>
      </c>
      <c r="M17" s="160">
        <v>182</v>
      </c>
      <c r="N17" s="290" t="s">
        <v>173</v>
      </c>
      <c r="O17" s="287">
        <v>54.276402827380011</v>
      </c>
      <c r="P17" s="290" t="s">
        <v>173</v>
      </c>
      <c r="Q17" s="180" t="s">
        <v>175</v>
      </c>
      <c r="R17" s="180">
        <v>47</v>
      </c>
      <c r="S17" s="290" t="s">
        <v>173</v>
      </c>
      <c r="T17" s="180" t="s">
        <v>174</v>
      </c>
      <c r="U17" s="180">
        <v>63</v>
      </c>
      <c r="V17" s="290" t="s">
        <v>173</v>
      </c>
      <c r="W17" s="159" t="s">
        <v>204</v>
      </c>
    </row>
    <row r="18" spans="1:36" x14ac:dyDescent="0.25">
      <c r="A18" s="689" t="s">
        <v>167</v>
      </c>
      <c r="B18" s="160">
        <v>131</v>
      </c>
      <c r="C18" s="290" t="s">
        <v>173</v>
      </c>
      <c r="D18" s="180">
        <v>54.661506059040697</v>
      </c>
      <c r="E18" s="290" t="s">
        <v>173</v>
      </c>
      <c r="F18" s="180" t="s">
        <v>175</v>
      </c>
      <c r="G18" s="180">
        <v>46</v>
      </c>
      <c r="H18" s="290" t="s">
        <v>173</v>
      </c>
      <c r="I18" s="180" t="s">
        <v>174</v>
      </c>
      <c r="J18" s="180">
        <v>65</v>
      </c>
      <c r="K18" s="290" t="s">
        <v>173</v>
      </c>
      <c r="L18" s="159" t="s">
        <v>204</v>
      </c>
      <c r="M18" s="160">
        <v>148</v>
      </c>
      <c r="N18" s="290" t="s">
        <v>173</v>
      </c>
      <c r="O18" s="287">
        <v>59.009234527077858</v>
      </c>
      <c r="P18" s="290" t="s">
        <v>173</v>
      </c>
      <c r="Q18" s="180" t="s">
        <v>175</v>
      </c>
      <c r="R18" s="180">
        <v>50</v>
      </c>
      <c r="S18" s="290" t="s">
        <v>173</v>
      </c>
      <c r="T18" s="180" t="s">
        <v>174</v>
      </c>
      <c r="U18" s="180">
        <v>69</v>
      </c>
      <c r="V18" s="290" t="s">
        <v>173</v>
      </c>
      <c r="W18" s="159" t="s">
        <v>204</v>
      </c>
    </row>
    <row r="19" spans="1:36" x14ac:dyDescent="0.25">
      <c r="A19" s="689" t="s">
        <v>168</v>
      </c>
      <c r="B19" s="160">
        <v>68</v>
      </c>
      <c r="C19" s="290" t="s">
        <v>173</v>
      </c>
      <c r="D19" s="180">
        <v>47.872141209655624</v>
      </c>
      <c r="E19" s="290" t="s">
        <v>173</v>
      </c>
      <c r="F19" s="180" t="s">
        <v>175</v>
      </c>
      <c r="G19" s="180">
        <v>38</v>
      </c>
      <c r="H19" s="290" t="s">
        <v>173</v>
      </c>
      <c r="I19" s="180" t="s">
        <v>174</v>
      </c>
      <c r="J19" s="180">
        <v>61</v>
      </c>
      <c r="K19" s="290" t="s">
        <v>173</v>
      </c>
      <c r="L19" s="159" t="s">
        <v>204</v>
      </c>
      <c r="M19" s="160">
        <v>72</v>
      </c>
      <c r="N19" s="290" t="s">
        <v>173</v>
      </c>
      <c r="O19" s="287">
        <v>45.019178676497049</v>
      </c>
      <c r="P19" s="290" t="s">
        <v>173</v>
      </c>
      <c r="Q19" s="180" t="s">
        <v>175</v>
      </c>
      <c r="R19" s="180">
        <v>36</v>
      </c>
      <c r="S19" s="290" t="s">
        <v>173</v>
      </c>
      <c r="T19" s="180" t="s">
        <v>174</v>
      </c>
      <c r="U19" s="180">
        <v>57</v>
      </c>
      <c r="V19" s="290" t="s">
        <v>173</v>
      </c>
      <c r="W19" s="159" t="s">
        <v>204</v>
      </c>
    </row>
    <row r="20" spans="1:36" x14ac:dyDescent="0.25">
      <c r="A20" s="690" t="s">
        <v>169</v>
      </c>
      <c r="B20" s="161">
        <v>34</v>
      </c>
      <c r="C20" s="668" t="s">
        <v>173</v>
      </c>
      <c r="D20" s="181">
        <v>33.212608331459876</v>
      </c>
      <c r="E20" s="668" t="s">
        <v>173</v>
      </c>
      <c r="F20" s="181" t="s">
        <v>175</v>
      </c>
      <c r="G20" s="181">
        <v>24</v>
      </c>
      <c r="H20" s="668" t="s">
        <v>173</v>
      </c>
      <c r="I20" s="181" t="s">
        <v>174</v>
      </c>
      <c r="J20" s="181">
        <v>46</v>
      </c>
      <c r="K20" s="668" t="s">
        <v>173</v>
      </c>
      <c r="L20" s="162" t="s">
        <v>204</v>
      </c>
      <c r="M20" s="161">
        <v>84</v>
      </c>
      <c r="N20" s="668" t="s">
        <v>173</v>
      </c>
      <c r="O20" s="657">
        <v>48.359430545966738</v>
      </c>
      <c r="P20" s="668" t="s">
        <v>173</v>
      </c>
      <c r="Q20" s="181" t="s">
        <v>175</v>
      </c>
      <c r="R20" s="181">
        <v>39</v>
      </c>
      <c r="S20" s="668" t="s">
        <v>173</v>
      </c>
      <c r="T20" s="181" t="s">
        <v>174</v>
      </c>
      <c r="U20" s="181">
        <v>60</v>
      </c>
      <c r="V20" s="668" t="s">
        <v>173</v>
      </c>
      <c r="W20" s="162" t="s">
        <v>204</v>
      </c>
    </row>
    <row r="21" spans="1:36" x14ac:dyDescent="0.25">
      <c r="A21" s="286" t="s">
        <v>170</v>
      </c>
      <c r="B21" s="78"/>
      <c r="C21" s="78"/>
      <c r="D21" s="78"/>
      <c r="E21" s="78"/>
      <c r="F21" s="78"/>
      <c r="G21" s="78"/>
      <c r="H21" s="78"/>
      <c r="I21" s="78"/>
      <c r="J21" s="78"/>
      <c r="K21" s="78"/>
      <c r="L21" s="78"/>
      <c r="M21" s="78"/>
      <c r="N21" s="78"/>
      <c r="O21" s="78"/>
      <c r="P21" s="78"/>
      <c r="Q21" s="78"/>
      <c r="R21" s="78"/>
      <c r="S21" s="78"/>
      <c r="T21" s="78"/>
      <c r="U21" s="78"/>
      <c r="V21" s="78"/>
      <c r="W21" s="78"/>
    </row>
    <row r="22" spans="1:36" x14ac:dyDescent="0.25">
      <c r="A22" s="79" t="s">
        <v>172</v>
      </c>
    </row>
    <row r="23" spans="1:36" x14ac:dyDescent="0.25">
      <c r="A23" s="278" t="s">
        <v>356</v>
      </c>
    </row>
    <row r="24" spans="1:36" x14ac:dyDescent="0.25">
      <c r="A24" s="278" t="s">
        <v>236</v>
      </c>
    </row>
    <row r="26" spans="1:36" ht="15" customHeight="1" x14ac:dyDescent="0.25">
      <c r="A26" s="795" t="s">
        <v>315</v>
      </c>
      <c r="B26" s="796"/>
      <c r="C26" s="79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7"/>
    </row>
    <row r="27" spans="1:36" ht="24.75" customHeight="1" x14ac:dyDescent="0.25">
      <c r="A27" s="798"/>
      <c r="B27" s="799"/>
      <c r="C27" s="799"/>
      <c r="D27" s="799"/>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800"/>
    </row>
    <row r="28" spans="1:36" ht="18" x14ac:dyDescent="0.25">
      <c r="A28" s="638" t="s">
        <v>301</v>
      </c>
    </row>
    <row r="46" ht="15" customHeight="1" x14ac:dyDescent="0.25"/>
    <row r="49" spans="1:20" s="278" customFormat="1" ht="13.5" customHeight="1" x14ac:dyDescent="0.25">
      <c r="A49"/>
      <c r="B49"/>
      <c r="C49"/>
      <c r="D49"/>
      <c r="E49"/>
      <c r="F49"/>
      <c r="G49"/>
      <c r="H49"/>
      <c r="I49"/>
      <c r="J49"/>
      <c r="K49"/>
      <c r="L49"/>
      <c r="M49"/>
      <c r="N49"/>
      <c r="O49"/>
      <c r="P49"/>
      <c r="Q49"/>
      <c r="R49"/>
      <c r="S49"/>
      <c r="T49"/>
    </row>
    <row r="50" spans="1:20" s="443" customFormat="1" x14ac:dyDescent="0.25">
      <c r="A50" s="693" t="s">
        <v>170</v>
      </c>
      <c r="B50" s="679"/>
      <c r="C50" s="679"/>
      <c r="D50" s="679"/>
      <c r="E50" s="679"/>
      <c r="F50" s="679"/>
      <c r="G50" s="679"/>
      <c r="H50" s="679"/>
      <c r="I50" s="679"/>
      <c r="J50"/>
      <c r="K50"/>
      <c r="L50"/>
      <c r="M50"/>
      <c r="N50"/>
      <c r="O50"/>
      <c r="P50"/>
      <c r="Q50"/>
      <c r="R50"/>
      <c r="S50"/>
      <c r="T50"/>
    </row>
    <row r="51" spans="1:20" x14ac:dyDescent="0.25">
      <c r="A51" s="691" t="s">
        <v>192</v>
      </c>
    </row>
    <row r="52" spans="1:20" x14ac:dyDescent="0.25">
      <c r="A52" s="691" t="s">
        <v>226</v>
      </c>
    </row>
    <row r="53" spans="1:20" x14ac:dyDescent="0.25">
      <c r="A53" s="640" t="s">
        <v>356</v>
      </c>
      <c r="B53" s="278"/>
      <c r="C53" s="278"/>
      <c r="D53" s="278"/>
      <c r="E53" s="278"/>
      <c r="F53" s="278"/>
      <c r="G53" s="278"/>
      <c r="H53" s="278"/>
      <c r="I53" s="278"/>
      <c r="J53" s="438"/>
      <c r="K53" s="154"/>
      <c r="L53" s="438"/>
      <c r="M53" s="140"/>
      <c r="N53" s="438"/>
      <c r="O53" s="439"/>
      <c r="P53" s="142"/>
      <c r="Q53" s="438"/>
      <c r="R53" s="278"/>
      <c r="S53" s="436"/>
      <c r="T53" s="440"/>
    </row>
    <row r="54" spans="1:20" x14ac:dyDescent="0.25">
      <c r="A54" s="640" t="s">
        <v>340</v>
      </c>
      <c r="B54" s="79"/>
      <c r="C54" s="79"/>
      <c r="D54" s="79"/>
      <c r="E54" s="79"/>
      <c r="F54" s="79"/>
      <c r="G54" s="79"/>
      <c r="H54" s="79"/>
      <c r="I54" s="79"/>
      <c r="J54" s="2"/>
      <c r="K54" s="2"/>
      <c r="L54" s="2"/>
      <c r="M54" s="2"/>
      <c r="N54" s="2"/>
      <c r="O54" s="2"/>
      <c r="P54" s="2"/>
      <c r="Q54" s="2"/>
      <c r="R54" s="443"/>
      <c r="S54" s="443"/>
      <c r="T54" s="443"/>
    </row>
  </sheetData>
  <mergeCells count="9">
    <mergeCell ref="A1:AJ2"/>
    <mergeCell ref="A26:AJ27"/>
    <mergeCell ref="A5:AJ5"/>
    <mergeCell ref="B7:L7"/>
    <mergeCell ref="M7:W7"/>
    <mergeCell ref="D8:E8"/>
    <mergeCell ref="F8:L8"/>
    <mergeCell ref="O8:P8"/>
    <mergeCell ref="Q8:W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I54"/>
  <sheetViews>
    <sheetView showGridLines="0" workbookViewId="0">
      <selection activeCell="A25" sqref="A25:W25"/>
    </sheetView>
  </sheetViews>
  <sheetFormatPr defaultRowHeight="15" x14ac:dyDescent="0.25"/>
  <cols>
    <col min="1" max="1" width="11.5703125" customWidth="1"/>
    <col min="2" max="2" width="7.42578125" bestFit="1" customWidth="1"/>
    <col min="3" max="3" width="2.28515625" bestFit="1" customWidth="1"/>
    <col min="4" max="4" width="6.85546875" customWidth="1"/>
    <col min="5" max="5" width="2.28515625" bestFit="1" customWidth="1"/>
    <col min="6" max="6" width="1.5703125" bestFit="1" customWidth="1"/>
    <col min="7" max="7" width="4" bestFit="1" customWidth="1"/>
    <col min="8" max="8" width="2.28515625" bestFit="1" customWidth="1"/>
    <col min="9" max="9" width="1.5703125" bestFit="1" customWidth="1"/>
    <col min="10" max="10" width="4" bestFit="1" customWidth="1"/>
    <col min="11" max="11" width="2.28515625" bestFit="1" customWidth="1"/>
    <col min="12" max="12" width="1.5703125" bestFit="1" customWidth="1"/>
    <col min="13" max="13" width="7.42578125" bestFit="1" customWidth="1"/>
    <col min="14" max="14" width="3.140625" bestFit="1" customWidth="1"/>
    <col min="16" max="16" width="3.140625" bestFit="1" customWidth="1"/>
    <col min="17" max="17" width="1.5703125" bestFit="1" customWidth="1"/>
    <col min="18" max="18" width="4" bestFit="1" customWidth="1"/>
    <col min="19" max="19" width="3.140625" bestFit="1" customWidth="1"/>
    <col min="20" max="20" width="1.5703125" bestFit="1" customWidth="1"/>
    <col min="21" max="21" width="4" bestFit="1" customWidth="1"/>
    <col min="22" max="22" width="3.140625" bestFit="1" customWidth="1"/>
    <col min="23" max="23" width="1.5703125" bestFit="1" customWidth="1"/>
  </cols>
  <sheetData>
    <row r="1" spans="1:35" ht="21" customHeight="1" x14ac:dyDescent="0.25">
      <c r="A1" s="795" t="s">
        <v>317</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7"/>
    </row>
    <row r="2" spans="1:35" ht="24" customHeight="1" x14ac:dyDescent="0.25">
      <c r="A2" s="798"/>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800"/>
    </row>
    <row r="3" spans="1:35" ht="18" x14ac:dyDescent="0.25">
      <c r="A3" s="638" t="s">
        <v>301</v>
      </c>
      <c r="B3" s="676"/>
      <c r="C3" s="676"/>
      <c r="D3" s="676"/>
      <c r="E3" s="676"/>
      <c r="F3" s="676"/>
      <c r="G3" s="676"/>
      <c r="H3" s="676"/>
      <c r="I3" s="676"/>
      <c r="J3" s="676"/>
      <c r="K3" s="676"/>
      <c r="L3" s="676"/>
      <c r="M3" s="676"/>
      <c r="N3" s="676"/>
      <c r="O3" s="676"/>
      <c r="P3" s="676"/>
      <c r="Q3" s="676"/>
      <c r="R3" s="676"/>
      <c r="S3" s="676"/>
      <c r="T3" s="676"/>
      <c r="U3" s="27"/>
      <c r="V3" s="27"/>
      <c r="W3" s="27"/>
      <c r="X3" s="27"/>
      <c r="Y3" s="27"/>
      <c r="Z3" s="27"/>
      <c r="AA3" s="27"/>
      <c r="AB3" s="27"/>
      <c r="AC3" s="27"/>
    </row>
    <row r="4" spans="1:35" ht="18" x14ac:dyDescent="0.25">
      <c r="A4" s="638"/>
      <c r="B4" s="676"/>
      <c r="C4" s="676"/>
      <c r="D4" s="676"/>
      <c r="E4" s="676"/>
      <c r="F4" s="676"/>
      <c r="G4" s="676"/>
      <c r="H4" s="676"/>
      <c r="I4" s="676"/>
      <c r="J4" s="676"/>
      <c r="K4" s="676"/>
      <c r="L4" s="676"/>
      <c r="M4" s="676"/>
      <c r="N4" s="676"/>
      <c r="O4" s="676"/>
      <c r="P4" s="676"/>
      <c r="Q4" s="676"/>
      <c r="R4" s="676"/>
      <c r="S4" s="676"/>
      <c r="T4" s="676"/>
      <c r="U4" s="27"/>
      <c r="V4" s="27"/>
      <c r="W4" s="27"/>
      <c r="X4" s="27"/>
      <c r="Y4" s="27"/>
      <c r="Z4" s="27"/>
      <c r="AA4" s="27"/>
      <c r="AB4" s="27"/>
      <c r="AC4" s="27"/>
    </row>
    <row r="5" spans="1:35" ht="28.5" customHeight="1" x14ac:dyDescent="0.25">
      <c r="A5" s="855" t="s">
        <v>338</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H5" s="855"/>
      <c r="AI5" s="855"/>
    </row>
    <row r="6" spans="1:35" ht="15.75" x14ac:dyDescent="0.25">
      <c r="A6" s="676"/>
      <c r="B6" s="676"/>
      <c r="C6" s="676"/>
      <c r="D6" s="676"/>
      <c r="E6" s="676"/>
      <c r="F6" s="676"/>
      <c r="G6" s="676"/>
      <c r="H6" s="676"/>
      <c r="I6" s="676"/>
      <c r="J6" s="676"/>
      <c r="K6" s="676"/>
      <c r="L6" s="676"/>
      <c r="M6" s="676"/>
      <c r="N6" s="676"/>
      <c r="O6" s="676"/>
      <c r="P6" s="676"/>
      <c r="Q6" s="676"/>
      <c r="R6" s="676"/>
      <c r="S6" s="676"/>
      <c r="T6" s="676"/>
      <c r="U6" s="27"/>
      <c r="V6" s="27"/>
      <c r="W6" s="27"/>
      <c r="X6" s="27"/>
      <c r="Y6" s="27"/>
      <c r="Z6" s="27"/>
      <c r="AA6" s="27"/>
      <c r="AB6" s="27"/>
      <c r="AC6" s="27"/>
    </row>
    <row r="7" spans="1:35" ht="15.75" x14ac:dyDescent="0.25">
      <c r="A7" s="247"/>
      <c r="B7" s="789" t="s">
        <v>154</v>
      </c>
      <c r="C7" s="790"/>
      <c r="D7" s="790"/>
      <c r="E7" s="790"/>
      <c r="F7" s="790"/>
      <c r="G7" s="790"/>
      <c r="H7" s="790"/>
      <c r="I7" s="790"/>
      <c r="J7" s="790"/>
      <c r="K7" s="790"/>
      <c r="L7" s="791"/>
      <c r="M7" s="790" t="s">
        <v>288</v>
      </c>
      <c r="N7" s="790"/>
      <c r="O7" s="790"/>
      <c r="P7" s="790"/>
      <c r="Q7" s="790"/>
      <c r="R7" s="790"/>
      <c r="S7" s="790"/>
      <c r="T7" s="790"/>
      <c r="U7" s="790"/>
      <c r="V7" s="790"/>
      <c r="W7" s="791"/>
      <c r="X7" s="27"/>
      <c r="Y7" s="27"/>
      <c r="Z7" s="27"/>
      <c r="AA7" s="27"/>
      <c r="AB7" s="27"/>
      <c r="AC7" s="27"/>
    </row>
    <row r="8" spans="1:35" ht="15.75" x14ac:dyDescent="0.25">
      <c r="A8" s="161" t="s">
        <v>22</v>
      </c>
      <c r="B8" s="792" t="s">
        <v>156</v>
      </c>
      <c r="C8" s="793"/>
      <c r="D8" s="793" t="s">
        <v>157</v>
      </c>
      <c r="E8" s="793"/>
      <c r="F8" s="856" t="s">
        <v>316</v>
      </c>
      <c r="G8" s="856"/>
      <c r="H8" s="856"/>
      <c r="I8" s="856"/>
      <c r="J8" s="856"/>
      <c r="K8" s="856"/>
      <c r="L8" s="857"/>
      <c r="M8" s="792" t="s">
        <v>156</v>
      </c>
      <c r="N8" s="793"/>
      <c r="O8" s="793" t="s">
        <v>157</v>
      </c>
      <c r="P8" s="793"/>
      <c r="Q8" s="856" t="s">
        <v>316</v>
      </c>
      <c r="R8" s="856"/>
      <c r="S8" s="856"/>
      <c r="T8" s="856"/>
      <c r="U8" s="856"/>
      <c r="V8" s="856"/>
      <c r="W8" s="857"/>
      <c r="X8" s="27"/>
      <c r="Y8" s="27"/>
      <c r="Z8" s="27"/>
      <c r="AA8" s="27"/>
      <c r="AB8" s="27"/>
      <c r="AC8" s="27"/>
    </row>
    <row r="9" spans="1:35" ht="15.75" x14ac:dyDescent="0.25">
      <c r="A9" s="689" t="s">
        <v>23</v>
      </c>
      <c r="B9" s="160">
        <v>6</v>
      </c>
      <c r="C9" s="290" t="s">
        <v>173</v>
      </c>
      <c r="D9" s="287">
        <v>351.34328244153022</v>
      </c>
      <c r="E9" s="290" t="s">
        <v>173</v>
      </c>
      <c r="F9" s="180" t="s">
        <v>175</v>
      </c>
      <c r="G9" s="180">
        <v>129</v>
      </c>
      <c r="H9" s="290" t="s">
        <v>173</v>
      </c>
      <c r="I9" s="180" t="s">
        <v>174</v>
      </c>
      <c r="J9" s="180">
        <v>765</v>
      </c>
      <c r="K9" s="290" t="s">
        <v>173</v>
      </c>
      <c r="L9" s="159" t="s">
        <v>204</v>
      </c>
      <c r="M9" s="160">
        <v>6</v>
      </c>
      <c r="N9" s="290" t="s">
        <v>173</v>
      </c>
      <c r="O9" s="287">
        <v>167.43025472898216</v>
      </c>
      <c r="P9" s="290" t="s">
        <v>173</v>
      </c>
      <c r="Q9" s="180" t="s">
        <v>175</v>
      </c>
      <c r="R9" s="180">
        <v>61</v>
      </c>
      <c r="S9" s="290" t="s">
        <v>173</v>
      </c>
      <c r="T9" s="180" t="s">
        <v>174</v>
      </c>
      <c r="U9" s="180">
        <v>364</v>
      </c>
      <c r="V9" s="290" t="s">
        <v>173</v>
      </c>
      <c r="W9" s="159" t="s">
        <v>204</v>
      </c>
      <c r="X9" s="27"/>
      <c r="Y9" s="27"/>
      <c r="Z9" s="27"/>
      <c r="AA9" s="27"/>
      <c r="AB9" s="27"/>
      <c r="AC9" s="27"/>
    </row>
    <row r="10" spans="1:35" ht="15.75" x14ac:dyDescent="0.25">
      <c r="A10" s="689" t="s">
        <v>24</v>
      </c>
      <c r="B10" s="160">
        <v>76</v>
      </c>
      <c r="C10" s="290" t="s">
        <v>173</v>
      </c>
      <c r="D10" s="287">
        <v>178.76320459028577</v>
      </c>
      <c r="E10" s="290" t="s">
        <v>173</v>
      </c>
      <c r="F10" s="180" t="s">
        <v>175</v>
      </c>
      <c r="G10" s="180">
        <v>143</v>
      </c>
      <c r="H10" s="290" t="s">
        <v>173</v>
      </c>
      <c r="I10" s="180" t="s">
        <v>174</v>
      </c>
      <c r="J10" s="180">
        <v>224</v>
      </c>
      <c r="K10" s="290" t="s">
        <v>173</v>
      </c>
      <c r="L10" s="159" t="s">
        <v>204</v>
      </c>
      <c r="M10" s="160">
        <v>66</v>
      </c>
      <c r="N10" s="290" t="s">
        <v>173</v>
      </c>
      <c r="O10" s="287">
        <v>157.11046346501212</v>
      </c>
      <c r="P10" s="290" t="s">
        <v>173</v>
      </c>
      <c r="Q10" s="180" t="s">
        <v>175</v>
      </c>
      <c r="R10" s="180">
        <v>123</v>
      </c>
      <c r="S10" s="290" t="s">
        <v>173</v>
      </c>
      <c r="T10" s="180" t="s">
        <v>174</v>
      </c>
      <c r="U10" s="180">
        <v>200</v>
      </c>
      <c r="V10" s="290" t="s">
        <v>173</v>
      </c>
      <c r="W10" s="159" t="s">
        <v>204</v>
      </c>
      <c r="X10" s="27"/>
      <c r="Y10" s="27"/>
      <c r="Z10" s="27"/>
      <c r="AA10" s="27"/>
      <c r="AB10" s="27"/>
      <c r="AC10" s="27"/>
    </row>
    <row r="11" spans="1:35" ht="15.75" x14ac:dyDescent="0.25">
      <c r="A11" s="689" t="s">
        <v>25</v>
      </c>
      <c r="B11" s="160">
        <v>97</v>
      </c>
      <c r="C11" s="290" t="s">
        <v>173</v>
      </c>
      <c r="D11" s="287">
        <v>117.980278662481</v>
      </c>
      <c r="E11" s="290" t="s">
        <v>173</v>
      </c>
      <c r="F11" s="180" t="s">
        <v>175</v>
      </c>
      <c r="G11" s="180">
        <v>97</v>
      </c>
      <c r="H11" s="290" t="s">
        <v>173</v>
      </c>
      <c r="I11" s="180" t="s">
        <v>174</v>
      </c>
      <c r="J11" s="180">
        <v>144</v>
      </c>
      <c r="K11" s="290" t="s">
        <v>173</v>
      </c>
      <c r="L11" s="159" t="s">
        <v>204</v>
      </c>
      <c r="M11" s="160">
        <v>89</v>
      </c>
      <c r="N11" s="290" t="s">
        <v>234</v>
      </c>
      <c r="O11" s="287">
        <v>110.35344147351786</v>
      </c>
      <c r="P11" s="290" t="s">
        <v>234</v>
      </c>
      <c r="Q11" s="180" t="s">
        <v>175</v>
      </c>
      <c r="R11" s="180">
        <v>90</v>
      </c>
      <c r="S11" s="290" t="s">
        <v>234</v>
      </c>
      <c r="T11" s="180" t="s">
        <v>174</v>
      </c>
      <c r="U11" s="180">
        <v>136</v>
      </c>
      <c r="V11" s="290" t="s">
        <v>234</v>
      </c>
      <c r="W11" s="159" t="s">
        <v>204</v>
      </c>
      <c r="X11" s="27"/>
      <c r="Y11" s="27"/>
      <c r="Z11" s="27"/>
      <c r="AA11" s="27"/>
      <c r="AB11" s="27"/>
      <c r="AC11" s="27"/>
    </row>
    <row r="12" spans="1:35" ht="15.75" x14ac:dyDescent="0.25">
      <c r="A12" s="689" t="s">
        <v>26</v>
      </c>
      <c r="B12" s="160">
        <v>87</v>
      </c>
      <c r="C12" s="290" t="s">
        <v>173</v>
      </c>
      <c r="D12" s="287">
        <v>86.307018784173835</v>
      </c>
      <c r="E12" s="290" t="s">
        <v>173</v>
      </c>
      <c r="F12" s="180" t="s">
        <v>175</v>
      </c>
      <c r="G12" s="180">
        <v>70</v>
      </c>
      <c r="H12" s="290" t="s">
        <v>173</v>
      </c>
      <c r="I12" s="180" t="s">
        <v>174</v>
      </c>
      <c r="J12" s="180">
        <v>106</v>
      </c>
      <c r="K12" s="290" t="s">
        <v>173</v>
      </c>
      <c r="L12" s="159" t="s">
        <v>204</v>
      </c>
      <c r="M12" s="160">
        <v>102</v>
      </c>
      <c r="N12" s="290" t="s">
        <v>173</v>
      </c>
      <c r="O12" s="287">
        <v>102.76345152701518</v>
      </c>
      <c r="P12" s="290" t="s">
        <v>173</v>
      </c>
      <c r="Q12" s="180" t="s">
        <v>175</v>
      </c>
      <c r="R12" s="180">
        <v>85</v>
      </c>
      <c r="S12" s="290" t="s">
        <v>173</v>
      </c>
      <c r="T12" s="180" t="s">
        <v>174</v>
      </c>
      <c r="U12" s="180">
        <v>125</v>
      </c>
      <c r="V12" s="290" t="s">
        <v>173</v>
      </c>
      <c r="W12" s="159" t="s">
        <v>204</v>
      </c>
      <c r="X12" s="27"/>
      <c r="Y12" s="27"/>
      <c r="Z12" s="27"/>
      <c r="AA12" s="27"/>
      <c r="AB12" s="27"/>
      <c r="AC12" s="27"/>
    </row>
    <row r="13" spans="1:35" ht="15.75" x14ac:dyDescent="0.25">
      <c r="A13" s="689" t="s">
        <v>27</v>
      </c>
      <c r="B13" s="160">
        <v>106</v>
      </c>
      <c r="C13" s="290" t="s">
        <v>173</v>
      </c>
      <c r="D13" s="287">
        <v>102.46534207763456</v>
      </c>
      <c r="E13" s="290" t="s">
        <v>173</v>
      </c>
      <c r="F13" s="180" t="s">
        <v>175</v>
      </c>
      <c r="G13" s="180">
        <v>85</v>
      </c>
      <c r="H13" s="290" t="s">
        <v>173</v>
      </c>
      <c r="I13" s="180" t="s">
        <v>174</v>
      </c>
      <c r="J13" s="180">
        <v>124</v>
      </c>
      <c r="K13" s="290" t="s">
        <v>173</v>
      </c>
      <c r="L13" s="159" t="s">
        <v>204</v>
      </c>
      <c r="M13" s="160">
        <v>90</v>
      </c>
      <c r="N13" s="290" t="s">
        <v>173</v>
      </c>
      <c r="O13" s="287">
        <v>87.91733712184066</v>
      </c>
      <c r="P13" s="290" t="s">
        <v>173</v>
      </c>
      <c r="Q13" s="180" t="s">
        <v>175</v>
      </c>
      <c r="R13" s="180">
        <v>72</v>
      </c>
      <c r="S13" s="290" t="s">
        <v>173</v>
      </c>
      <c r="T13" s="180" t="s">
        <v>174</v>
      </c>
      <c r="U13" s="180">
        <v>108</v>
      </c>
      <c r="V13" s="290" t="s">
        <v>173</v>
      </c>
      <c r="W13" s="159" t="s">
        <v>204</v>
      </c>
      <c r="X13" s="27"/>
      <c r="Y13" s="27"/>
      <c r="Z13" s="27"/>
      <c r="AA13" s="27"/>
      <c r="AB13" s="27"/>
      <c r="AC13" s="27"/>
    </row>
    <row r="14" spans="1:35" ht="15.75" x14ac:dyDescent="0.25">
      <c r="A14" s="689" t="s">
        <v>28</v>
      </c>
      <c r="B14" s="160">
        <v>86</v>
      </c>
      <c r="C14" s="290" t="s">
        <v>173</v>
      </c>
      <c r="D14" s="287">
        <v>79.424648004598595</v>
      </c>
      <c r="E14" s="290" t="s">
        <v>173</v>
      </c>
      <c r="F14" s="180" t="s">
        <v>175</v>
      </c>
      <c r="G14" s="180">
        <v>64</v>
      </c>
      <c r="H14" s="290" t="s">
        <v>173</v>
      </c>
      <c r="I14" s="180" t="s">
        <v>174</v>
      </c>
      <c r="J14" s="180">
        <v>98</v>
      </c>
      <c r="K14" s="290" t="s">
        <v>173</v>
      </c>
      <c r="L14" s="159" t="s">
        <v>204</v>
      </c>
      <c r="M14" s="160">
        <v>77</v>
      </c>
      <c r="N14" s="290" t="s">
        <v>173</v>
      </c>
      <c r="O14" s="287">
        <v>73.49821778931306</v>
      </c>
      <c r="P14" s="290" t="s">
        <v>173</v>
      </c>
      <c r="Q14" s="180" t="s">
        <v>175</v>
      </c>
      <c r="R14" s="180">
        <v>59</v>
      </c>
      <c r="S14" s="290" t="s">
        <v>173</v>
      </c>
      <c r="T14" s="180" t="s">
        <v>174</v>
      </c>
      <c r="U14" s="180">
        <v>92</v>
      </c>
      <c r="V14" s="290" t="s">
        <v>173</v>
      </c>
      <c r="W14" s="159" t="s">
        <v>204</v>
      </c>
      <c r="X14" s="27"/>
      <c r="Y14" s="27"/>
      <c r="Z14" s="27"/>
      <c r="AA14" s="27"/>
      <c r="AB14" s="27"/>
      <c r="AC14" s="27"/>
    </row>
    <row r="15" spans="1:35" ht="15.75" x14ac:dyDescent="0.25">
      <c r="A15" s="689" t="s">
        <v>29</v>
      </c>
      <c r="B15" s="160">
        <v>53</v>
      </c>
      <c r="C15" s="290" t="s">
        <v>173</v>
      </c>
      <c r="D15" s="287">
        <v>65.213145647193301</v>
      </c>
      <c r="E15" s="290" t="s">
        <v>173</v>
      </c>
      <c r="F15" s="180" t="s">
        <v>175</v>
      </c>
      <c r="G15" s="180">
        <v>50</v>
      </c>
      <c r="H15" s="290" t="s">
        <v>173</v>
      </c>
      <c r="I15" s="180" t="s">
        <v>174</v>
      </c>
      <c r="J15" s="180">
        <v>85</v>
      </c>
      <c r="K15" s="290" t="s">
        <v>173</v>
      </c>
      <c r="L15" s="159" t="s">
        <v>204</v>
      </c>
      <c r="M15" s="160">
        <v>54</v>
      </c>
      <c r="N15" s="290" t="s">
        <v>173</v>
      </c>
      <c r="O15" s="287">
        <v>67.755995486233871</v>
      </c>
      <c r="P15" s="290" t="s">
        <v>173</v>
      </c>
      <c r="Q15" s="180" t="s">
        <v>175</v>
      </c>
      <c r="R15" s="180">
        <v>52</v>
      </c>
      <c r="S15" s="290" t="s">
        <v>173</v>
      </c>
      <c r="T15" s="180" t="s">
        <v>174</v>
      </c>
      <c r="U15" s="180">
        <v>88</v>
      </c>
      <c r="V15" s="290" t="s">
        <v>173</v>
      </c>
      <c r="W15" s="159" t="s">
        <v>204</v>
      </c>
      <c r="X15" s="27"/>
      <c r="Y15" s="27"/>
      <c r="Z15" s="27"/>
      <c r="AA15" s="27"/>
      <c r="AB15" s="27"/>
      <c r="AC15" s="27"/>
    </row>
    <row r="16" spans="1:35" ht="15.75" x14ac:dyDescent="0.25">
      <c r="A16" s="689" t="s">
        <v>30</v>
      </c>
      <c r="B16" s="160">
        <v>32</v>
      </c>
      <c r="C16" s="290" t="s">
        <v>173</v>
      </c>
      <c r="D16" s="287">
        <v>72.198838595565306</v>
      </c>
      <c r="E16" s="290" t="s">
        <v>173</v>
      </c>
      <c r="F16" s="180" t="s">
        <v>175</v>
      </c>
      <c r="G16" s="180">
        <v>51</v>
      </c>
      <c r="H16" s="290" t="s">
        <v>173</v>
      </c>
      <c r="I16" s="180" t="s">
        <v>174</v>
      </c>
      <c r="J16" s="180">
        <v>102</v>
      </c>
      <c r="K16" s="290" t="s">
        <v>173</v>
      </c>
      <c r="L16" s="159" t="s">
        <v>204</v>
      </c>
      <c r="M16" s="160">
        <v>25</v>
      </c>
      <c r="N16" s="290" t="s">
        <v>173</v>
      </c>
      <c r="O16" s="287">
        <v>56.396260551792331</v>
      </c>
      <c r="P16" s="290" t="s">
        <v>173</v>
      </c>
      <c r="Q16" s="180" t="s">
        <v>175</v>
      </c>
      <c r="R16" s="180">
        <v>37</v>
      </c>
      <c r="S16" s="290" t="s">
        <v>173</v>
      </c>
      <c r="T16" s="180" t="s">
        <v>174</v>
      </c>
      <c r="U16" s="180">
        <v>83</v>
      </c>
      <c r="V16" s="290" t="s">
        <v>173</v>
      </c>
      <c r="W16" s="159" t="s">
        <v>204</v>
      </c>
      <c r="X16" s="27"/>
      <c r="Y16" s="27"/>
      <c r="Z16" s="27"/>
      <c r="AA16" s="27"/>
      <c r="AB16" s="27"/>
      <c r="AC16" s="27"/>
    </row>
    <row r="17" spans="1:35" ht="15.75" x14ac:dyDescent="0.25">
      <c r="A17" s="689" t="s">
        <v>31</v>
      </c>
      <c r="B17" s="160">
        <v>14</v>
      </c>
      <c r="C17" s="290" t="s">
        <v>173</v>
      </c>
      <c r="D17" s="287">
        <v>65.775190672696297</v>
      </c>
      <c r="E17" s="290" t="s">
        <v>173</v>
      </c>
      <c r="F17" s="180" t="s">
        <v>175</v>
      </c>
      <c r="G17" s="180">
        <v>36</v>
      </c>
      <c r="H17" s="290" t="s">
        <v>173</v>
      </c>
      <c r="I17" s="180" t="s">
        <v>174</v>
      </c>
      <c r="J17" s="180">
        <v>110</v>
      </c>
      <c r="K17" s="290" t="s">
        <v>173</v>
      </c>
      <c r="L17" s="159" t="s">
        <v>204</v>
      </c>
      <c r="M17" s="160">
        <v>9</v>
      </c>
      <c r="N17" s="290" t="s">
        <v>173</v>
      </c>
      <c r="O17" s="287">
        <v>41.961609004274855</v>
      </c>
      <c r="P17" s="290" t="s">
        <v>173</v>
      </c>
      <c r="Q17" s="180" t="s">
        <v>175</v>
      </c>
      <c r="R17" s="180">
        <v>19</v>
      </c>
      <c r="S17" s="290" t="s">
        <v>173</v>
      </c>
      <c r="T17" s="180" t="s">
        <v>174</v>
      </c>
      <c r="U17" s="180">
        <v>80</v>
      </c>
      <c r="V17" s="290" t="s">
        <v>173</v>
      </c>
      <c r="W17" s="159" t="s">
        <v>204</v>
      </c>
      <c r="X17" s="27"/>
      <c r="Y17" s="27"/>
      <c r="Z17" s="27"/>
      <c r="AA17" s="27"/>
      <c r="AB17" s="27"/>
      <c r="AC17" s="27"/>
    </row>
    <row r="18" spans="1:35" ht="15.75" x14ac:dyDescent="0.25">
      <c r="A18" s="689" t="s">
        <v>167</v>
      </c>
      <c r="B18" s="160">
        <v>5</v>
      </c>
      <c r="C18" s="290" t="s">
        <v>173</v>
      </c>
      <c r="D18" s="287">
        <v>56.443344978208721</v>
      </c>
      <c r="E18" s="290" t="s">
        <v>173</v>
      </c>
      <c r="F18" s="180" t="s">
        <v>175</v>
      </c>
      <c r="G18" s="180">
        <v>18</v>
      </c>
      <c r="H18" s="290" t="s">
        <v>173</v>
      </c>
      <c r="I18" s="180" t="s">
        <v>174</v>
      </c>
      <c r="J18" s="180">
        <v>132</v>
      </c>
      <c r="K18" s="290" t="s">
        <v>173</v>
      </c>
      <c r="L18" s="159" t="s">
        <v>204</v>
      </c>
      <c r="M18" s="160">
        <v>1</v>
      </c>
      <c r="N18" s="290" t="s">
        <v>173</v>
      </c>
      <c r="O18" s="287">
        <v>11.100632612909864</v>
      </c>
      <c r="P18" s="290" t="s">
        <v>173</v>
      </c>
      <c r="Q18" s="180" t="s">
        <v>175</v>
      </c>
      <c r="R18" s="180">
        <v>0</v>
      </c>
      <c r="S18" s="290" t="s">
        <v>173</v>
      </c>
      <c r="T18" s="180" t="s">
        <v>174</v>
      </c>
      <c r="U18" s="180">
        <v>62</v>
      </c>
      <c r="V18" s="290" t="s">
        <v>173</v>
      </c>
      <c r="W18" s="159" t="s">
        <v>204</v>
      </c>
      <c r="X18" s="27"/>
      <c r="Y18" s="27"/>
      <c r="Z18" s="27"/>
      <c r="AA18" s="27"/>
      <c r="AB18" s="27"/>
      <c r="AC18" s="27"/>
    </row>
    <row r="19" spans="1:35" ht="15.75" x14ac:dyDescent="0.25">
      <c r="A19" s="689" t="s">
        <v>168</v>
      </c>
      <c r="B19" s="160">
        <v>1</v>
      </c>
      <c r="C19" s="290" t="s">
        <v>173</v>
      </c>
      <c r="D19" s="287">
        <v>31.149156963399932</v>
      </c>
      <c r="E19" s="290" t="s">
        <v>173</v>
      </c>
      <c r="F19" s="180" t="s">
        <v>175</v>
      </c>
      <c r="G19" s="180">
        <v>1</v>
      </c>
      <c r="H19" s="290" t="s">
        <v>173</v>
      </c>
      <c r="I19" s="180" t="s">
        <v>174</v>
      </c>
      <c r="J19" s="180">
        <v>174</v>
      </c>
      <c r="K19" s="290" t="s">
        <v>173</v>
      </c>
      <c r="L19" s="159" t="s">
        <v>204</v>
      </c>
      <c r="M19" s="160">
        <v>2</v>
      </c>
      <c r="N19" s="290" t="s">
        <v>173</v>
      </c>
      <c r="O19" s="287">
        <v>58.660164234779167</v>
      </c>
      <c r="P19" s="290" t="s">
        <v>173</v>
      </c>
      <c r="Q19" s="180" t="s">
        <v>175</v>
      </c>
      <c r="R19" s="180">
        <v>7</v>
      </c>
      <c r="S19" s="290" t="s">
        <v>173</v>
      </c>
      <c r="T19" s="180" t="s">
        <v>174</v>
      </c>
      <c r="U19" s="180">
        <v>212</v>
      </c>
      <c r="V19" s="290" t="s">
        <v>173</v>
      </c>
      <c r="W19" s="159" t="s">
        <v>204</v>
      </c>
      <c r="X19" s="27"/>
      <c r="Y19" s="27"/>
      <c r="Z19" s="27"/>
      <c r="AA19" s="27"/>
      <c r="AB19" s="27"/>
      <c r="AC19" s="27"/>
    </row>
    <row r="20" spans="1:35" ht="15.75" x14ac:dyDescent="0.25">
      <c r="A20" s="690" t="s">
        <v>169</v>
      </c>
      <c r="B20" s="161">
        <v>1</v>
      </c>
      <c r="C20" s="668" t="s">
        <v>173</v>
      </c>
      <c r="D20" s="657">
        <v>52.682128597870502</v>
      </c>
      <c r="E20" s="668" t="s">
        <v>173</v>
      </c>
      <c r="F20" s="181" t="s">
        <v>175</v>
      </c>
      <c r="G20" s="181">
        <v>1</v>
      </c>
      <c r="H20" s="668" t="s">
        <v>173</v>
      </c>
      <c r="I20" s="181" t="s">
        <v>174</v>
      </c>
      <c r="J20" s="181">
        <v>294</v>
      </c>
      <c r="K20" s="668" t="s">
        <v>173</v>
      </c>
      <c r="L20" s="162" t="s">
        <v>204</v>
      </c>
      <c r="M20" s="161">
        <v>5</v>
      </c>
      <c r="N20" s="668" t="s">
        <v>173</v>
      </c>
      <c r="O20" s="657">
        <v>160.45200472727305</v>
      </c>
      <c r="P20" s="668" t="s">
        <v>173</v>
      </c>
      <c r="Q20" s="181" t="s">
        <v>175</v>
      </c>
      <c r="R20" s="181">
        <v>52</v>
      </c>
      <c r="S20" s="668" t="s">
        <v>173</v>
      </c>
      <c r="T20" s="181" t="s">
        <v>174</v>
      </c>
      <c r="U20" s="181">
        <v>374</v>
      </c>
      <c r="V20" s="668" t="s">
        <v>173</v>
      </c>
      <c r="W20" s="162" t="s">
        <v>204</v>
      </c>
      <c r="X20" s="27"/>
      <c r="Y20" s="27"/>
      <c r="Z20" s="27"/>
      <c r="AA20" s="27"/>
      <c r="AB20" s="27"/>
      <c r="AC20" s="27"/>
    </row>
    <row r="21" spans="1:35" ht="15.75" x14ac:dyDescent="0.25">
      <c r="A21" s="286" t="s">
        <v>170</v>
      </c>
      <c r="B21" s="78"/>
      <c r="C21" s="78"/>
      <c r="D21" s="78"/>
      <c r="E21" s="78"/>
      <c r="F21" s="78"/>
      <c r="G21" s="78"/>
      <c r="H21" s="78"/>
      <c r="I21" s="78"/>
      <c r="J21" s="78"/>
      <c r="K21" s="78"/>
      <c r="L21" s="78"/>
      <c r="M21" s="78"/>
      <c r="N21" s="78"/>
      <c r="O21" s="78"/>
      <c r="P21" s="78"/>
      <c r="Q21" s="78"/>
      <c r="R21" s="78"/>
      <c r="S21" s="78"/>
      <c r="T21" s="78"/>
      <c r="U21" s="78"/>
      <c r="V21" s="78"/>
      <c r="W21" s="78"/>
      <c r="X21" s="27"/>
      <c r="Y21" s="27"/>
      <c r="Z21" s="27"/>
      <c r="AA21" s="27"/>
      <c r="AB21" s="27"/>
      <c r="AC21" s="27"/>
    </row>
    <row r="22" spans="1:35" ht="15.75" x14ac:dyDescent="0.25">
      <c r="A22" s="79" t="s">
        <v>172</v>
      </c>
      <c r="X22" s="27"/>
      <c r="Y22" s="27"/>
      <c r="Z22" s="27"/>
      <c r="AA22" s="27"/>
      <c r="AB22" s="27"/>
      <c r="AC22" s="27"/>
    </row>
    <row r="23" spans="1:35" ht="15.75" x14ac:dyDescent="0.25">
      <c r="A23" s="278" t="s">
        <v>356</v>
      </c>
      <c r="X23" s="27"/>
      <c r="Y23" s="27"/>
      <c r="Z23" s="27"/>
      <c r="AA23" s="27"/>
      <c r="AB23" s="27"/>
      <c r="AC23" s="27"/>
    </row>
    <row r="24" spans="1:35" ht="15.75" x14ac:dyDescent="0.25">
      <c r="A24" s="278" t="s">
        <v>236</v>
      </c>
      <c r="X24" s="27"/>
      <c r="Y24" s="27"/>
      <c r="Z24" s="27"/>
      <c r="AA24" s="27"/>
      <c r="AB24" s="27"/>
      <c r="AC24" s="27"/>
    </row>
    <row r="25" spans="1:35" ht="15.75" x14ac:dyDescent="0.25">
      <c r="A25" s="676"/>
      <c r="B25" s="676"/>
      <c r="C25" s="676"/>
      <c r="D25" s="676"/>
      <c r="E25" s="676"/>
      <c r="F25" s="676"/>
      <c r="G25" s="676"/>
      <c r="H25" s="676"/>
      <c r="I25" s="676"/>
      <c r="J25" s="676"/>
      <c r="K25" s="676"/>
      <c r="L25" s="676"/>
      <c r="M25" s="676"/>
      <c r="N25" s="676"/>
      <c r="O25" s="676"/>
      <c r="P25" s="676"/>
      <c r="Q25" s="676"/>
      <c r="R25" s="676"/>
      <c r="S25" s="676"/>
      <c r="T25" s="676"/>
      <c r="U25" s="27"/>
      <c r="V25" s="27"/>
      <c r="W25" s="27"/>
      <c r="X25" s="27"/>
      <c r="Y25" s="27"/>
      <c r="Z25" s="27"/>
      <c r="AA25" s="27"/>
      <c r="AB25" s="27"/>
      <c r="AC25" s="27"/>
    </row>
    <row r="26" spans="1:35" ht="21" customHeight="1" x14ac:dyDescent="0.25">
      <c r="A26" s="795" t="s">
        <v>318</v>
      </c>
      <c r="B26" s="796"/>
      <c r="C26" s="79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7"/>
    </row>
    <row r="27" spans="1:35" ht="22.5" customHeight="1" x14ac:dyDescent="0.25">
      <c r="A27" s="798"/>
      <c r="B27" s="799"/>
      <c r="C27" s="799"/>
      <c r="D27" s="799"/>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800"/>
    </row>
    <row r="28" spans="1:35" ht="18" x14ac:dyDescent="0.25">
      <c r="A28" s="638" t="s">
        <v>301</v>
      </c>
    </row>
    <row r="49" spans="1:27" ht="15" customHeight="1" x14ac:dyDescent="0.25">
      <c r="J49" s="291"/>
      <c r="K49" s="291"/>
      <c r="L49" s="291"/>
      <c r="M49" s="291"/>
    </row>
    <row r="50" spans="1:27" ht="15" customHeight="1" x14ac:dyDescent="0.25">
      <c r="A50" s="836" t="s">
        <v>170</v>
      </c>
      <c r="B50" s="836"/>
      <c r="C50" s="836"/>
      <c r="D50" s="836"/>
      <c r="E50" s="836"/>
      <c r="F50" s="836"/>
      <c r="G50" s="836"/>
      <c r="H50" s="836"/>
      <c r="I50" s="836"/>
    </row>
    <row r="51" spans="1:27" x14ac:dyDescent="0.25">
      <c r="A51" s="79" t="s">
        <v>192</v>
      </c>
      <c r="B51" s="79"/>
      <c r="C51" s="79"/>
      <c r="D51" s="79"/>
      <c r="E51" s="79"/>
      <c r="F51" s="79"/>
      <c r="G51" s="79"/>
      <c r="H51" s="79"/>
      <c r="I51" s="79"/>
    </row>
    <row r="52" spans="1:27" s="278" customFormat="1" ht="13.5" x14ac:dyDescent="0.2">
      <c r="A52" s="79" t="s">
        <v>226</v>
      </c>
      <c r="B52" s="79"/>
      <c r="C52" s="79"/>
      <c r="D52" s="691"/>
      <c r="E52" s="691"/>
      <c r="F52" s="691"/>
      <c r="G52" s="691"/>
      <c r="H52" s="691"/>
      <c r="I52" s="691"/>
      <c r="J52" s="438"/>
      <c r="K52" s="154"/>
      <c r="L52" s="438"/>
      <c r="M52" s="140"/>
      <c r="N52" s="438"/>
      <c r="O52" s="439"/>
      <c r="P52" s="142"/>
      <c r="Q52" s="438"/>
      <c r="S52" s="436"/>
      <c r="T52" s="440"/>
    </row>
    <row r="53" spans="1:27" s="443" customFormat="1" x14ac:dyDescent="0.25">
      <c r="A53" s="640" t="s">
        <v>356</v>
      </c>
      <c r="B53" s="640"/>
      <c r="C53" s="640"/>
      <c r="D53" s="640"/>
      <c r="E53" s="152"/>
      <c r="F53" s="641"/>
      <c r="G53" s="152"/>
      <c r="H53" s="437"/>
      <c r="I53" s="148"/>
      <c r="J53" s="2"/>
      <c r="K53" s="2"/>
      <c r="L53" s="2"/>
      <c r="M53" s="2"/>
      <c r="N53" s="2"/>
      <c r="O53" s="2"/>
      <c r="P53" s="2"/>
      <c r="Q53" s="2"/>
      <c r="R53" s="2"/>
      <c r="S53" s="2"/>
      <c r="T53" s="2"/>
      <c r="U53" s="2"/>
      <c r="V53" s="2"/>
      <c r="W53" s="2"/>
      <c r="X53" s="2"/>
      <c r="Y53" s="2"/>
      <c r="Z53" s="2"/>
      <c r="AA53" s="2"/>
    </row>
    <row r="54" spans="1:27" x14ac:dyDescent="0.25">
      <c r="A54" s="640" t="s">
        <v>319</v>
      </c>
      <c r="B54" s="2"/>
      <c r="C54" s="2"/>
      <c r="D54" s="2"/>
      <c r="E54" s="2"/>
      <c r="F54" s="2"/>
      <c r="G54" s="2"/>
      <c r="H54" s="2"/>
      <c r="I54" s="2"/>
      <c r="J54" s="20"/>
      <c r="K54" s="20"/>
      <c r="L54" s="20"/>
    </row>
  </sheetData>
  <mergeCells count="12">
    <mergeCell ref="A1:AI2"/>
    <mergeCell ref="B8:C8"/>
    <mergeCell ref="M8:N8"/>
    <mergeCell ref="A26:AI27"/>
    <mergeCell ref="A5:AI5"/>
    <mergeCell ref="A50:I50"/>
    <mergeCell ref="B7:L7"/>
    <mergeCell ref="M7:W7"/>
    <mergeCell ref="D8:E8"/>
    <mergeCell ref="F8:L8"/>
    <mergeCell ref="O8:P8"/>
    <mergeCell ref="Q8:W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G57"/>
  <sheetViews>
    <sheetView showGridLines="0" workbookViewId="0">
      <selection activeCell="A25" sqref="A25:W25"/>
    </sheetView>
  </sheetViews>
  <sheetFormatPr defaultRowHeight="14.25" x14ac:dyDescent="0.2"/>
  <cols>
    <col min="1" max="1" width="9.140625" style="151"/>
    <col min="2" max="2" width="2.28515625" style="151" customWidth="1"/>
    <col min="3" max="3" width="75.28515625" style="151" bestFit="1" customWidth="1"/>
    <col min="4" max="4" width="1.7109375" style="281" customWidth="1"/>
    <col min="5" max="5" width="5.42578125" style="281" customWidth="1"/>
    <col min="6" max="6" width="2.140625" style="357" customWidth="1"/>
    <col min="7" max="7" width="7.5703125" style="281" customWidth="1"/>
    <col min="8" max="8" width="2.140625" style="357" customWidth="1"/>
    <col min="9" max="9" width="8.28515625" style="281" customWidth="1"/>
    <col min="10" max="10" width="2.140625" style="357" customWidth="1"/>
    <col min="11" max="11" width="9.7109375" style="281" bestFit="1" customWidth="1"/>
    <col min="12" max="12" width="2.140625" style="357" customWidth="1"/>
    <col min="13" max="13" width="9.7109375" style="281" bestFit="1" customWidth="1"/>
    <col min="14" max="14" width="2.140625" style="357" customWidth="1"/>
    <col min="15" max="15" width="3.85546875" style="155" customWidth="1"/>
    <col min="16" max="16" width="5.42578125" style="435" customWidth="1"/>
    <col min="17" max="17" width="2.140625" style="357" customWidth="1"/>
    <col min="18" max="18" width="5.42578125" style="281" customWidth="1"/>
    <col min="19" max="19" width="2.140625" style="357" customWidth="1"/>
    <col min="20" max="20" width="1.5703125" style="153" bestFit="1" customWidth="1"/>
    <col min="21" max="16384" width="9.140625" style="19"/>
  </cols>
  <sheetData>
    <row r="1" spans="1:25" s="636" customFormat="1" ht="19.5" customHeight="1" x14ac:dyDescent="0.25">
      <c r="A1" s="762" t="s">
        <v>330</v>
      </c>
      <c r="B1" s="763"/>
      <c r="C1" s="763"/>
      <c r="D1" s="763"/>
      <c r="E1" s="763"/>
      <c r="F1" s="763"/>
      <c r="G1" s="763"/>
      <c r="H1" s="763"/>
      <c r="I1" s="763"/>
      <c r="J1" s="763"/>
      <c r="K1" s="763"/>
      <c r="L1" s="763"/>
      <c r="M1" s="763"/>
      <c r="N1" s="763"/>
      <c r="O1" s="763"/>
      <c r="P1" s="763"/>
      <c r="Q1" s="763"/>
      <c r="R1" s="763"/>
      <c r="S1" s="763"/>
      <c r="T1" s="763"/>
      <c r="U1" s="763"/>
      <c r="V1" s="763"/>
      <c r="W1" s="763"/>
      <c r="X1" s="763"/>
      <c r="Y1" s="764"/>
    </row>
    <row r="2" spans="1:25" s="637" customFormat="1" ht="22.5" customHeight="1" x14ac:dyDescent="0.25">
      <c r="A2" s="765"/>
      <c r="B2" s="766"/>
      <c r="C2" s="766"/>
      <c r="D2" s="766"/>
      <c r="E2" s="766"/>
      <c r="F2" s="766"/>
      <c r="G2" s="766"/>
      <c r="H2" s="766"/>
      <c r="I2" s="766"/>
      <c r="J2" s="766"/>
      <c r="K2" s="766"/>
      <c r="L2" s="766"/>
      <c r="M2" s="766"/>
      <c r="N2" s="766"/>
      <c r="O2" s="766"/>
      <c r="P2" s="766"/>
      <c r="Q2" s="766"/>
      <c r="R2" s="766"/>
      <c r="S2" s="766"/>
      <c r="T2" s="766"/>
      <c r="U2" s="766"/>
      <c r="V2" s="766"/>
      <c r="W2" s="766"/>
      <c r="X2" s="766"/>
      <c r="Y2" s="767"/>
    </row>
    <row r="3" spans="1:25" s="67" customFormat="1" ht="18" customHeight="1" x14ac:dyDescent="0.2">
      <c r="A3" s="642" t="s">
        <v>301</v>
      </c>
      <c r="B3" s="283"/>
      <c r="C3" s="283"/>
      <c r="D3" s="384"/>
      <c r="E3" s="384"/>
      <c r="F3" s="385"/>
      <c r="G3" s="384"/>
      <c r="H3" s="385"/>
      <c r="I3" s="384"/>
      <c r="J3" s="385"/>
      <c r="K3" s="384"/>
      <c r="L3" s="385"/>
      <c r="M3" s="384"/>
      <c r="N3" s="385"/>
      <c r="O3" s="384"/>
      <c r="P3" s="384"/>
      <c r="Q3" s="385"/>
      <c r="R3" s="384"/>
      <c r="S3" s="385"/>
      <c r="T3" s="384"/>
      <c r="U3" s="283"/>
      <c r="V3" s="283"/>
      <c r="W3" s="283"/>
      <c r="X3" s="283"/>
      <c r="Y3" s="283"/>
    </row>
    <row r="4" spans="1:25" s="67" customFormat="1" ht="18" customHeight="1" x14ac:dyDescent="0.2">
      <c r="A4" s="283"/>
      <c r="B4" s="283"/>
      <c r="C4" s="283"/>
      <c r="D4" s="384"/>
      <c r="E4" s="384"/>
      <c r="F4" s="385"/>
      <c r="G4" s="384"/>
      <c r="H4" s="385"/>
      <c r="I4" s="384"/>
      <c r="J4" s="385"/>
      <c r="K4" s="384"/>
      <c r="L4" s="385"/>
      <c r="M4" s="384"/>
      <c r="N4" s="385"/>
      <c r="O4" s="384"/>
      <c r="P4" s="384"/>
      <c r="Q4" s="385"/>
      <c r="R4" s="384"/>
      <c r="S4" s="385"/>
      <c r="T4" s="384"/>
      <c r="U4" s="283"/>
      <c r="V4" s="283"/>
      <c r="W4" s="283"/>
      <c r="X4" s="283"/>
      <c r="Y4" s="283"/>
    </row>
    <row r="5" spans="1:25" s="67" customFormat="1" ht="27" customHeight="1" x14ac:dyDescent="0.2">
      <c r="A5" s="768" t="s">
        <v>235</v>
      </c>
      <c r="B5" s="768"/>
      <c r="C5" s="768"/>
      <c r="D5" s="768"/>
      <c r="E5" s="768"/>
      <c r="F5" s="768"/>
      <c r="G5" s="768"/>
      <c r="H5" s="768"/>
      <c r="I5" s="768"/>
      <c r="J5" s="768"/>
      <c r="K5" s="768"/>
      <c r="L5" s="768"/>
      <c r="M5" s="768"/>
      <c r="N5" s="768"/>
      <c r="O5" s="768"/>
      <c r="P5" s="768"/>
      <c r="Q5" s="768"/>
      <c r="R5" s="768"/>
      <c r="S5" s="768"/>
      <c r="T5" s="768"/>
      <c r="U5" s="768"/>
      <c r="V5" s="768"/>
      <c r="W5" s="768"/>
      <c r="X5" s="768"/>
      <c r="Y5" s="768"/>
    </row>
    <row r="7" spans="1:25" ht="15" customHeight="1" x14ac:dyDescent="0.2">
      <c r="A7" s="105"/>
      <c r="B7" s="106"/>
      <c r="C7" s="107"/>
      <c r="D7" s="105"/>
      <c r="E7" s="52"/>
      <c r="F7" s="68"/>
      <c r="G7" s="52"/>
      <c r="H7" s="68"/>
      <c r="I7" s="761" t="s">
        <v>278</v>
      </c>
      <c r="J7" s="761"/>
      <c r="K7" s="760" t="s">
        <v>42</v>
      </c>
      <c r="L7" s="760"/>
      <c r="M7" s="769" t="s">
        <v>237</v>
      </c>
      <c r="N7" s="769"/>
      <c r="O7" s="769" t="s">
        <v>237</v>
      </c>
      <c r="P7" s="769"/>
      <c r="Q7" s="769"/>
      <c r="R7" s="769"/>
      <c r="S7" s="769"/>
      <c r="T7" s="770"/>
    </row>
    <row r="8" spans="1:25" ht="15" customHeight="1" x14ac:dyDescent="0.2">
      <c r="A8" s="771" t="s">
        <v>238</v>
      </c>
      <c r="B8" s="772"/>
      <c r="C8" s="110"/>
      <c r="D8" s="108"/>
      <c r="E8" s="99"/>
      <c r="F8" s="69"/>
      <c r="G8" s="99"/>
      <c r="H8" s="69"/>
      <c r="I8" s="776" t="s">
        <v>277</v>
      </c>
      <c r="J8" s="776"/>
      <c r="K8" s="758" t="s">
        <v>43</v>
      </c>
      <c r="L8" s="758"/>
      <c r="M8" s="758" t="s">
        <v>43</v>
      </c>
      <c r="N8" s="758"/>
      <c r="O8" s="758" t="s">
        <v>44</v>
      </c>
      <c r="P8" s="758"/>
      <c r="Q8" s="758"/>
      <c r="R8" s="758"/>
      <c r="S8" s="758"/>
      <c r="T8" s="759"/>
    </row>
    <row r="9" spans="1:25" ht="15" customHeight="1" x14ac:dyDescent="0.2">
      <c r="A9" s="773"/>
      <c r="B9" s="774"/>
      <c r="C9" s="111" t="s">
        <v>249</v>
      </c>
      <c r="D9" s="112"/>
      <c r="E9" s="775" t="s">
        <v>46</v>
      </c>
      <c r="F9" s="775"/>
      <c r="G9" s="775" t="s">
        <v>47</v>
      </c>
      <c r="H9" s="775"/>
      <c r="I9" s="777" t="s">
        <v>47</v>
      </c>
      <c r="J9" s="777"/>
      <c r="K9" s="756" t="s">
        <v>48</v>
      </c>
      <c r="L9" s="756"/>
      <c r="M9" s="756" t="s">
        <v>48</v>
      </c>
      <c r="N9" s="756"/>
      <c r="O9" s="756" t="s">
        <v>49</v>
      </c>
      <c r="P9" s="756"/>
      <c r="Q9" s="756"/>
      <c r="R9" s="756"/>
      <c r="S9" s="756"/>
      <c r="T9" s="757"/>
    </row>
    <row r="10" spans="1:25" x14ac:dyDescent="0.2">
      <c r="A10" s="113"/>
      <c r="B10" s="114"/>
      <c r="C10" s="115" t="s">
        <v>50</v>
      </c>
      <c r="D10" s="386"/>
      <c r="E10" s="387">
        <v>1746</v>
      </c>
      <c r="F10" s="350" t="s">
        <v>208</v>
      </c>
      <c r="G10" s="387">
        <v>1858</v>
      </c>
      <c r="H10" s="358" t="s">
        <v>208</v>
      </c>
      <c r="I10" s="388">
        <v>1803.9072060057263</v>
      </c>
      <c r="J10" s="350" t="s">
        <v>208</v>
      </c>
      <c r="K10" s="389">
        <v>0.93072279999999996</v>
      </c>
      <c r="L10" s="350" t="s">
        <v>208</v>
      </c>
      <c r="M10" s="390">
        <v>0.96699999999999997</v>
      </c>
      <c r="N10" s="350" t="s">
        <v>208</v>
      </c>
      <c r="O10" s="209" t="s">
        <v>175</v>
      </c>
      <c r="P10" s="391">
        <v>0.90500000000000003</v>
      </c>
      <c r="Q10" s="369" t="s">
        <v>208</v>
      </c>
      <c r="R10" s="389">
        <v>1.0329999999999999</v>
      </c>
      <c r="S10" s="373" t="s">
        <v>208</v>
      </c>
      <c r="T10" s="243" t="s">
        <v>204</v>
      </c>
    </row>
    <row r="11" spans="1:25" x14ac:dyDescent="0.2">
      <c r="A11" s="116"/>
      <c r="B11" s="117"/>
      <c r="C11" s="118"/>
      <c r="D11" s="392"/>
      <c r="E11" s="393"/>
      <c r="F11" s="351"/>
      <c r="G11" s="393"/>
      <c r="H11" s="359"/>
      <c r="I11" s="394"/>
      <c r="J11" s="351"/>
      <c r="K11" s="395"/>
      <c r="L11" s="351"/>
      <c r="M11" s="395"/>
      <c r="N11" s="351"/>
      <c r="O11" s="119"/>
      <c r="P11" s="396"/>
      <c r="Q11" s="370"/>
      <c r="R11" s="395"/>
      <c r="S11" s="370"/>
      <c r="T11" s="120"/>
    </row>
    <row r="12" spans="1:25" x14ac:dyDescent="0.2">
      <c r="A12" s="121"/>
      <c r="B12" s="122"/>
      <c r="C12" s="123" t="s">
        <v>51</v>
      </c>
      <c r="D12" s="397"/>
      <c r="E12" s="398">
        <v>1683</v>
      </c>
      <c r="F12" s="352" t="s">
        <v>234</v>
      </c>
      <c r="G12" s="398">
        <v>1797</v>
      </c>
      <c r="H12" s="360" t="s">
        <v>234</v>
      </c>
      <c r="I12" s="399">
        <v>1746.5712923531898</v>
      </c>
      <c r="J12" s="352" t="s">
        <v>234</v>
      </c>
      <c r="K12" s="400">
        <v>0.92759389999999997</v>
      </c>
      <c r="L12" s="352" t="s">
        <v>234</v>
      </c>
      <c r="M12" s="400">
        <v>0.96299999999999997</v>
      </c>
      <c r="N12" s="352" t="s">
        <v>234</v>
      </c>
      <c r="O12" s="212" t="s">
        <v>175</v>
      </c>
      <c r="P12" s="401">
        <v>0.9</v>
      </c>
      <c r="Q12" s="371" t="s">
        <v>234</v>
      </c>
      <c r="R12" s="400">
        <v>1.03</v>
      </c>
      <c r="S12" s="374" t="s">
        <v>234</v>
      </c>
      <c r="T12" s="266" t="s">
        <v>204</v>
      </c>
    </row>
    <row r="13" spans="1:25" x14ac:dyDescent="0.2">
      <c r="A13" s="116"/>
      <c r="B13" s="117"/>
      <c r="C13" s="118"/>
      <c r="D13" s="402"/>
      <c r="E13" s="403"/>
      <c r="F13" s="353"/>
      <c r="G13" s="403"/>
      <c r="H13" s="70"/>
      <c r="I13" s="404"/>
      <c r="J13" s="353"/>
      <c r="K13" s="405"/>
      <c r="L13" s="353"/>
      <c r="M13" s="405"/>
      <c r="N13" s="353"/>
      <c r="O13" s="124"/>
      <c r="P13" s="406"/>
      <c r="Q13" s="372"/>
      <c r="R13" s="405"/>
      <c r="S13" s="372"/>
      <c r="T13" s="125"/>
    </row>
    <row r="14" spans="1:25" x14ac:dyDescent="0.2">
      <c r="A14" s="380" t="s">
        <v>52</v>
      </c>
      <c r="B14" s="126"/>
      <c r="C14" s="127" t="s">
        <v>53</v>
      </c>
      <c r="D14" s="407"/>
      <c r="E14" s="408">
        <v>1119</v>
      </c>
      <c r="F14" s="354" t="s">
        <v>234</v>
      </c>
      <c r="G14" s="408">
        <v>1271</v>
      </c>
      <c r="H14" s="361" t="s">
        <v>234</v>
      </c>
      <c r="I14" s="409">
        <v>1224.9492788760112</v>
      </c>
      <c r="J14" s="354" t="s">
        <v>234</v>
      </c>
      <c r="K14" s="410">
        <v>0.87197970000000002</v>
      </c>
      <c r="L14" s="354" t="s">
        <v>234</v>
      </c>
      <c r="M14" s="410">
        <v>0.91500000000000004</v>
      </c>
      <c r="N14" s="354" t="s">
        <v>234</v>
      </c>
      <c r="O14" s="213" t="s">
        <v>175</v>
      </c>
      <c r="P14" s="214">
        <v>0.84399999999999997</v>
      </c>
      <c r="Q14" s="368" t="s">
        <v>234</v>
      </c>
      <c r="R14" s="410">
        <v>0.99299999999999999</v>
      </c>
      <c r="S14" s="367" t="s">
        <v>234</v>
      </c>
      <c r="T14" s="265" t="s">
        <v>204</v>
      </c>
      <c r="V14" s="235"/>
    </row>
    <row r="15" spans="1:25" x14ac:dyDescent="0.2">
      <c r="A15" s="381" t="s">
        <v>54</v>
      </c>
      <c r="B15" s="129"/>
      <c r="C15" s="130" t="s">
        <v>55</v>
      </c>
      <c r="D15" s="381"/>
      <c r="E15" s="411">
        <v>15</v>
      </c>
      <c r="F15" s="355" t="s">
        <v>234</v>
      </c>
      <c r="G15" s="411">
        <v>13</v>
      </c>
      <c r="H15" s="71" t="s">
        <v>234</v>
      </c>
      <c r="I15" s="412">
        <v>11.499090788696947</v>
      </c>
      <c r="J15" s="355" t="s">
        <v>234</v>
      </c>
      <c r="K15" s="413">
        <v>1.1427989999999999</v>
      </c>
      <c r="L15" s="355" t="s">
        <v>234</v>
      </c>
      <c r="M15" s="413">
        <v>1.294</v>
      </c>
      <c r="N15" s="355" t="s">
        <v>234</v>
      </c>
      <c r="O15" s="131" t="s">
        <v>175</v>
      </c>
      <c r="P15" s="414">
        <v>0.60799999999999998</v>
      </c>
      <c r="Q15" s="366" t="s">
        <v>234</v>
      </c>
      <c r="R15" s="413">
        <v>2.7530000000000001</v>
      </c>
      <c r="S15" s="366" t="s">
        <v>234</v>
      </c>
      <c r="T15" s="264" t="s">
        <v>204</v>
      </c>
    </row>
    <row r="16" spans="1:25" x14ac:dyDescent="0.2">
      <c r="A16" s="694" t="s">
        <v>56</v>
      </c>
      <c r="B16" s="695"/>
      <c r="C16" s="696" t="s">
        <v>57</v>
      </c>
      <c r="D16" s="694"/>
      <c r="E16" s="697">
        <v>501</v>
      </c>
      <c r="F16" s="698" t="s">
        <v>234</v>
      </c>
      <c r="G16" s="697">
        <v>561</v>
      </c>
      <c r="H16" s="699" t="s">
        <v>234</v>
      </c>
      <c r="I16" s="700">
        <v>540.93329426810408</v>
      </c>
      <c r="J16" s="698" t="s">
        <v>234</v>
      </c>
      <c r="K16" s="701">
        <v>0.88449770000000005</v>
      </c>
      <c r="L16" s="698" t="s">
        <v>234</v>
      </c>
      <c r="M16" s="701">
        <v>0.93300000000000005</v>
      </c>
      <c r="N16" s="698" t="s">
        <v>234</v>
      </c>
      <c r="O16" s="702" t="s">
        <v>175</v>
      </c>
      <c r="P16" s="703">
        <v>0.82599999999999996</v>
      </c>
      <c r="Q16" s="704" t="s">
        <v>234</v>
      </c>
      <c r="R16" s="701">
        <v>1.0529999999999999</v>
      </c>
      <c r="S16" s="704" t="s">
        <v>234</v>
      </c>
      <c r="T16" s="705" t="s">
        <v>204</v>
      </c>
    </row>
    <row r="17" spans="1:27" x14ac:dyDescent="0.2">
      <c r="A17" s="381" t="s">
        <v>58</v>
      </c>
      <c r="B17" s="129"/>
      <c r="C17" s="130" t="s">
        <v>59</v>
      </c>
      <c r="D17" s="381"/>
      <c r="E17" s="411">
        <v>24</v>
      </c>
      <c r="F17" s="355" t="s">
        <v>173</v>
      </c>
      <c r="G17" s="411">
        <v>35</v>
      </c>
      <c r="H17" s="71" t="s">
        <v>173</v>
      </c>
      <c r="I17" s="412">
        <v>30.574071232078254</v>
      </c>
      <c r="J17" s="355" t="s">
        <v>173</v>
      </c>
      <c r="K17" s="413">
        <v>0.67914890000000006</v>
      </c>
      <c r="L17" s="355" t="s">
        <v>173</v>
      </c>
      <c r="M17" s="413">
        <v>0.77800000000000002</v>
      </c>
      <c r="N17" s="355" t="s">
        <v>173</v>
      </c>
      <c r="O17" s="131" t="s">
        <v>175</v>
      </c>
      <c r="P17" s="414">
        <v>0.45300000000000001</v>
      </c>
      <c r="Q17" s="366" t="s">
        <v>173</v>
      </c>
      <c r="R17" s="413">
        <v>1.335</v>
      </c>
      <c r="S17" s="366" t="s">
        <v>173</v>
      </c>
      <c r="T17" s="264" t="s">
        <v>204</v>
      </c>
    </row>
    <row r="18" spans="1:27" x14ac:dyDescent="0.2">
      <c r="A18" s="381" t="s">
        <v>60</v>
      </c>
      <c r="B18" s="129"/>
      <c r="C18" s="130" t="s">
        <v>61</v>
      </c>
      <c r="D18" s="381"/>
      <c r="E18" s="411">
        <v>41</v>
      </c>
      <c r="F18" s="355" t="s">
        <v>173</v>
      </c>
      <c r="G18" s="411">
        <v>56</v>
      </c>
      <c r="H18" s="71" t="s">
        <v>173</v>
      </c>
      <c r="I18" s="412">
        <v>54.459418346170487</v>
      </c>
      <c r="J18" s="355" t="s">
        <v>173</v>
      </c>
      <c r="K18" s="413">
        <v>0.72513300000000003</v>
      </c>
      <c r="L18" s="355" t="s">
        <v>173</v>
      </c>
      <c r="M18" s="413">
        <v>0.76400000000000001</v>
      </c>
      <c r="N18" s="355" t="s">
        <v>173</v>
      </c>
      <c r="O18" s="131" t="s">
        <v>175</v>
      </c>
      <c r="P18" s="414">
        <v>0.51</v>
      </c>
      <c r="Q18" s="366" t="s">
        <v>173</v>
      </c>
      <c r="R18" s="413">
        <v>1.145</v>
      </c>
      <c r="S18" s="366" t="s">
        <v>173</v>
      </c>
      <c r="T18" s="264" t="s">
        <v>204</v>
      </c>
    </row>
    <row r="19" spans="1:27" s="67" customFormat="1" x14ac:dyDescent="0.2">
      <c r="A19" s="694" t="s">
        <v>62</v>
      </c>
      <c r="B19" s="695"/>
      <c r="C19" s="696" t="s">
        <v>63</v>
      </c>
      <c r="D19" s="694"/>
      <c r="E19" s="697">
        <v>340</v>
      </c>
      <c r="F19" s="698" t="s">
        <v>234</v>
      </c>
      <c r="G19" s="697">
        <v>391</v>
      </c>
      <c r="H19" s="699" t="s">
        <v>234</v>
      </c>
      <c r="I19" s="700">
        <v>381.02627191653829</v>
      </c>
      <c r="J19" s="698" t="s">
        <v>234</v>
      </c>
      <c r="K19" s="701">
        <v>0.86123959999999999</v>
      </c>
      <c r="L19" s="698" t="s">
        <v>234</v>
      </c>
      <c r="M19" s="701">
        <v>0.89300000000000002</v>
      </c>
      <c r="N19" s="698" t="s">
        <v>234</v>
      </c>
      <c r="O19" s="702" t="s">
        <v>175</v>
      </c>
      <c r="P19" s="703">
        <v>0.77100000000000002</v>
      </c>
      <c r="Q19" s="704" t="s">
        <v>234</v>
      </c>
      <c r="R19" s="701">
        <v>1.034</v>
      </c>
      <c r="S19" s="704" t="s">
        <v>234</v>
      </c>
      <c r="T19" s="705" t="s">
        <v>204</v>
      </c>
    </row>
    <row r="20" spans="1:27" x14ac:dyDescent="0.2">
      <c r="A20" s="381" t="s">
        <v>64</v>
      </c>
      <c r="B20" s="129"/>
      <c r="C20" s="130" t="s">
        <v>65</v>
      </c>
      <c r="D20" s="381"/>
      <c r="E20" s="411">
        <v>49</v>
      </c>
      <c r="F20" s="355" t="s">
        <v>234</v>
      </c>
      <c r="G20" s="411">
        <v>52</v>
      </c>
      <c r="H20" s="71" t="s">
        <v>234</v>
      </c>
      <c r="I20" s="412">
        <v>48.307685181952941</v>
      </c>
      <c r="J20" s="355" t="s">
        <v>234</v>
      </c>
      <c r="K20" s="413">
        <v>0.93328560000000005</v>
      </c>
      <c r="L20" s="355" t="s">
        <v>234</v>
      </c>
      <c r="M20" s="413">
        <v>0.98599999999999999</v>
      </c>
      <c r="N20" s="355" t="s">
        <v>234</v>
      </c>
      <c r="O20" s="131" t="s">
        <v>175</v>
      </c>
      <c r="P20" s="414">
        <v>0.65900000000000003</v>
      </c>
      <c r="Q20" s="366" t="s">
        <v>234</v>
      </c>
      <c r="R20" s="413">
        <v>1.476</v>
      </c>
      <c r="S20" s="366" t="s">
        <v>234</v>
      </c>
      <c r="T20" s="264" t="s">
        <v>204</v>
      </c>
    </row>
    <row r="21" spans="1:27" x14ac:dyDescent="0.2">
      <c r="A21" s="381" t="s">
        <v>66</v>
      </c>
      <c r="B21" s="129"/>
      <c r="C21" s="130" t="s">
        <v>67</v>
      </c>
      <c r="D21" s="381"/>
      <c r="E21" s="411">
        <v>104</v>
      </c>
      <c r="F21" s="355" t="s">
        <v>173</v>
      </c>
      <c r="G21" s="411">
        <v>106</v>
      </c>
      <c r="H21" s="71" t="s">
        <v>173</v>
      </c>
      <c r="I21" s="412">
        <v>104.54478130134993</v>
      </c>
      <c r="J21" s="355" t="s">
        <v>173</v>
      </c>
      <c r="K21" s="413">
        <v>0.97173830000000005</v>
      </c>
      <c r="L21" s="355" t="s">
        <v>173</v>
      </c>
      <c r="M21" s="413">
        <v>1.002</v>
      </c>
      <c r="N21" s="355" t="s">
        <v>173</v>
      </c>
      <c r="O21" s="131" t="s">
        <v>175</v>
      </c>
      <c r="P21" s="414">
        <v>0.76300000000000001</v>
      </c>
      <c r="Q21" s="366" t="s">
        <v>173</v>
      </c>
      <c r="R21" s="413">
        <v>1.3169999999999999</v>
      </c>
      <c r="S21" s="366" t="s">
        <v>173</v>
      </c>
      <c r="T21" s="264" t="s">
        <v>204</v>
      </c>
    </row>
    <row r="22" spans="1:27" ht="25.5" x14ac:dyDescent="0.2">
      <c r="A22" s="381" t="s">
        <v>68</v>
      </c>
      <c r="B22" s="129"/>
      <c r="C22" s="130" t="s">
        <v>69</v>
      </c>
      <c r="D22" s="381"/>
      <c r="E22" s="411">
        <v>45</v>
      </c>
      <c r="F22" s="355" t="s">
        <v>234</v>
      </c>
      <c r="G22" s="411">
        <v>57</v>
      </c>
      <c r="H22" s="71" t="s">
        <v>234</v>
      </c>
      <c r="I22" s="412">
        <v>53.604665841119981</v>
      </c>
      <c r="J22" s="355" t="s">
        <v>234</v>
      </c>
      <c r="K22" s="413">
        <v>0.78191489999999997</v>
      </c>
      <c r="L22" s="355" t="s">
        <v>234</v>
      </c>
      <c r="M22" s="413">
        <v>0.81699999999999995</v>
      </c>
      <c r="N22" s="355" t="s">
        <v>234</v>
      </c>
      <c r="O22" s="131" t="s">
        <v>175</v>
      </c>
      <c r="P22" s="414">
        <v>0.54600000000000004</v>
      </c>
      <c r="Q22" s="366" t="s">
        <v>234</v>
      </c>
      <c r="R22" s="413">
        <v>1.2230000000000001</v>
      </c>
      <c r="S22" s="366" t="s">
        <v>234</v>
      </c>
      <c r="T22" s="264" t="s">
        <v>204</v>
      </c>
    </row>
    <row r="23" spans="1:27" x14ac:dyDescent="0.2">
      <c r="A23" s="382"/>
      <c r="B23" s="129"/>
      <c r="C23" s="130"/>
      <c r="D23" s="417"/>
      <c r="E23" s="418"/>
      <c r="F23" s="356"/>
      <c r="G23" s="418"/>
      <c r="H23" s="363"/>
      <c r="I23" s="419"/>
      <c r="J23" s="364"/>
      <c r="K23" s="420"/>
      <c r="L23" s="364"/>
      <c r="M23" s="420"/>
      <c r="N23" s="364"/>
      <c r="O23" s="133"/>
      <c r="P23" s="133"/>
      <c r="Q23" s="364"/>
      <c r="R23" s="421"/>
      <c r="S23" s="375"/>
      <c r="T23" s="134"/>
    </row>
    <row r="24" spans="1:27" x14ac:dyDescent="0.2">
      <c r="A24" s="383" t="s">
        <v>70</v>
      </c>
      <c r="B24" s="135"/>
      <c r="C24" s="136" t="s">
        <v>71</v>
      </c>
      <c r="D24" s="383"/>
      <c r="E24" s="408">
        <v>564</v>
      </c>
      <c r="F24" s="354" t="s">
        <v>234</v>
      </c>
      <c r="G24" s="408">
        <v>526</v>
      </c>
      <c r="H24" s="361" t="s">
        <v>234</v>
      </c>
      <c r="I24" s="409">
        <v>521.62201347717894</v>
      </c>
      <c r="J24" s="354" t="s">
        <v>234</v>
      </c>
      <c r="K24" s="410">
        <v>1.0619769999999999</v>
      </c>
      <c r="L24" s="354" t="s">
        <v>234</v>
      </c>
      <c r="M24" s="410">
        <v>1.0780000000000001</v>
      </c>
      <c r="N24" s="368" t="s">
        <v>234</v>
      </c>
      <c r="O24" s="214" t="s">
        <v>175</v>
      </c>
      <c r="P24" s="214">
        <v>0.95499999999999996</v>
      </c>
      <c r="Q24" s="354" t="s">
        <v>234</v>
      </c>
      <c r="R24" s="410">
        <v>1.216</v>
      </c>
      <c r="S24" s="367" t="s">
        <v>234</v>
      </c>
      <c r="T24" s="265" t="s">
        <v>204</v>
      </c>
    </row>
    <row r="25" spans="1:27" x14ac:dyDescent="0.2">
      <c r="A25" s="709"/>
      <c r="B25" s="710"/>
      <c r="C25" s="711" t="s">
        <v>72</v>
      </c>
      <c r="D25" s="712"/>
      <c r="E25" s="697">
        <v>199</v>
      </c>
      <c r="F25" s="698" t="s">
        <v>234</v>
      </c>
      <c r="G25" s="697">
        <v>170</v>
      </c>
      <c r="H25" s="699" t="s">
        <v>234</v>
      </c>
      <c r="I25" s="700">
        <v>170.22906925949218</v>
      </c>
      <c r="J25" s="698" t="s">
        <v>234</v>
      </c>
      <c r="K25" s="701">
        <v>1.1593800000000001</v>
      </c>
      <c r="L25" s="698" t="s">
        <v>234</v>
      </c>
      <c r="M25" s="701">
        <v>1.165</v>
      </c>
      <c r="N25" s="704" t="s">
        <v>234</v>
      </c>
      <c r="O25" s="703" t="s">
        <v>175</v>
      </c>
      <c r="P25" s="703">
        <v>0.94699999999999995</v>
      </c>
      <c r="Q25" s="698" t="s">
        <v>234</v>
      </c>
      <c r="R25" s="701">
        <v>1.4339999999999999</v>
      </c>
      <c r="S25" s="704" t="s">
        <v>234</v>
      </c>
      <c r="T25" s="705" t="s">
        <v>204</v>
      </c>
    </row>
    <row r="26" spans="1:27" x14ac:dyDescent="0.2">
      <c r="A26" s="382"/>
      <c r="B26" s="138"/>
      <c r="C26" s="143" t="s">
        <v>178</v>
      </c>
      <c r="D26" s="381"/>
      <c r="E26" s="411">
        <v>163</v>
      </c>
      <c r="F26" s="355" t="s">
        <v>234</v>
      </c>
      <c r="G26" s="411">
        <v>142</v>
      </c>
      <c r="H26" s="362" t="s">
        <v>234</v>
      </c>
      <c r="I26" s="415">
        <v>141.11342178021664</v>
      </c>
      <c r="J26" s="355" t="s">
        <v>234</v>
      </c>
      <c r="K26" s="416">
        <v>1.136897</v>
      </c>
      <c r="L26" s="355" t="s">
        <v>234</v>
      </c>
      <c r="M26" s="416">
        <v>1.145</v>
      </c>
      <c r="N26" s="365" t="s">
        <v>234</v>
      </c>
      <c r="O26" s="141" t="s">
        <v>175</v>
      </c>
      <c r="P26" s="141">
        <v>0.91100000000000003</v>
      </c>
      <c r="Q26" s="355" t="s">
        <v>234</v>
      </c>
      <c r="R26" s="416">
        <v>1.4390000000000001</v>
      </c>
      <c r="S26" s="365" t="s">
        <v>234</v>
      </c>
      <c r="T26" s="264" t="s">
        <v>204</v>
      </c>
    </row>
    <row r="27" spans="1:27" x14ac:dyDescent="0.2">
      <c r="A27" s="144"/>
      <c r="B27" s="138"/>
      <c r="C27" s="143" t="s">
        <v>179</v>
      </c>
      <c r="D27" s="381"/>
      <c r="E27" s="411">
        <v>16</v>
      </c>
      <c r="F27" s="355" t="s">
        <v>234</v>
      </c>
      <c r="G27" s="411">
        <v>8</v>
      </c>
      <c r="H27" s="362" t="s">
        <v>173</v>
      </c>
      <c r="I27" s="415">
        <v>8.5840839743631197</v>
      </c>
      <c r="J27" s="355" t="s">
        <v>173</v>
      </c>
      <c r="K27" s="416">
        <v>1.9808509999999999</v>
      </c>
      <c r="L27" s="355" t="s">
        <v>234</v>
      </c>
      <c r="M27" s="416">
        <v>1.893</v>
      </c>
      <c r="N27" s="365" t="s">
        <v>234</v>
      </c>
      <c r="O27" s="141" t="s">
        <v>175</v>
      </c>
      <c r="P27" s="141">
        <v>0.81100000000000005</v>
      </c>
      <c r="Q27" s="355" t="s">
        <v>234</v>
      </c>
      <c r="R27" s="416">
        <v>4.4180000000000001</v>
      </c>
      <c r="S27" s="365" t="s">
        <v>234</v>
      </c>
      <c r="T27" s="264" t="s">
        <v>204</v>
      </c>
      <c r="Y27" s="51"/>
      <c r="Z27" s="47"/>
      <c r="AA27" s="47"/>
    </row>
    <row r="28" spans="1:27" x14ac:dyDescent="0.2">
      <c r="A28" s="144"/>
      <c r="B28" s="138"/>
      <c r="C28" s="143" t="s">
        <v>180</v>
      </c>
      <c r="D28" s="381"/>
      <c r="E28" s="411">
        <v>53</v>
      </c>
      <c r="F28" s="355" t="s">
        <v>234</v>
      </c>
      <c r="G28" s="411">
        <v>54</v>
      </c>
      <c r="H28" s="362" t="s">
        <v>234</v>
      </c>
      <c r="I28" s="415">
        <v>51.595964460857331</v>
      </c>
      <c r="J28" s="355" t="s">
        <v>234</v>
      </c>
      <c r="K28" s="416">
        <v>0.97208430000000001</v>
      </c>
      <c r="L28" s="355" t="s">
        <v>234</v>
      </c>
      <c r="M28" s="416">
        <v>1.0069999999999999</v>
      </c>
      <c r="N28" s="365" t="s">
        <v>234</v>
      </c>
      <c r="O28" s="141" t="s">
        <v>175</v>
      </c>
      <c r="P28" s="141">
        <v>0.68200000000000005</v>
      </c>
      <c r="Q28" s="355" t="s">
        <v>234</v>
      </c>
      <c r="R28" s="416">
        <v>1.486</v>
      </c>
      <c r="S28" s="365" t="s">
        <v>234</v>
      </c>
      <c r="T28" s="264" t="s">
        <v>204</v>
      </c>
      <c r="Y28" s="51"/>
      <c r="Z28" s="47"/>
      <c r="AA28" s="47"/>
    </row>
    <row r="29" spans="1:27" x14ac:dyDescent="0.2">
      <c r="A29" s="144"/>
      <c r="B29" s="138"/>
      <c r="C29" s="143" t="s">
        <v>181</v>
      </c>
      <c r="D29" s="381"/>
      <c r="E29" s="411">
        <v>27</v>
      </c>
      <c r="F29" s="355" t="s">
        <v>234</v>
      </c>
      <c r="G29" s="411">
        <v>33</v>
      </c>
      <c r="H29" s="362" t="s">
        <v>234</v>
      </c>
      <c r="I29" s="415">
        <v>33.195944361968628</v>
      </c>
      <c r="J29" s="355" t="s">
        <v>234</v>
      </c>
      <c r="K29" s="416">
        <v>0.81034819999999996</v>
      </c>
      <c r="L29" s="355" t="s">
        <v>234</v>
      </c>
      <c r="M29" s="416">
        <v>0.79400000000000004</v>
      </c>
      <c r="N29" s="365" t="s">
        <v>234</v>
      </c>
      <c r="O29" s="141" t="s">
        <v>175</v>
      </c>
      <c r="P29" s="141">
        <v>0.47099999999999997</v>
      </c>
      <c r="Q29" s="355" t="s">
        <v>234</v>
      </c>
      <c r="R29" s="416">
        <v>1.339</v>
      </c>
      <c r="S29" s="365" t="s">
        <v>234</v>
      </c>
      <c r="T29" s="264" t="s">
        <v>204</v>
      </c>
      <c r="W29" s="48"/>
      <c r="Y29" s="48"/>
      <c r="Z29" s="48"/>
    </row>
    <row r="30" spans="1:27" x14ac:dyDescent="0.2">
      <c r="A30" s="144"/>
      <c r="B30" s="138"/>
      <c r="C30" s="143" t="s">
        <v>182</v>
      </c>
      <c r="D30" s="381"/>
      <c r="E30" s="411">
        <v>67</v>
      </c>
      <c r="F30" s="355" t="s">
        <v>234</v>
      </c>
      <c r="G30" s="411">
        <v>47</v>
      </c>
      <c r="H30" s="362" t="s">
        <v>234</v>
      </c>
      <c r="I30" s="415">
        <v>47.737428983027556</v>
      </c>
      <c r="J30" s="365" t="s">
        <v>234</v>
      </c>
      <c r="K30" s="416">
        <v>1.411883</v>
      </c>
      <c r="L30" s="365" t="s">
        <v>234</v>
      </c>
      <c r="M30" s="416">
        <v>1.405</v>
      </c>
      <c r="N30" s="365" t="s">
        <v>234</v>
      </c>
      <c r="O30" s="141" t="s">
        <v>175</v>
      </c>
      <c r="P30" s="141">
        <v>0.96599999999999997</v>
      </c>
      <c r="Q30" s="365" t="s">
        <v>234</v>
      </c>
      <c r="R30" s="416">
        <v>2.044</v>
      </c>
      <c r="S30" s="365" t="s">
        <v>234</v>
      </c>
      <c r="T30" s="264" t="s">
        <v>204</v>
      </c>
      <c r="W30" s="49"/>
      <c r="Y30" s="48"/>
      <c r="Z30" s="48"/>
    </row>
    <row r="31" spans="1:27" x14ac:dyDescent="0.2">
      <c r="A31" s="144"/>
      <c r="B31" s="138"/>
      <c r="C31" s="143" t="s">
        <v>176</v>
      </c>
      <c r="D31" s="381"/>
      <c r="E31" s="411">
        <v>5</v>
      </c>
      <c r="F31" s="355" t="s">
        <v>173</v>
      </c>
      <c r="G31" s="411">
        <v>2</v>
      </c>
      <c r="H31" s="71" t="s">
        <v>234</v>
      </c>
      <c r="I31" s="412">
        <v>2.6742004640521579</v>
      </c>
      <c r="J31" s="366" t="s">
        <v>234</v>
      </c>
      <c r="K31" s="416">
        <v>2.476064</v>
      </c>
      <c r="L31" s="365" t="s">
        <v>234</v>
      </c>
      <c r="M31" s="416">
        <v>2.1589999999999998</v>
      </c>
      <c r="N31" s="365" t="s">
        <v>234</v>
      </c>
      <c r="O31" s="141" t="s">
        <v>175</v>
      </c>
      <c r="P31" s="141">
        <v>0.45400000000000001</v>
      </c>
      <c r="Q31" s="365" t="s">
        <v>234</v>
      </c>
      <c r="R31" s="416">
        <v>10.26</v>
      </c>
      <c r="S31" s="365" t="s">
        <v>234</v>
      </c>
      <c r="T31" s="264" t="s">
        <v>204</v>
      </c>
      <c r="W31" s="49"/>
      <c r="Y31" s="48"/>
      <c r="Z31" s="48"/>
    </row>
    <row r="32" spans="1:27" x14ac:dyDescent="0.2">
      <c r="A32" s="144"/>
      <c r="B32" s="138"/>
      <c r="C32" s="143" t="s">
        <v>177</v>
      </c>
      <c r="D32" s="381"/>
      <c r="E32" s="411">
        <v>31</v>
      </c>
      <c r="F32" s="355" t="s">
        <v>173</v>
      </c>
      <c r="G32" s="411">
        <v>25</v>
      </c>
      <c r="H32" s="362" t="s">
        <v>234</v>
      </c>
      <c r="I32" s="415">
        <v>25.252317786160695</v>
      </c>
      <c r="J32" s="365" t="s">
        <v>234</v>
      </c>
      <c r="K32" s="416">
        <v>1.2281280000000001</v>
      </c>
      <c r="L32" s="365" t="s">
        <v>234</v>
      </c>
      <c r="M32" s="416">
        <v>1.24</v>
      </c>
      <c r="N32" s="365" t="s">
        <v>234</v>
      </c>
      <c r="O32" s="141" t="s">
        <v>175</v>
      </c>
      <c r="P32" s="141">
        <v>0.73199999999999998</v>
      </c>
      <c r="Q32" s="365" t="s">
        <v>234</v>
      </c>
      <c r="R32" s="416">
        <v>2.1</v>
      </c>
      <c r="S32" s="365" t="s">
        <v>234</v>
      </c>
      <c r="T32" s="264" t="s">
        <v>204</v>
      </c>
      <c r="W32" s="49"/>
      <c r="Y32" s="48"/>
      <c r="Z32" s="48"/>
    </row>
    <row r="33" spans="1:33" x14ac:dyDescent="0.2">
      <c r="A33" s="144"/>
      <c r="B33" s="138"/>
      <c r="C33" s="145" t="s">
        <v>198</v>
      </c>
      <c r="D33" s="381"/>
      <c r="E33" s="411">
        <v>0</v>
      </c>
      <c r="F33" s="355" t="s">
        <v>173</v>
      </c>
      <c r="G33" s="411">
        <v>1</v>
      </c>
      <c r="H33" s="362" t="s">
        <v>173</v>
      </c>
      <c r="I33" s="415">
        <v>1.1891292290626734</v>
      </c>
      <c r="J33" s="365" t="s">
        <v>173</v>
      </c>
      <c r="K33" s="416">
        <v>0</v>
      </c>
      <c r="L33" s="365" t="s">
        <v>173</v>
      </c>
      <c r="M33" s="416">
        <v>0</v>
      </c>
      <c r="N33" s="365" t="s">
        <v>173</v>
      </c>
      <c r="O33" s="141" t="s">
        <v>175</v>
      </c>
      <c r="P33" s="141" t="s">
        <v>174</v>
      </c>
      <c r="Q33" s="365" t="s">
        <v>173</v>
      </c>
      <c r="R33" s="141" t="s">
        <v>174</v>
      </c>
      <c r="S33" s="365" t="s">
        <v>173</v>
      </c>
      <c r="T33" s="264" t="s">
        <v>204</v>
      </c>
      <c r="W33" s="49"/>
      <c r="Y33" s="48"/>
      <c r="Z33" s="48"/>
    </row>
    <row r="34" spans="1:33" x14ac:dyDescent="0.2">
      <c r="A34" s="144"/>
      <c r="B34" s="138"/>
      <c r="C34" s="143" t="s">
        <v>73</v>
      </c>
      <c r="D34" s="381"/>
      <c r="E34" s="415">
        <v>124</v>
      </c>
      <c r="F34" s="355" t="s">
        <v>173</v>
      </c>
      <c r="G34" s="415">
        <v>117</v>
      </c>
      <c r="H34" s="362" t="s">
        <v>173</v>
      </c>
      <c r="I34" s="415">
        <v>112.2588870488044</v>
      </c>
      <c r="J34" s="365" t="s">
        <v>173</v>
      </c>
      <c r="K34" s="416">
        <v>1.049682</v>
      </c>
      <c r="L34" s="365" t="s">
        <v>173</v>
      </c>
      <c r="M34" s="416">
        <v>1.0620000000000001</v>
      </c>
      <c r="N34" s="365" t="s">
        <v>173</v>
      </c>
      <c r="O34" s="141" t="s">
        <v>175</v>
      </c>
      <c r="P34" s="141">
        <v>0.82</v>
      </c>
      <c r="Q34" s="365" t="s">
        <v>173</v>
      </c>
      <c r="R34" s="416">
        <v>1.377</v>
      </c>
      <c r="S34" s="365" t="s">
        <v>173</v>
      </c>
      <c r="T34" s="264" t="s">
        <v>204</v>
      </c>
      <c r="W34" s="49"/>
      <c r="Y34" s="48"/>
      <c r="Z34" s="48"/>
    </row>
    <row r="35" spans="1:33" x14ac:dyDescent="0.2">
      <c r="A35" s="144"/>
      <c r="B35" s="138"/>
      <c r="C35" s="143" t="s">
        <v>183</v>
      </c>
      <c r="D35" s="381"/>
      <c r="E35" s="411">
        <v>13</v>
      </c>
      <c r="F35" s="355" t="s">
        <v>234</v>
      </c>
      <c r="G35" s="411">
        <v>19</v>
      </c>
      <c r="H35" s="362" t="s">
        <v>234</v>
      </c>
      <c r="I35" s="415">
        <v>17.490386050369803</v>
      </c>
      <c r="J35" s="365" t="s">
        <v>234</v>
      </c>
      <c r="K35" s="416">
        <v>0.67765960000000003</v>
      </c>
      <c r="L35" s="365" t="s">
        <v>234</v>
      </c>
      <c r="M35" s="416">
        <v>0.748</v>
      </c>
      <c r="N35" s="365" t="s">
        <v>234</v>
      </c>
      <c r="O35" s="141" t="s">
        <v>175</v>
      </c>
      <c r="P35" s="141">
        <v>0.36799999999999999</v>
      </c>
      <c r="Q35" s="365" t="s">
        <v>234</v>
      </c>
      <c r="R35" s="416">
        <v>1.52</v>
      </c>
      <c r="S35" s="365" t="s">
        <v>234</v>
      </c>
      <c r="T35" s="264" t="s">
        <v>204</v>
      </c>
      <c r="W35" s="49"/>
      <c r="Y35" s="48"/>
      <c r="Z35" s="48"/>
    </row>
    <row r="36" spans="1:33" x14ac:dyDescent="0.2">
      <c r="A36" s="144"/>
      <c r="B36" s="138"/>
      <c r="C36" s="143" t="s">
        <v>184</v>
      </c>
      <c r="D36" s="381"/>
      <c r="E36" s="411">
        <v>20</v>
      </c>
      <c r="F36" s="355" t="s">
        <v>234</v>
      </c>
      <c r="G36" s="411">
        <v>17</v>
      </c>
      <c r="H36" s="362" t="s">
        <v>234</v>
      </c>
      <c r="I36" s="415">
        <v>17.62304248179835</v>
      </c>
      <c r="J36" s="365" t="s">
        <v>234</v>
      </c>
      <c r="K36" s="416">
        <v>1.1652070000000001</v>
      </c>
      <c r="L36" s="365" t="s">
        <v>234</v>
      </c>
      <c r="M36" s="416">
        <v>1.103</v>
      </c>
      <c r="N36" s="365" t="s">
        <v>234</v>
      </c>
      <c r="O36" s="141" t="s">
        <v>175</v>
      </c>
      <c r="P36" s="141">
        <v>0.56999999999999995</v>
      </c>
      <c r="Q36" s="365" t="s">
        <v>234</v>
      </c>
      <c r="R36" s="416">
        <v>2.1349999999999998</v>
      </c>
      <c r="S36" s="365" t="s">
        <v>234</v>
      </c>
      <c r="T36" s="264" t="s">
        <v>204</v>
      </c>
    </row>
    <row r="37" spans="1:33" x14ac:dyDescent="0.2">
      <c r="A37" s="144"/>
      <c r="B37" s="138"/>
      <c r="C37" s="143" t="s">
        <v>185</v>
      </c>
      <c r="D37" s="381"/>
      <c r="E37" s="411">
        <v>20</v>
      </c>
      <c r="F37" s="355" t="s">
        <v>234</v>
      </c>
      <c r="G37" s="411">
        <v>17</v>
      </c>
      <c r="H37" s="362" t="s">
        <v>234</v>
      </c>
      <c r="I37" s="415">
        <v>17.181718533124229</v>
      </c>
      <c r="J37" s="365" t="s">
        <v>234</v>
      </c>
      <c r="K37" s="416">
        <v>1.1652070000000001</v>
      </c>
      <c r="L37" s="365" t="s">
        <v>234</v>
      </c>
      <c r="M37" s="416">
        <v>1.0960000000000001</v>
      </c>
      <c r="N37" s="365" t="s">
        <v>234</v>
      </c>
      <c r="O37" s="141" t="s">
        <v>175</v>
      </c>
      <c r="P37" s="141">
        <v>0.56100000000000005</v>
      </c>
      <c r="Q37" s="365" t="s">
        <v>234</v>
      </c>
      <c r="R37" s="416">
        <v>2.1419999999999999</v>
      </c>
      <c r="S37" s="365" t="s">
        <v>234</v>
      </c>
      <c r="T37" s="264" t="s">
        <v>204</v>
      </c>
      <c r="W37" s="51"/>
      <c r="X37" s="47"/>
      <c r="Y37" s="47"/>
      <c r="AA37" s="51"/>
      <c r="AC37" s="50"/>
      <c r="AD37" s="50"/>
    </row>
    <row r="38" spans="1:33" x14ac:dyDescent="0.2">
      <c r="A38" s="144"/>
      <c r="B38" s="138"/>
      <c r="C38" s="143" t="s">
        <v>186</v>
      </c>
      <c r="D38" s="381"/>
      <c r="E38" s="411">
        <v>24</v>
      </c>
      <c r="F38" s="355" t="s">
        <v>234</v>
      </c>
      <c r="G38" s="411">
        <v>31</v>
      </c>
      <c r="H38" s="362" t="s">
        <v>173</v>
      </c>
      <c r="I38" s="415">
        <v>28.984536844032707</v>
      </c>
      <c r="J38" s="365" t="s">
        <v>173</v>
      </c>
      <c r="K38" s="416">
        <v>0.76678109999999999</v>
      </c>
      <c r="L38" s="365" t="s">
        <v>234</v>
      </c>
      <c r="M38" s="141">
        <v>0.80700000000000005</v>
      </c>
      <c r="N38" s="365" t="s">
        <v>234</v>
      </c>
      <c r="O38" s="141" t="s">
        <v>175</v>
      </c>
      <c r="P38" s="141">
        <v>0.46300000000000002</v>
      </c>
      <c r="Q38" s="365" t="s">
        <v>234</v>
      </c>
      <c r="R38" s="141">
        <v>1.405</v>
      </c>
      <c r="S38" s="365" t="s">
        <v>234</v>
      </c>
      <c r="T38" s="264" t="s">
        <v>204</v>
      </c>
      <c r="W38" s="51"/>
      <c r="X38" s="47"/>
      <c r="Y38" s="47"/>
      <c r="AA38" s="49"/>
      <c r="AC38" s="48"/>
      <c r="AD38" s="48"/>
    </row>
    <row r="39" spans="1:33" x14ac:dyDescent="0.2">
      <c r="A39" s="144"/>
      <c r="B39" s="138"/>
      <c r="C39" s="143" t="s">
        <v>187</v>
      </c>
      <c r="D39" s="381"/>
      <c r="E39" s="411">
        <v>35</v>
      </c>
      <c r="F39" s="355" t="s">
        <v>234</v>
      </c>
      <c r="G39" s="411">
        <v>22</v>
      </c>
      <c r="H39" s="362" t="s">
        <v>234</v>
      </c>
      <c r="I39" s="415">
        <v>22.629388564741305</v>
      </c>
      <c r="J39" s="365" t="s">
        <v>234</v>
      </c>
      <c r="K39" s="416">
        <v>1.575677</v>
      </c>
      <c r="L39" s="365" t="s">
        <v>234</v>
      </c>
      <c r="M39" s="416">
        <v>1.581</v>
      </c>
      <c r="N39" s="365" t="s">
        <v>234</v>
      </c>
      <c r="O39" s="141" t="s">
        <v>175</v>
      </c>
      <c r="P39" s="141">
        <v>0.92100000000000004</v>
      </c>
      <c r="Q39" s="365" t="s">
        <v>234</v>
      </c>
      <c r="R39" s="416">
        <v>2.7130000000000001</v>
      </c>
      <c r="S39" s="365" t="s">
        <v>234</v>
      </c>
      <c r="T39" s="264" t="s">
        <v>204</v>
      </c>
      <c r="W39" s="51"/>
      <c r="X39" s="47"/>
      <c r="Y39" s="47"/>
      <c r="AA39" s="49"/>
      <c r="AC39" s="48"/>
      <c r="AD39" s="48"/>
    </row>
    <row r="40" spans="1:33" x14ac:dyDescent="0.2">
      <c r="A40" s="144"/>
      <c r="B40" s="138"/>
      <c r="C40" s="143" t="s">
        <v>188</v>
      </c>
      <c r="D40" s="381"/>
      <c r="E40" s="411">
        <v>12</v>
      </c>
      <c r="F40" s="355" t="s">
        <v>173</v>
      </c>
      <c r="G40" s="411">
        <v>11</v>
      </c>
      <c r="H40" s="362" t="s">
        <v>173</v>
      </c>
      <c r="I40" s="415">
        <v>10.417920659182776</v>
      </c>
      <c r="J40" s="365" t="s">
        <v>173</v>
      </c>
      <c r="K40" s="416">
        <v>1.0804640000000001</v>
      </c>
      <c r="L40" s="365" t="s">
        <v>173</v>
      </c>
      <c r="M40" s="416">
        <v>1.1200000000000001</v>
      </c>
      <c r="N40" s="365" t="s">
        <v>173</v>
      </c>
      <c r="O40" s="141" t="s">
        <v>175</v>
      </c>
      <c r="P40" s="141">
        <v>0.48499999999999999</v>
      </c>
      <c r="Q40" s="365" t="s">
        <v>173</v>
      </c>
      <c r="R40" s="416">
        <v>2.585</v>
      </c>
      <c r="S40" s="365" t="s">
        <v>173</v>
      </c>
      <c r="T40" s="264" t="s">
        <v>204</v>
      </c>
      <c r="W40" s="51"/>
      <c r="X40" s="47"/>
      <c r="Y40" s="47"/>
      <c r="AA40" s="49"/>
      <c r="AC40" s="48"/>
      <c r="AD40" s="48"/>
    </row>
    <row r="41" spans="1:33" x14ac:dyDescent="0.2">
      <c r="A41" s="706"/>
      <c r="B41" s="707"/>
      <c r="C41" s="708" t="s">
        <v>80</v>
      </c>
      <c r="D41" s="694"/>
      <c r="E41" s="697">
        <v>216</v>
      </c>
      <c r="F41" s="698" t="s">
        <v>234</v>
      </c>
      <c r="G41" s="697">
        <v>204</v>
      </c>
      <c r="H41" s="699" t="s">
        <v>234</v>
      </c>
      <c r="I41" s="700">
        <v>201.90270948400638</v>
      </c>
      <c r="J41" s="704" t="s">
        <v>234</v>
      </c>
      <c r="K41" s="701">
        <v>1.048686</v>
      </c>
      <c r="L41" s="704" t="s">
        <v>234</v>
      </c>
      <c r="M41" s="701">
        <v>0.52300000000000002</v>
      </c>
      <c r="N41" s="704" t="s">
        <v>234</v>
      </c>
      <c r="O41" s="703" t="s">
        <v>175</v>
      </c>
      <c r="P41" s="703">
        <v>0.88200000000000001</v>
      </c>
      <c r="Q41" s="704" t="s">
        <v>234</v>
      </c>
      <c r="R41" s="701">
        <v>1.3009999999999999</v>
      </c>
      <c r="S41" s="704" t="s">
        <v>234</v>
      </c>
      <c r="T41" s="705" t="s">
        <v>204</v>
      </c>
    </row>
    <row r="42" spans="1:33" x14ac:dyDescent="0.2">
      <c r="A42" s="144"/>
      <c r="B42" s="138"/>
      <c r="C42" s="143" t="s">
        <v>74</v>
      </c>
      <c r="D42" s="381"/>
      <c r="E42" s="411">
        <v>7</v>
      </c>
      <c r="F42" s="355" t="s">
        <v>234</v>
      </c>
      <c r="G42" s="411">
        <v>12</v>
      </c>
      <c r="H42" s="362" t="s">
        <v>234</v>
      </c>
      <c r="I42" s="415">
        <v>13.165008709252598</v>
      </c>
      <c r="J42" s="365" t="s">
        <v>234</v>
      </c>
      <c r="K42" s="413">
        <v>0.57774820000000005</v>
      </c>
      <c r="L42" s="365" t="s">
        <v>234</v>
      </c>
      <c r="M42" s="416">
        <v>1.0249999999999999</v>
      </c>
      <c r="N42" s="365" t="s">
        <v>234</v>
      </c>
      <c r="O42" s="141" t="s">
        <v>175</v>
      </c>
      <c r="P42" s="414">
        <v>0.20499999999999999</v>
      </c>
      <c r="Q42" s="365" t="s">
        <v>234</v>
      </c>
      <c r="R42" s="413">
        <v>1.34</v>
      </c>
      <c r="S42" s="366" t="s">
        <v>234</v>
      </c>
      <c r="T42" s="264" t="s">
        <v>204</v>
      </c>
      <c r="X42" s="51"/>
      <c r="Y42" s="47"/>
      <c r="Z42" s="47"/>
      <c r="AB42" s="49"/>
      <c r="AE42" s="48"/>
    </row>
    <row r="43" spans="1:33" x14ac:dyDescent="0.2">
      <c r="A43" s="144"/>
      <c r="B43" s="138"/>
      <c r="C43" s="143" t="s">
        <v>75</v>
      </c>
      <c r="D43" s="381"/>
      <c r="E43" s="411">
        <v>7</v>
      </c>
      <c r="F43" s="355" t="s">
        <v>234</v>
      </c>
      <c r="G43" s="411">
        <v>8</v>
      </c>
      <c r="H43" s="362" t="s">
        <v>234</v>
      </c>
      <c r="I43" s="423">
        <v>7.8287571555150262</v>
      </c>
      <c r="J43" s="365" t="s">
        <v>234</v>
      </c>
      <c r="K43" s="416">
        <v>0.86662229999999996</v>
      </c>
      <c r="L43" s="365" t="s">
        <v>234</v>
      </c>
      <c r="M43" s="416">
        <v>0.94199999999999995</v>
      </c>
      <c r="N43" s="365" t="s">
        <v>234</v>
      </c>
      <c r="O43" s="141" t="s">
        <v>175</v>
      </c>
      <c r="P43" s="141">
        <v>0.33</v>
      </c>
      <c r="Q43" s="365" t="s">
        <v>234</v>
      </c>
      <c r="R43" s="416">
        <v>2.6909999999999998</v>
      </c>
      <c r="S43" s="365" t="s">
        <v>234</v>
      </c>
      <c r="T43" s="264" t="s">
        <v>204</v>
      </c>
      <c r="X43" s="51"/>
      <c r="Y43" s="47"/>
      <c r="Z43" s="47"/>
      <c r="AB43" s="49"/>
      <c r="AE43" s="50"/>
    </row>
    <row r="44" spans="1:33" x14ac:dyDescent="0.2">
      <c r="A44" s="144"/>
      <c r="B44" s="138"/>
      <c r="C44" s="143" t="s">
        <v>76</v>
      </c>
      <c r="D44" s="381"/>
      <c r="E44" s="411">
        <v>0</v>
      </c>
      <c r="F44" s="355" t="s">
        <v>173</v>
      </c>
      <c r="G44" s="411">
        <v>2</v>
      </c>
      <c r="H44" s="362" t="s">
        <v>173</v>
      </c>
      <c r="I44" s="423">
        <v>0</v>
      </c>
      <c r="J44" s="365" t="s">
        <v>173</v>
      </c>
      <c r="K44" s="416">
        <v>0</v>
      </c>
      <c r="L44" s="365" t="s">
        <v>173</v>
      </c>
      <c r="M44" s="141">
        <v>0</v>
      </c>
      <c r="N44" s="365" t="s">
        <v>173</v>
      </c>
      <c r="O44" s="141" t="s">
        <v>175</v>
      </c>
      <c r="P44" s="141" t="s">
        <v>174</v>
      </c>
      <c r="Q44" s="365" t="s">
        <v>173</v>
      </c>
      <c r="R44" s="141" t="s">
        <v>174</v>
      </c>
      <c r="S44" s="365" t="s">
        <v>173</v>
      </c>
      <c r="T44" s="264" t="s">
        <v>204</v>
      </c>
      <c r="X44" s="51"/>
      <c r="Y44" s="47"/>
      <c r="Z44" s="47"/>
      <c r="AB44" s="49"/>
      <c r="AE44" s="50"/>
    </row>
    <row r="45" spans="1:33" x14ac:dyDescent="0.2">
      <c r="A45" s="144"/>
      <c r="B45" s="138"/>
      <c r="C45" s="143" t="s">
        <v>77</v>
      </c>
      <c r="D45" s="381"/>
      <c r="E45" s="411">
        <v>1</v>
      </c>
      <c r="F45" s="355" t="s">
        <v>173</v>
      </c>
      <c r="G45" s="411">
        <v>3</v>
      </c>
      <c r="H45" s="362" t="s">
        <v>234</v>
      </c>
      <c r="I45" s="423">
        <v>2.3655649460512036</v>
      </c>
      <c r="J45" s="365" t="s">
        <v>234</v>
      </c>
      <c r="K45" s="416">
        <v>0.33014179999999999</v>
      </c>
      <c r="L45" s="365" t="s">
        <v>234</v>
      </c>
      <c r="M45" s="141">
        <v>0.45600000000000002</v>
      </c>
      <c r="N45" s="365" t="s">
        <v>234</v>
      </c>
      <c r="O45" s="141" t="s">
        <v>175</v>
      </c>
      <c r="P45" s="141">
        <v>4.4999999999999998E-2</v>
      </c>
      <c r="Q45" s="365" t="s">
        <v>234</v>
      </c>
      <c r="R45" s="141">
        <v>4.6550000000000002</v>
      </c>
      <c r="S45" s="365" t="s">
        <v>234</v>
      </c>
      <c r="T45" s="264" t="s">
        <v>204</v>
      </c>
      <c r="X45" s="51"/>
      <c r="Y45" s="47"/>
      <c r="Z45" s="47"/>
      <c r="AA45" s="48"/>
      <c r="AB45" s="49"/>
      <c r="AC45" s="48"/>
      <c r="AD45" s="48"/>
      <c r="AE45" s="48"/>
      <c r="AF45" s="48"/>
      <c r="AG45" s="48"/>
    </row>
    <row r="46" spans="1:33" x14ac:dyDescent="0.2">
      <c r="A46" s="144"/>
      <c r="B46" s="138"/>
      <c r="C46" s="143" t="s">
        <v>199</v>
      </c>
      <c r="D46" s="381"/>
      <c r="E46" s="411">
        <v>0</v>
      </c>
      <c r="F46" s="355" t="s">
        <v>173</v>
      </c>
      <c r="G46" s="411">
        <v>1</v>
      </c>
      <c r="H46" s="362" t="s">
        <v>234</v>
      </c>
      <c r="I46" s="423">
        <v>0.90522648083623691</v>
      </c>
      <c r="J46" s="365" t="s">
        <v>234</v>
      </c>
      <c r="K46" s="416">
        <v>0</v>
      </c>
      <c r="L46" s="365" t="s">
        <v>234</v>
      </c>
      <c r="M46" s="141">
        <v>0</v>
      </c>
      <c r="N46" s="365" t="s">
        <v>234</v>
      </c>
      <c r="O46" s="141" t="s">
        <v>175</v>
      </c>
      <c r="P46" s="141" t="s">
        <v>174</v>
      </c>
      <c r="Q46" s="365" t="s">
        <v>234</v>
      </c>
      <c r="R46" s="141" t="s">
        <v>174</v>
      </c>
      <c r="S46" s="365" t="s">
        <v>234</v>
      </c>
      <c r="T46" s="264" t="s">
        <v>204</v>
      </c>
      <c r="X46" s="51"/>
      <c r="Y46" s="47"/>
      <c r="Z46" s="47"/>
      <c r="AA46" s="48"/>
      <c r="AB46" s="49"/>
      <c r="AC46" s="48"/>
      <c r="AD46" s="48"/>
      <c r="AE46" s="48"/>
      <c r="AF46" s="48"/>
      <c r="AG46" s="48"/>
    </row>
    <row r="47" spans="1:33" x14ac:dyDescent="0.2">
      <c r="A47" s="144"/>
      <c r="B47" s="138"/>
      <c r="C47" s="143" t="s">
        <v>78</v>
      </c>
      <c r="D47" s="108"/>
      <c r="E47" s="415">
        <v>10</v>
      </c>
      <c r="F47" s="355" t="s">
        <v>173</v>
      </c>
      <c r="G47" s="415">
        <v>9</v>
      </c>
      <c r="H47" s="362" t="s">
        <v>173</v>
      </c>
      <c r="I47" s="424"/>
      <c r="J47" s="365"/>
      <c r="K47" s="416"/>
      <c r="L47" s="365"/>
      <c r="M47" s="416"/>
      <c r="N47" s="365"/>
      <c r="O47" s="141"/>
      <c r="P47" s="141"/>
      <c r="Q47" s="365"/>
      <c r="R47" s="425"/>
      <c r="S47" s="376"/>
      <c r="T47" s="132"/>
    </row>
    <row r="48" spans="1:33" x14ac:dyDescent="0.2">
      <c r="A48" s="144"/>
      <c r="B48" s="146"/>
      <c r="C48" s="147"/>
      <c r="D48" s="422"/>
      <c r="E48" s="411"/>
      <c r="F48" s="355"/>
      <c r="G48" s="411"/>
      <c r="H48" s="362"/>
      <c r="I48" s="426"/>
      <c r="J48" s="365"/>
      <c r="K48" s="416"/>
      <c r="L48" s="365"/>
      <c r="M48" s="416"/>
      <c r="N48" s="365"/>
      <c r="O48" s="141"/>
      <c r="P48" s="141"/>
      <c r="Q48" s="365"/>
      <c r="R48" s="424"/>
      <c r="S48" s="355"/>
      <c r="T48" s="132"/>
    </row>
    <row r="49" spans="1:32" x14ac:dyDescent="0.2">
      <c r="A49" s="149"/>
      <c r="B49" s="126"/>
      <c r="C49" s="136" t="s">
        <v>213</v>
      </c>
      <c r="D49" s="427"/>
      <c r="E49" s="215">
        <v>43</v>
      </c>
      <c r="F49" s="354" t="s">
        <v>173</v>
      </c>
      <c r="G49" s="215">
        <v>53</v>
      </c>
      <c r="H49" s="361" t="s">
        <v>173</v>
      </c>
      <c r="I49" s="428"/>
      <c r="J49" s="367"/>
      <c r="K49" s="429"/>
      <c r="L49" s="367"/>
      <c r="M49" s="429"/>
      <c r="N49" s="367"/>
      <c r="O49" s="137"/>
      <c r="P49" s="137"/>
      <c r="Q49" s="367"/>
      <c r="R49" s="430"/>
      <c r="S49" s="377"/>
      <c r="T49" s="128"/>
    </row>
    <row r="50" spans="1:32" x14ac:dyDescent="0.2">
      <c r="A50" s="149"/>
      <c r="B50" s="126"/>
      <c r="C50" s="150" t="s">
        <v>79</v>
      </c>
      <c r="D50" s="431"/>
      <c r="E50" s="215">
        <v>20</v>
      </c>
      <c r="F50" s="354" t="s">
        <v>173</v>
      </c>
      <c r="G50" s="215">
        <v>8</v>
      </c>
      <c r="H50" s="361" t="s">
        <v>173</v>
      </c>
      <c r="I50" s="428"/>
      <c r="J50" s="367"/>
      <c r="K50" s="429"/>
      <c r="L50" s="367"/>
      <c r="M50" s="429"/>
      <c r="N50" s="367"/>
      <c r="O50" s="137"/>
      <c r="P50" s="137"/>
      <c r="Q50" s="367"/>
      <c r="R50" s="432"/>
      <c r="S50" s="378"/>
      <c r="T50" s="128"/>
    </row>
    <row r="51" spans="1:32" s="79" customFormat="1" ht="13.5" x14ac:dyDescent="0.2">
      <c r="A51" s="244" t="s">
        <v>247</v>
      </c>
      <c r="B51" s="278"/>
      <c r="C51" s="278"/>
      <c r="D51" s="278"/>
      <c r="E51" s="152"/>
      <c r="F51" s="436"/>
      <c r="G51" s="152"/>
      <c r="H51" s="437"/>
      <c r="I51" s="148"/>
      <c r="J51" s="438"/>
      <c r="K51" s="152"/>
      <c r="L51" s="438"/>
      <c r="M51" s="142"/>
      <c r="N51" s="438"/>
      <c r="O51" s="439"/>
      <c r="P51" s="142"/>
      <c r="Q51" s="438"/>
      <c r="R51" s="278"/>
      <c r="S51" s="436"/>
      <c r="T51" s="440"/>
      <c r="Y51" s="51"/>
      <c r="Z51" s="47"/>
      <c r="AA51" s="47"/>
      <c r="AC51" s="49"/>
      <c r="AE51" s="48"/>
      <c r="AF51" s="48"/>
    </row>
    <row r="52" spans="1:32" customFormat="1" ht="13.5" customHeight="1" x14ac:dyDescent="0.25">
      <c r="A52" s="79" t="s">
        <v>248</v>
      </c>
    </row>
    <row r="53" spans="1:32" s="79" customFormat="1" ht="13.5" x14ac:dyDescent="0.2">
      <c r="A53" s="244" t="s">
        <v>205</v>
      </c>
      <c r="B53" s="278"/>
      <c r="C53" s="278"/>
      <c r="D53" s="278"/>
      <c r="E53" s="152"/>
      <c r="F53" s="436"/>
      <c r="G53" s="152"/>
      <c r="H53" s="437"/>
      <c r="I53" s="148"/>
      <c r="J53" s="438"/>
      <c r="K53" s="152"/>
      <c r="L53" s="438"/>
      <c r="M53" s="142"/>
      <c r="N53" s="438"/>
      <c r="O53" s="439"/>
      <c r="P53" s="142"/>
      <c r="Q53" s="438"/>
      <c r="R53" s="278"/>
      <c r="S53" s="436"/>
      <c r="T53" s="440"/>
    </row>
    <row r="54" spans="1:32" s="79" customFormat="1" ht="13.5" x14ac:dyDescent="0.2">
      <c r="A54" s="244" t="s">
        <v>206</v>
      </c>
      <c r="B54" s="278"/>
      <c r="C54" s="278"/>
      <c r="D54" s="278"/>
      <c r="E54" s="152"/>
      <c r="F54" s="436"/>
      <c r="G54" s="152"/>
      <c r="H54" s="437"/>
      <c r="I54" s="148"/>
      <c r="J54" s="438"/>
      <c r="K54" s="152"/>
      <c r="L54" s="438"/>
      <c r="M54" s="142"/>
      <c r="N54" s="438"/>
      <c r="O54" s="439"/>
      <c r="P54" s="142"/>
      <c r="Q54" s="438"/>
      <c r="R54" s="278"/>
      <c r="S54" s="436"/>
      <c r="T54" s="440"/>
    </row>
    <row r="55" spans="1:32" s="79" customFormat="1" ht="13.5" x14ac:dyDescent="0.2">
      <c r="A55" s="244" t="s">
        <v>207</v>
      </c>
      <c r="B55" s="278"/>
      <c r="C55" s="278"/>
      <c r="D55" s="278"/>
      <c r="E55" s="152"/>
      <c r="F55" s="436"/>
      <c r="G55" s="152"/>
      <c r="H55" s="437"/>
      <c r="I55" s="148"/>
      <c r="J55" s="438"/>
      <c r="K55" s="152"/>
      <c r="L55" s="438"/>
      <c r="M55" s="142"/>
      <c r="N55" s="438"/>
      <c r="O55" s="439"/>
      <c r="P55" s="142"/>
      <c r="Q55" s="438"/>
      <c r="R55" s="278"/>
      <c r="S55" s="436"/>
      <c r="T55" s="440"/>
    </row>
    <row r="56" spans="1:32" s="79" customFormat="1" ht="13.5" x14ac:dyDescent="0.2">
      <c r="A56" s="278" t="s">
        <v>356</v>
      </c>
      <c r="B56" s="278"/>
      <c r="C56" s="278"/>
      <c r="D56" s="278"/>
      <c r="E56" s="152"/>
      <c r="F56" s="436"/>
      <c r="G56" s="152"/>
      <c r="H56" s="437"/>
      <c r="I56" s="148"/>
      <c r="J56" s="438"/>
      <c r="K56" s="154"/>
      <c r="L56" s="438"/>
      <c r="M56" s="140"/>
      <c r="N56" s="438"/>
      <c r="O56" s="439"/>
      <c r="P56" s="142"/>
      <c r="Q56" s="438"/>
      <c r="R56" s="278"/>
      <c r="S56" s="436"/>
      <c r="T56" s="440"/>
    </row>
    <row r="57" spans="1:32" s="79" customFormat="1" ht="13.5" x14ac:dyDescent="0.2">
      <c r="A57" s="278" t="s">
        <v>236</v>
      </c>
      <c r="B57" s="278"/>
      <c r="C57" s="278"/>
      <c r="D57" s="278"/>
      <c r="E57" s="278"/>
      <c r="F57" s="436"/>
      <c r="G57" s="278"/>
      <c r="H57" s="436"/>
      <c r="I57" s="278"/>
      <c r="J57" s="436"/>
      <c r="K57" s="278"/>
      <c r="L57" s="436"/>
      <c r="M57" s="278"/>
      <c r="N57" s="436"/>
      <c r="O57" s="441"/>
      <c r="P57" s="442"/>
      <c r="Q57" s="436"/>
      <c r="R57" s="278"/>
      <c r="S57" s="436"/>
      <c r="T57" s="440"/>
    </row>
  </sheetData>
  <mergeCells count="17">
    <mergeCell ref="A8:B9"/>
    <mergeCell ref="E9:F9"/>
    <mergeCell ref="G9:H9"/>
    <mergeCell ref="I8:J8"/>
    <mergeCell ref="I9:J9"/>
    <mergeCell ref="I7:J7"/>
    <mergeCell ref="A1:Y2"/>
    <mergeCell ref="A5:Y5"/>
    <mergeCell ref="M7:N7"/>
    <mergeCell ref="O7:T7"/>
    <mergeCell ref="O9:T9"/>
    <mergeCell ref="O8:T8"/>
    <mergeCell ref="K7:L7"/>
    <mergeCell ref="K8:L8"/>
    <mergeCell ref="K9:L9"/>
    <mergeCell ref="M9:N9"/>
    <mergeCell ref="M8:N8"/>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E55"/>
  <sheetViews>
    <sheetView showGridLines="0" workbookViewId="0">
      <selection activeCell="A25" sqref="A25:W25"/>
    </sheetView>
  </sheetViews>
  <sheetFormatPr defaultRowHeight="15" x14ac:dyDescent="0.25"/>
  <cols>
    <col min="1" max="1" width="25.85546875" style="443" customWidth="1"/>
    <col min="2" max="2" width="1.7109375" style="443" customWidth="1"/>
    <col min="3" max="3" width="58.140625" style="443" customWidth="1"/>
    <col min="4" max="4" width="1.7109375" style="443" customWidth="1"/>
    <col min="5" max="5" width="9.140625" style="443"/>
    <col min="6" max="6" width="2.140625" style="523" customWidth="1"/>
    <col min="7" max="7" width="7.5703125" style="443" customWidth="1"/>
    <col min="8" max="8" width="3.28515625" style="523" customWidth="1"/>
    <col min="9" max="9" width="9.140625" style="443"/>
    <col min="10" max="10" width="2.140625" style="523" customWidth="1"/>
    <col min="11" max="11" width="9.140625" style="443"/>
    <col min="12" max="12" width="2.140625" style="523" customWidth="1"/>
    <col min="13" max="13" width="9.140625" style="443"/>
    <col min="14" max="14" width="2.140625" style="523" customWidth="1"/>
    <col min="15" max="15" width="2.140625" style="443" customWidth="1"/>
    <col min="16" max="16" width="5" style="443" bestFit="1" customWidth="1"/>
    <col min="17" max="17" width="2.140625" style="523" customWidth="1"/>
    <col min="18" max="18" width="6" style="443" bestFit="1" customWidth="1"/>
    <col min="19" max="19" width="2.140625" style="523" customWidth="1"/>
    <col min="20" max="20" width="2.85546875" style="525" bestFit="1" customWidth="1"/>
    <col min="21" max="16384" width="9.140625" style="443"/>
  </cols>
  <sheetData>
    <row r="1" spans="1:31" ht="21" customHeight="1" x14ac:dyDescent="0.25">
      <c r="A1" s="778" t="s">
        <v>331</v>
      </c>
      <c r="B1" s="779"/>
      <c r="C1" s="779"/>
      <c r="D1" s="779"/>
      <c r="E1" s="779"/>
      <c r="F1" s="779"/>
      <c r="G1" s="779"/>
      <c r="H1" s="779"/>
      <c r="I1" s="779"/>
      <c r="J1" s="779"/>
      <c r="K1" s="779"/>
      <c r="L1" s="779"/>
      <c r="M1" s="779"/>
      <c r="N1" s="779"/>
      <c r="O1" s="779"/>
      <c r="P1" s="779"/>
      <c r="Q1" s="779"/>
      <c r="R1" s="779"/>
      <c r="S1" s="779"/>
      <c r="T1" s="779"/>
      <c r="U1" s="779"/>
      <c r="V1" s="779"/>
      <c r="W1" s="779"/>
      <c r="X1" s="779"/>
      <c r="Y1" s="780"/>
      <c r="Z1" s="285"/>
      <c r="AA1" s="285"/>
      <c r="AB1" s="285"/>
      <c r="AC1" s="285"/>
      <c r="AD1" s="285"/>
      <c r="AE1" s="285"/>
    </row>
    <row r="2" spans="1:31" s="2" customFormat="1" ht="25.5" customHeight="1" x14ac:dyDescent="0.25">
      <c r="A2" s="781"/>
      <c r="B2" s="782"/>
      <c r="C2" s="782"/>
      <c r="D2" s="782"/>
      <c r="E2" s="782"/>
      <c r="F2" s="782"/>
      <c r="G2" s="782"/>
      <c r="H2" s="782"/>
      <c r="I2" s="782"/>
      <c r="J2" s="782"/>
      <c r="K2" s="782"/>
      <c r="L2" s="782"/>
      <c r="M2" s="782"/>
      <c r="N2" s="782"/>
      <c r="O2" s="782"/>
      <c r="P2" s="782"/>
      <c r="Q2" s="782"/>
      <c r="R2" s="782"/>
      <c r="S2" s="782"/>
      <c r="T2" s="782"/>
      <c r="U2" s="782"/>
      <c r="V2" s="782"/>
      <c r="W2" s="782"/>
      <c r="X2" s="782"/>
      <c r="Y2" s="783"/>
      <c r="Z2" s="61"/>
      <c r="AA2" s="61"/>
      <c r="AB2" s="61"/>
      <c r="AC2" s="61"/>
      <c r="AD2" s="61"/>
      <c r="AE2" s="61"/>
    </row>
    <row r="3" spans="1:31" s="2" customFormat="1" ht="15" customHeight="1" x14ac:dyDescent="0.25">
      <c r="A3" s="639" t="s">
        <v>301</v>
      </c>
      <c r="B3" s="284"/>
      <c r="C3" s="284"/>
      <c r="D3" s="284"/>
      <c r="E3" s="284"/>
      <c r="F3" s="379"/>
      <c r="G3" s="284"/>
      <c r="H3" s="379"/>
      <c r="I3" s="284"/>
      <c r="J3" s="379"/>
      <c r="K3" s="284"/>
      <c r="L3" s="379"/>
      <c r="M3" s="284"/>
      <c r="N3" s="379"/>
      <c r="O3" s="284"/>
      <c r="P3" s="284"/>
      <c r="Q3" s="379"/>
      <c r="R3" s="284"/>
      <c r="S3" s="379"/>
      <c r="T3" s="284"/>
      <c r="U3" s="284"/>
      <c r="V3" s="284"/>
      <c r="W3" s="284"/>
      <c r="X3" s="284"/>
      <c r="Y3" s="284"/>
      <c r="Z3" s="61"/>
      <c r="AA3" s="61"/>
      <c r="AB3" s="61"/>
      <c r="AC3" s="61"/>
      <c r="AD3" s="61"/>
      <c r="AE3" s="61"/>
    </row>
    <row r="4" spans="1:31" s="2" customFormat="1" ht="15" customHeight="1" x14ac:dyDescent="0.25">
      <c r="A4" s="529"/>
      <c r="B4" s="284"/>
      <c r="C4" s="284"/>
      <c r="D4" s="284"/>
      <c r="E4" s="284"/>
      <c r="F4" s="379"/>
      <c r="G4" s="284"/>
      <c r="H4" s="379"/>
      <c r="I4" s="284"/>
      <c r="J4" s="379"/>
      <c r="K4" s="284"/>
      <c r="L4" s="379"/>
      <c r="M4" s="284"/>
      <c r="N4" s="379"/>
      <c r="O4" s="284"/>
      <c r="P4" s="284"/>
      <c r="Q4" s="379"/>
      <c r="R4" s="284"/>
      <c r="S4" s="379"/>
      <c r="T4" s="284"/>
      <c r="U4" s="284"/>
      <c r="V4" s="284"/>
      <c r="W4" s="284"/>
      <c r="X4" s="284"/>
      <c r="Y4" s="284"/>
      <c r="Z4" s="61"/>
      <c r="AA4" s="61"/>
      <c r="AB4" s="61"/>
      <c r="AC4" s="61"/>
      <c r="AD4" s="61"/>
      <c r="AE4" s="61"/>
    </row>
    <row r="5" spans="1:31" s="2" customFormat="1" ht="54" customHeight="1" x14ac:dyDescent="0.25">
      <c r="A5" s="784" t="s">
        <v>243</v>
      </c>
      <c r="B5" s="784"/>
      <c r="C5" s="784"/>
      <c r="D5" s="784"/>
      <c r="E5" s="784"/>
      <c r="F5" s="784"/>
      <c r="G5" s="784"/>
      <c r="H5" s="784"/>
      <c r="I5" s="784"/>
      <c r="J5" s="784"/>
      <c r="K5" s="784"/>
      <c r="L5" s="784"/>
      <c r="M5" s="784"/>
      <c r="N5" s="784"/>
      <c r="O5" s="784"/>
      <c r="P5" s="784"/>
      <c r="Q5" s="784"/>
      <c r="R5" s="784"/>
      <c r="S5" s="784"/>
      <c r="T5" s="784"/>
      <c r="U5" s="784"/>
      <c r="V5" s="784"/>
      <c r="W5" s="784"/>
      <c r="X5" s="784"/>
      <c r="Y5" s="784"/>
      <c r="Z5" s="61"/>
      <c r="AA5" s="61"/>
      <c r="AB5" s="61"/>
      <c r="AC5" s="61"/>
      <c r="AD5" s="61"/>
      <c r="AE5" s="61"/>
    </row>
    <row r="6" spans="1:31" ht="15.75" x14ac:dyDescent="0.25">
      <c r="A6" s="285"/>
      <c r="B6" s="285"/>
      <c r="C6" s="285"/>
      <c r="D6" s="285"/>
      <c r="E6" s="285"/>
      <c r="F6" s="267"/>
      <c r="G6" s="285"/>
      <c r="H6" s="267"/>
      <c r="I6" s="285"/>
      <c r="J6" s="267"/>
      <c r="K6" s="285"/>
      <c r="L6" s="267"/>
      <c r="M6" s="285"/>
      <c r="N6" s="267"/>
      <c r="O6" s="285"/>
      <c r="P6" s="285"/>
      <c r="Q6" s="267"/>
      <c r="R6" s="285"/>
      <c r="S6" s="267"/>
      <c r="T6" s="268"/>
      <c r="U6" s="285"/>
      <c r="V6" s="285"/>
      <c r="W6" s="285"/>
      <c r="X6" s="285"/>
      <c r="Y6" s="285"/>
      <c r="Z6" s="285"/>
      <c r="AA6" s="285"/>
      <c r="AB6" s="285"/>
      <c r="AC6" s="285"/>
      <c r="AD6" s="285"/>
      <c r="AE6" s="285"/>
    </row>
    <row r="7" spans="1:31" ht="15.75" customHeight="1" x14ac:dyDescent="0.25">
      <c r="A7" s="105"/>
      <c r="B7" s="106"/>
      <c r="C7" s="105"/>
      <c r="D7" s="106"/>
      <c r="E7" s="105"/>
      <c r="F7" s="68"/>
      <c r="G7" s="444"/>
      <c r="H7" s="68"/>
      <c r="I7" s="761" t="s">
        <v>278</v>
      </c>
      <c r="J7" s="761"/>
      <c r="K7" s="760" t="s">
        <v>42</v>
      </c>
      <c r="L7" s="760"/>
      <c r="M7" s="769" t="s">
        <v>223</v>
      </c>
      <c r="N7" s="769"/>
      <c r="O7" s="769" t="s">
        <v>223</v>
      </c>
      <c r="P7" s="769"/>
      <c r="Q7" s="769"/>
      <c r="R7" s="769"/>
      <c r="S7" s="769"/>
      <c r="T7" s="770"/>
    </row>
    <row r="8" spans="1:31" ht="15.75" customHeight="1" x14ac:dyDescent="0.25">
      <c r="A8" s="108"/>
      <c r="B8" s="109"/>
      <c r="C8" s="108"/>
      <c r="D8" s="109"/>
      <c r="E8" s="108"/>
      <c r="F8" s="69"/>
      <c r="G8" s="342"/>
      <c r="H8" s="69"/>
      <c r="I8" s="776" t="s">
        <v>277</v>
      </c>
      <c r="J8" s="776"/>
      <c r="K8" s="758" t="s">
        <v>43</v>
      </c>
      <c r="L8" s="758"/>
      <c r="M8" s="758" t="s">
        <v>43</v>
      </c>
      <c r="N8" s="758"/>
      <c r="O8" s="758" t="s">
        <v>44</v>
      </c>
      <c r="P8" s="758"/>
      <c r="Q8" s="758"/>
      <c r="R8" s="758"/>
      <c r="S8" s="758"/>
      <c r="T8" s="759"/>
    </row>
    <row r="9" spans="1:31" ht="15.75" customHeight="1" x14ac:dyDescent="0.25">
      <c r="A9" s="445" t="s">
        <v>239</v>
      </c>
      <c r="B9" s="446"/>
      <c r="C9" s="445" t="s">
        <v>81</v>
      </c>
      <c r="D9" s="446"/>
      <c r="E9" s="785" t="s">
        <v>46</v>
      </c>
      <c r="F9" s="786"/>
      <c r="G9" s="786" t="s">
        <v>47</v>
      </c>
      <c r="H9" s="786"/>
      <c r="I9" s="777" t="s">
        <v>47</v>
      </c>
      <c r="J9" s="777"/>
      <c r="K9" s="756" t="s">
        <v>48</v>
      </c>
      <c r="L9" s="756"/>
      <c r="M9" s="756" t="s">
        <v>48</v>
      </c>
      <c r="N9" s="756"/>
      <c r="O9" s="787" t="s">
        <v>49</v>
      </c>
      <c r="P9" s="787"/>
      <c r="Q9" s="787"/>
      <c r="R9" s="787"/>
      <c r="S9" s="787"/>
      <c r="T9" s="788"/>
    </row>
    <row r="10" spans="1:31" x14ac:dyDescent="0.25">
      <c r="A10" s="447" t="s">
        <v>82</v>
      </c>
      <c r="B10" s="448"/>
      <c r="C10" s="447" t="s">
        <v>57</v>
      </c>
      <c r="D10" s="448"/>
      <c r="E10" s="449">
        <v>501</v>
      </c>
      <c r="F10" s="369" t="s">
        <v>234</v>
      </c>
      <c r="G10" s="449">
        <v>561</v>
      </c>
      <c r="H10" s="369" t="s">
        <v>234</v>
      </c>
      <c r="I10" s="450">
        <v>540.93329426810408</v>
      </c>
      <c r="J10" s="358" t="s">
        <v>234</v>
      </c>
      <c r="K10" s="389">
        <v>0.88449770000000005</v>
      </c>
      <c r="L10" s="369" t="s">
        <v>234</v>
      </c>
      <c r="M10" s="389">
        <v>0.93300000000000005</v>
      </c>
      <c r="N10" s="451" t="s">
        <v>234</v>
      </c>
      <c r="O10" s="391" t="s">
        <v>175</v>
      </c>
      <c r="P10" s="389">
        <v>0.82599999999999996</v>
      </c>
      <c r="Q10" s="451" t="s">
        <v>234</v>
      </c>
      <c r="R10" s="389">
        <v>1.0529999999999999</v>
      </c>
      <c r="S10" s="451" t="s">
        <v>234</v>
      </c>
      <c r="T10" s="452" t="s">
        <v>204</v>
      </c>
    </row>
    <row r="11" spans="1:31" x14ac:dyDescent="0.25">
      <c r="A11" s="453"/>
      <c r="B11" s="454"/>
      <c r="C11" s="453"/>
      <c r="D11" s="454"/>
      <c r="E11" s="455"/>
      <c r="F11" s="456"/>
      <c r="G11" s="455"/>
      <c r="H11" s="456"/>
      <c r="I11" s="457"/>
      <c r="J11" s="362"/>
      <c r="K11" s="458"/>
      <c r="L11" s="69"/>
      <c r="M11" s="459"/>
      <c r="N11" s="366"/>
      <c r="O11" s="460"/>
      <c r="P11" s="459"/>
      <c r="Q11" s="366"/>
      <c r="R11" s="459"/>
      <c r="S11" s="366"/>
      <c r="T11" s="461"/>
    </row>
    <row r="12" spans="1:31" x14ac:dyDescent="0.25">
      <c r="A12" s="462" t="s">
        <v>83</v>
      </c>
      <c r="B12" s="463"/>
      <c r="C12" s="462" t="s">
        <v>84</v>
      </c>
      <c r="D12" s="463"/>
      <c r="E12" s="464">
        <v>496</v>
      </c>
      <c r="F12" s="465" t="s">
        <v>234</v>
      </c>
      <c r="G12" s="464">
        <v>555</v>
      </c>
      <c r="H12" s="465" t="s">
        <v>234</v>
      </c>
      <c r="I12" s="466">
        <v>535.16138160437697</v>
      </c>
      <c r="J12" s="467" t="s">
        <v>234</v>
      </c>
      <c r="K12" s="400">
        <v>0.88513710000000001</v>
      </c>
      <c r="L12" s="467" t="s">
        <v>234</v>
      </c>
      <c r="M12" s="400">
        <v>0.93400000000000005</v>
      </c>
      <c r="N12" s="467" t="s">
        <v>234</v>
      </c>
      <c r="O12" s="468" t="s">
        <v>175</v>
      </c>
      <c r="P12" s="464">
        <v>0.82699999999999996</v>
      </c>
      <c r="Q12" s="467" t="s">
        <v>234</v>
      </c>
      <c r="R12" s="464">
        <v>1.0549999999999999</v>
      </c>
      <c r="S12" s="467" t="s">
        <v>234</v>
      </c>
      <c r="T12" s="469" t="s">
        <v>204</v>
      </c>
    </row>
    <row r="13" spans="1:31" x14ac:dyDescent="0.25">
      <c r="A13" s="453"/>
      <c r="B13" s="454"/>
      <c r="C13" s="453"/>
      <c r="D13" s="454"/>
      <c r="E13" s="470"/>
      <c r="F13" s="471"/>
      <c r="G13" s="470"/>
      <c r="H13" s="471"/>
      <c r="I13" s="457"/>
      <c r="J13" s="472"/>
      <c r="K13" s="458"/>
      <c r="L13" s="472"/>
      <c r="M13" s="458"/>
      <c r="N13" s="456"/>
      <c r="O13" s="455"/>
      <c r="P13" s="470"/>
      <c r="Q13" s="69"/>
      <c r="R13" s="470"/>
      <c r="S13" s="456"/>
      <c r="T13" s="473"/>
    </row>
    <row r="14" spans="1:31" x14ac:dyDescent="0.25">
      <c r="A14" s="427" t="s">
        <v>85</v>
      </c>
      <c r="B14" s="474"/>
      <c r="C14" s="475" t="s">
        <v>86</v>
      </c>
      <c r="D14" s="474"/>
      <c r="E14" s="476">
        <v>20</v>
      </c>
      <c r="F14" s="477" t="s">
        <v>234</v>
      </c>
      <c r="G14" s="476">
        <v>14</v>
      </c>
      <c r="H14" s="477" t="s">
        <v>234</v>
      </c>
      <c r="I14" s="478">
        <v>13.21272303894564</v>
      </c>
      <c r="J14" s="361" t="s">
        <v>234</v>
      </c>
      <c r="K14" s="410">
        <v>1.4148940000000001</v>
      </c>
      <c r="L14" s="479" t="s">
        <v>234</v>
      </c>
      <c r="M14" s="410">
        <v>1.4990000000000001</v>
      </c>
      <c r="N14" s="479" t="s">
        <v>234</v>
      </c>
      <c r="O14" s="480" t="s">
        <v>175</v>
      </c>
      <c r="P14" s="410">
        <v>0.748</v>
      </c>
      <c r="Q14" s="479" t="s">
        <v>234</v>
      </c>
      <c r="R14" s="410">
        <v>3.0049999999999999</v>
      </c>
      <c r="S14" s="368" t="s">
        <v>234</v>
      </c>
      <c r="T14" s="481" t="s">
        <v>204</v>
      </c>
      <c r="U14" s="482"/>
    </row>
    <row r="15" spans="1:31" x14ac:dyDescent="0.25">
      <c r="A15" s="483"/>
      <c r="B15" s="484"/>
      <c r="C15" s="485" t="s">
        <v>87</v>
      </c>
      <c r="D15" s="486"/>
      <c r="E15" s="487">
        <v>6</v>
      </c>
      <c r="F15" s="488" t="s">
        <v>173</v>
      </c>
      <c r="G15" s="487">
        <v>2</v>
      </c>
      <c r="H15" s="488" t="s">
        <v>173</v>
      </c>
      <c r="I15" s="489">
        <v>2.4731279358938933</v>
      </c>
      <c r="J15" s="472" t="s">
        <v>173</v>
      </c>
      <c r="K15" s="416">
        <v>2.9712770000000002</v>
      </c>
      <c r="L15" s="472" t="s">
        <v>173</v>
      </c>
      <c r="M15" s="416">
        <v>2.7109999999999999</v>
      </c>
      <c r="N15" s="472" t="s">
        <v>173</v>
      </c>
      <c r="O15" s="490" t="s">
        <v>175</v>
      </c>
      <c r="P15" s="416">
        <v>0.58399999999999996</v>
      </c>
      <c r="Q15" s="491" t="s">
        <v>173</v>
      </c>
      <c r="R15" s="416">
        <v>12.587</v>
      </c>
      <c r="S15" s="365" t="s">
        <v>173</v>
      </c>
      <c r="T15" s="473" t="s">
        <v>204</v>
      </c>
    </row>
    <row r="16" spans="1:31" x14ac:dyDescent="0.25">
      <c r="A16" s="475" t="s">
        <v>88</v>
      </c>
      <c r="B16" s="474"/>
      <c r="C16" s="475" t="s">
        <v>89</v>
      </c>
      <c r="D16" s="474"/>
      <c r="E16" s="476">
        <v>163</v>
      </c>
      <c r="F16" s="492" t="s">
        <v>173</v>
      </c>
      <c r="G16" s="476">
        <v>192</v>
      </c>
      <c r="H16" s="492" t="s">
        <v>173</v>
      </c>
      <c r="I16" s="478">
        <v>189.15871965189734</v>
      </c>
      <c r="J16" s="493" t="s">
        <v>173</v>
      </c>
      <c r="K16" s="410">
        <v>0.84082999999999997</v>
      </c>
      <c r="L16" s="493" t="s">
        <v>173</v>
      </c>
      <c r="M16" s="410">
        <v>0.89100000000000001</v>
      </c>
      <c r="N16" s="493" t="s">
        <v>173</v>
      </c>
      <c r="O16" s="480" t="s">
        <v>175</v>
      </c>
      <c r="P16" s="410">
        <v>0.72499999999999998</v>
      </c>
      <c r="Q16" s="493" t="s">
        <v>173</v>
      </c>
      <c r="R16" s="410">
        <v>1.0960000000000001</v>
      </c>
      <c r="S16" s="368" t="s">
        <v>173</v>
      </c>
      <c r="T16" s="481" t="s">
        <v>204</v>
      </c>
    </row>
    <row r="17" spans="1:20" x14ac:dyDescent="0.25">
      <c r="A17" s="53" t="s">
        <v>90</v>
      </c>
      <c r="B17" s="494"/>
      <c r="C17" s="485" t="s">
        <v>91</v>
      </c>
      <c r="D17" s="494"/>
      <c r="E17" s="434">
        <v>39</v>
      </c>
      <c r="F17" s="471" t="s">
        <v>234</v>
      </c>
      <c r="G17" s="434">
        <v>40</v>
      </c>
      <c r="H17" s="471" t="s">
        <v>173</v>
      </c>
      <c r="I17" s="426">
        <v>40.020344325872657</v>
      </c>
      <c r="J17" s="495" t="s">
        <v>173</v>
      </c>
      <c r="K17" s="416">
        <v>0.96566490000000005</v>
      </c>
      <c r="L17" s="495" t="s">
        <v>234</v>
      </c>
      <c r="M17" s="416">
        <v>1.0349999999999999</v>
      </c>
      <c r="N17" s="456" t="s">
        <v>234</v>
      </c>
      <c r="O17" s="433" t="s">
        <v>175</v>
      </c>
      <c r="P17" s="416">
        <v>0.67200000000000004</v>
      </c>
      <c r="Q17" s="69" t="s">
        <v>234</v>
      </c>
      <c r="R17" s="416">
        <v>1.5940000000000001</v>
      </c>
      <c r="S17" s="365" t="s">
        <v>234</v>
      </c>
      <c r="T17" s="473" t="s">
        <v>204</v>
      </c>
    </row>
    <row r="18" spans="1:20" x14ac:dyDescent="0.25">
      <c r="A18" s="53" t="s">
        <v>92</v>
      </c>
      <c r="B18" s="494"/>
      <c r="C18" s="485" t="s">
        <v>93</v>
      </c>
      <c r="D18" s="494"/>
      <c r="E18" s="487">
        <v>18</v>
      </c>
      <c r="F18" s="488" t="s">
        <v>173</v>
      </c>
      <c r="G18" s="487">
        <v>23</v>
      </c>
      <c r="H18" s="488" t="s">
        <v>173</v>
      </c>
      <c r="I18" s="489">
        <v>20.880522855584271</v>
      </c>
      <c r="J18" s="496" t="s">
        <v>173</v>
      </c>
      <c r="K18" s="416">
        <v>0.77511560000000002</v>
      </c>
      <c r="L18" s="496" t="s">
        <v>173</v>
      </c>
      <c r="M18" s="416">
        <v>0.89400000000000002</v>
      </c>
      <c r="N18" s="472" t="s">
        <v>173</v>
      </c>
      <c r="O18" s="497" t="s">
        <v>175</v>
      </c>
      <c r="P18" s="416">
        <v>0.48699999999999999</v>
      </c>
      <c r="Q18" s="491" t="s">
        <v>173</v>
      </c>
      <c r="R18" s="416">
        <v>1.641</v>
      </c>
      <c r="S18" s="365" t="s">
        <v>173</v>
      </c>
      <c r="T18" s="473" t="s">
        <v>204</v>
      </c>
    </row>
    <row r="19" spans="1:20" x14ac:dyDescent="0.25">
      <c r="A19" s="53" t="s">
        <v>94</v>
      </c>
      <c r="B19" s="498"/>
      <c r="C19" s="485" t="s">
        <v>95</v>
      </c>
      <c r="D19" s="498"/>
      <c r="E19" s="487">
        <v>22</v>
      </c>
      <c r="F19" s="488" t="s">
        <v>173</v>
      </c>
      <c r="G19" s="487">
        <v>40</v>
      </c>
      <c r="H19" s="488" t="s">
        <v>173</v>
      </c>
      <c r="I19" s="489">
        <v>36.128610913446373</v>
      </c>
      <c r="J19" s="496" t="s">
        <v>173</v>
      </c>
      <c r="K19" s="416">
        <v>0.54473400000000005</v>
      </c>
      <c r="L19" s="496" t="s">
        <v>173</v>
      </c>
      <c r="M19" s="416">
        <v>0.60799999999999998</v>
      </c>
      <c r="N19" s="472" t="s">
        <v>173</v>
      </c>
      <c r="O19" s="497" t="s">
        <v>175</v>
      </c>
      <c r="P19" s="416">
        <v>0.35799999999999998</v>
      </c>
      <c r="Q19" s="491" t="s">
        <v>173</v>
      </c>
      <c r="R19" s="416">
        <v>1.0329999999999999</v>
      </c>
      <c r="S19" s="365" t="s">
        <v>173</v>
      </c>
      <c r="T19" s="473" t="s">
        <v>204</v>
      </c>
    </row>
    <row r="20" spans="1:20" x14ac:dyDescent="0.25">
      <c r="A20" s="53" t="s">
        <v>96</v>
      </c>
      <c r="B20" s="498"/>
      <c r="C20" s="485" t="s">
        <v>97</v>
      </c>
      <c r="D20" s="498"/>
      <c r="E20" s="487">
        <v>6</v>
      </c>
      <c r="F20" s="488" t="s">
        <v>173</v>
      </c>
      <c r="G20" s="487">
        <v>9</v>
      </c>
      <c r="H20" s="488" t="s">
        <v>173</v>
      </c>
      <c r="I20" s="489">
        <v>9.0082289784877716</v>
      </c>
      <c r="J20" s="496" t="s">
        <v>173</v>
      </c>
      <c r="K20" s="141">
        <v>0.66028370000000003</v>
      </c>
      <c r="L20" s="496" t="s">
        <v>173</v>
      </c>
      <c r="M20" s="141">
        <v>0.67800000000000005</v>
      </c>
      <c r="N20" s="472" t="s">
        <v>173</v>
      </c>
      <c r="O20" s="497" t="s">
        <v>175</v>
      </c>
      <c r="P20" s="416">
        <v>0.24199999999999999</v>
      </c>
      <c r="Q20" s="491" t="s">
        <v>173</v>
      </c>
      <c r="R20" s="416">
        <v>1.8979999999999999</v>
      </c>
      <c r="S20" s="365" t="s">
        <v>173</v>
      </c>
      <c r="T20" s="473" t="s">
        <v>204</v>
      </c>
    </row>
    <row r="21" spans="1:20" x14ac:dyDescent="0.25">
      <c r="A21" s="53" t="s">
        <v>98</v>
      </c>
      <c r="B21" s="498"/>
      <c r="C21" s="485" t="s">
        <v>99</v>
      </c>
      <c r="D21" s="498"/>
      <c r="E21" s="487">
        <v>16</v>
      </c>
      <c r="F21" s="488" t="s">
        <v>173</v>
      </c>
      <c r="G21" s="487">
        <v>14</v>
      </c>
      <c r="H21" s="488" t="s">
        <v>173</v>
      </c>
      <c r="I21" s="489">
        <v>14.325349193971151</v>
      </c>
      <c r="J21" s="496" t="s">
        <v>173</v>
      </c>
      <c r="K21" s="416">
        <v>1.131915</v>
      </c>
      <c r="L21" s="496" t="s">
        <v>173</v>
      </c>
      <c r="M21" s="416">
        <v>1.127</v>
      </c>
      <c r="N21" s="472" t="s">
        <v>173</v>
      </c>
      <c r="O21" s="497" t="s">
        <v>175</v>
      </c>
      <c r="P21" s="416">
        <v>0.54900000000000004</v>
      </c>
      <c r="Q21" s="491" t="s">
        <v>173</v>
      </c>
      <c r="R21" s="416">
        <v>2.3130000000000002</v>
      </c>
      <c r="S21" s="365" t="s">
        <v>173</v>
      </c>
      <c r="T21" s="473" t="s">
        <v>204</v>
      </c>
    </row>
    <row r="22" spans="1:20" x14ac:dyDescent="0.25">
      <c r="A22" s="53" t="s">
        <v>100</v>
      </c>
      <c r="B22" s="498"/>
      <c r="C22" s="485" t="s">
        <v>101</v>
      </c>
      <c r="D22" s="498"/>
      <c r="E22" s="487">
        <v>11</v>
      </c>
      <c r="F22" s="488" t="s">
        <v>173</v>
      </c>
      <c r="G22" s="487">
        <v>16</v>
      </c>
      <c r="H22" s="488" t="s">
        <v>173</v>
      </c>
      <c r="I22" s="489">
        <v>16.910519715852185</v>
      </c>
      <c r="J22" s="496" t="s">
        <v>173</v>
      </c>
      <c r="K22" s="416">
        <v>0.68091760000000001</v>
      </c>
      <c r="L22" s="496" t="s">
        <v>173</v>
      </c>
      <c r="M22" s="416">
        <v>0.70299999999999996</v>
      </c>
      <c r="N22" s="472" t="s">
        <v>173</v>
      </c>
      <c r="O22" s="497" t="s">
        <v>175</v>
      </c>
      <c r="P22" s="416">
        <v>0.33500000000000002</v>
      </c>
      <c r="Q22" s="491" t="s">
        <v>173</v>
      </c>
      <c r="R22" s="416">
        <v>1.4730000000000001</v>
      </c>
      <c r="S22" s="365" t="s">
        <v>173</v>
      </c>
      <c r="T22" s="473" t="s">
        <v>204</v>
      </c>
    </row>
    <row r="23" spans="1:20" x14ac:dyDescent="0.25">
      <c r="A23" s="53" t="s">
        <v>102</v>
      </c>
      <c r="B23" s="498"/>
      <c r="C23" s="485" t="s">
        <v>103</v>
      </c>
      <c r="D23" s="498"/>
      <c r="E23" s="487">
        <v>40</v>
      </c>
      <c r="F23" s="488" t="s">
        <v>173</v>
      </c>
      <c r="G23" s="487">
        <v>39</v>
      </c>
      <c r="H23" s="488" t="s">
        <v>173</v>
      </c>
      <c r="I23" s="489">
        <v>39.894177519406632</v>
      </c>
      <c r="J23" s="496" t="s">
        <v>173</v>
      </c>
      <c r="K23" s="416">
        <v>1.0158210000000001</v>
      </c>
      <c r="L23" s="496" t="s">
        <v>173</v>
      </c>
      <c r="M23" s="416">
        <v>1.0329999999999999</v>
      </c>
      <c r="N23" s="472" t="s">
        <v>173</v>
      </c>
      <c r="O23" s="497" t="s">
        <v>175</v>
      </c>
      <c r="P23" s="416">
        <v>0.66700000000000004</v>
      </c>
      <c r="Q23" s="491" t="s">
        <v>173</v>
      </c>
      <c r="R23" s="416">
        <v>1.5980000000000001</v>
      </c>
      <c r="S23" s="365" t="s">
        <v>173</v>
      </c>
      <c r="T23" s="473" t="s">
        <v>204</v>
      </c>
    </row>
    <row r="24" spans="1:20" x14ac:dyDescent="0.25">
      <c r="A24" s="53" t="s">
        <v>104</v>
      </c>
      <c r="B24" s="498"/>
      <c r="C24" s="485" t="s">
        <v>105</v>
      </c>
      <c r="D24" s="498"/>
      <c r="E24" s="487">
        <v>6</v>
      </c>
      <c r="F24" s="488" t="s">
        <v>173</v>
      </c>
      <c r="G24" s="487">
        <v>5</v>
      </c>
      <c r="H24" s="488" t="s">
        <v>173</v>
      </c>
      <c r="I24" s="489">
        <v>5.4751928942827401</v>
      </c>
      <c r="J24" s="496" t="s">
        <v>173</v>
      </c>
      <c r="K24" s="499">
        <v>1.1885110000000001</v>
      </c>
      <c r="L24" s="496" t="s">
        <v>173</v>
      </c>
      <c r="M24" s="499">
        <v>1.1499999999999999</v>
      </c>
      <c r="N24" s="472" t="s">
        <v>173</v>
      </c>
      <c r="O24" s="497" t="s">
        <v>175</v>
      </c>
      <c r="P24" s="416">
        <v>0.36099999999999999</v>
      </c>
      <c r="Q24" s="491" t="s">
        <v>173</v>
      </c>
      <c r="R24" s="416">
        <v>3.6709999999999998</v>
      </c>
      <c r="S24" s="365" t="s">
        <v>173</v>
      </c>
      <c r="T24" s="473" t="s">
        <v>204</v>
      </c>
    </row>
    <row r="25" spans="1:20" x14ac:dyDescent="0.25">
      <c r="A25" s="475" t="s">
        <v>106</v>
      </c>
      <c r="B25" s="474"/>
      <c r="C25" s="475" t="s">
        <v>107</v>
      </c>
      <c r="D25" s="474"/>
      <c r="E25" s="476">
        <v>82</v>
      </c>
      <c r="F25" s="492" t="s">
        <v>173</v>
      </c>
      <c r="G25" s="476">
        <v>115</v>
      </c>
      <c r="H25" s="477" t="s">
        <v>173</v>
      </c>
      <c r="I25" s="478">
        <v>107.85590346506794</v>
      </c>
      <c r="J25" s="479" t="s">
        <v>173</v>
      </c>
      <c r="K25" s="500">
        <v>0.70621650000000002</v>
      </c>
      <c r="L25" s="479" t="s">
        <v>173</v>
      </c>
      <c r="M25" s="410">
        <v>0.75600000000000001</v>
      </c>
      <c r="N25" s="479" t="s">
        <v>173</v>
      </c>
      <c r="O25" s="501" t="s">
        <v>175</v>
      </c>
      <c r="P25" s="410">
        <v>0.56799999999999995</v>
      </c>
      <c r="Q25" s="493" t="s">
        <v>173</v>
      </c>
      <c r="R25" s="410">
        <v>1.0069999999999999</v>
      </c>
      <c r="S25" s="368" t="s">
        <v>173</v>
      </c>
      <c r="T25" s="481" t="s">
        <v>204</v>
      </c>
    </row>
    <row r="26" spans="1:20" x14ac:dyDescent="0.25">
      <c r="A26" s="53" t="s">
        <v>108</v>
      </c>
      <c r="B26" s="498"/>
      <c r="C26" s="485" t="s">
        <v>109</v>
      </c>
      <c r="D26" s="498"/>
      <c r="E26" s="487">
        <v>76</v>
      </c>
      <c r="F26" s="488" t="s">
        <v>173</v>
      </c>
      <c r="G26" s="487">
        <v>109</v>
      </c>
      <c r="H26" s="488" t="s">
        <v>173</v>
      </c>
      <c r="I26" s="489">
        <v>101.73611096527142</v>
      </c>
      <c r="J26" s="496" t="s">
        <v>173</v>
      </c>
      <c r="K26" s="416">
        <v>0.69057190000000002</v>
      </c>
      <c r="L26" s="496" t="s">
        <v>173</v>
      </c>
      <c r="M26" s="416">
        <v>0.73799999999999999</v>
      </c>
      <c r="N26" s="472" t="s">
        <v>173</v>
      </c>
      <c r="O26" s="497" t="s">
        <v>175</v>
      </c>
      <c r="P26" s="416">
        <v>0.54800000000000004</v>
      </c>
      <c r="Q26" s="491" t="s">
        <v>173</v>
      </c>
      <c r="R26" s="416">
        <v>0.99399999999999999</v>
      </c>
      <c r="S26" s="365" t="s">
        <v>173</v>
      </c>
      <c r="T26" s="473" t="s">
        <v>204</v>
      </c>
    </row>
    <row r="27" spans="1:20" x14ac:dyDescent="0.25">
      <c r="A27" s="475" t="s">
        <v>110</v>
      </c>
      <c r="B27" s="502"/>
      <c r="C27" s="475" t="s">
        <v>111</v>
      </c>
      <c r="D27" s="502"/>
      <c r="E27" s="503">
        <v>41</v>
      </c>
      <c r="F27" s="477" t="s">
        <v>234</v>
      </c>
      <c r="G27" s="503">
        <v>41</v>
      </c>
      <c r="H27" s="477" t="s">
        <v>234</v>
      </c>
      <c r="I27" s="428">
        <v>41.079221719164934</v>
      </c>
      <c r="J27" s="479" t="s">
        <v>234</v>
      </c>
      <c r="K27" s="410">
        <v>0.99042549999999996</v>
      </c>
      <c r="L27" s="479" t="s">
        <v>234</v>
      </c>
      <c r="M27" s="410">
        <v>1.0229999999999999</v>
      </c>
      <c r="N27" s="479" t="s">
        <v>234</v>
      </c>
      <c r="O27" s="501" t="s">
        <v>175</v>
      </c>
      <c r="P27" s="410">
        <v>0.66400000000000003</v>
      </c>
      <c r="Q27" s="479" t="s">
        <v>234</v>
      </c>
      <c r="R27" s="410">
        <v>1.5760000000000001</v>
      </c>
      <c r="S27" s="368" t="s">
        <v>234</v>
      </c>
      <c r="T27" s="481" t="s">
        <v>204</v>
      </c>
    </row>
    <row r="28" spans="1:20" x14ac:dyDescent="0.25">
      <c r="A28" s="53" t="s">
        <v>112</v>
      </c>
      <c r="B28" s="504"/>
      <c r="C28" s="485" t="s">
        <v>113</v>
      </c>
      <c r="D28" s="505"/>
      <c r="E28" s="434">
        <v>3</v>
      </c>
      <c r="F28" s="471" t="s">
        <v>173</v>
      </c>
      <c r="G28" s="434">
        <v>3</v>
      </c>
      <c r="H28" s="471" t="s">
        <v>234</v>
      </c>
      <c r="I28" s="426">
        <v>3.1498260776052569</v>
      </c>
      <c r="J28" s="456" t="s">
        <v>234</v>
      </c>
      <c r="K28" s="416">
        <v>0.99042549999999996</v>
      </c>
      <c r="L28" s="456" t="s">
        <v>234</v>
      </c>
      <c r="M28" s="416">
        <v>0.96199999999999997</v>
      </c>
      <c r="N28" s="456" t="s">
        <v>234</v>
      </c>
      <c r="O28" s="455" t="s">
        <v>175</v>
      </c>
      <c r="P28" s="416">
        <v>0.19500000000000001</v>
      </c>
      <c r="Q28" s="69" t="s">
        <v>234</v>
      </c>
      <c r="R28" s="416">
        <v>4.7430000000000003</v>
      </c>
      <c r="S28" s="365" t="s">
        <v>234</v>
      </c>
      <c r="T28" s="473" t="s">
        <v>204</v>
      </c>
    </row>
    <row r="29" spans="1:20" x14ac:dyDescent="0.25">
      <c r="A29" s="53" t="s">
        <v>114</v>
      </c>
      <c r="B29" s="506"/>
      <c r="C29" s="485" t="s">
        <v>115</v>
      </c>
      <c r="D29" s="506"/>
      <c r="E29" s="487">
        <v>21</v>
      </c>
      <c r="F29" s="488" t="s">
        <v>173</v>
      </c>
      <c r="G29" s="487">
        <v>20</v>
      </c>
      <c r="H29" s="488" t="s">
        <v>173</v>
      </c>
      <c r="I29" s="489">
        <v>18.772477710327504</v>
      </c>
      <c r="J29" s="496" t="s">
        <v>173</v>
      </c>
      <c r="K29" s="416">
        <v>1.039947</v>
      </c>
      <c r="L29" s="496" t="s">
        <v>173</v>
      </c>
      <c r="M29" s="416">
        <v>1.1459999999999999</v>
      </c>
      <c r="N29" s="472" t="s">
        <v>173</v>
      </c>
      <c r="O29" s="497" t="s">
        <v>175</v>
      </c>
      <c r="P29" s="416">
        <v>0.621</v>
      </c>
      <c r="Q29" s="491" t="s">
        <v>173</v>
      </c>
      <c r="R29" s="416">
        <v>2.1179999999999999</v>
      </c>
      <c r="S29" s="365" t="s">
        <v>173</v>
      </c>
      <c r="T29" s="473" t="s">
        <v>204</v>
      </c>
    </row>
    <row r="30" spans="1:20" x14ac:dyDescent="0.25">
      <c r="A30" s="53" t="s">
        <v>116</v>
      </c>
      <c r="B30" s="506"/>
      <c r="C30" s="485" t="s">
        <v>117</v>
      </c>
      <c r="D30" s="506"/>
      <c r="E30" s="434">
        <v>2</v>
      </c>
      <c r="F30" s="471" t="s">
        <v>234</v>
      </c>
      <c r="G30" s="434">
        <v>8</v>
      </c>
      <c r="H30" s="471" t="s">
        <v>234</v>
      </c>
      <c r="I30" s="426">
        <v>9.1935538040919003</v>
      </c>
      <c r="J30" s="495" t="s">
        <v>234</v>
      </c>
      <c r="K30" s="416">
        <v>0.2476064</v>
      </c>
      <c r="L30" s="495" t="s">
        <v>234</v>
      </c>
      <c r="M30" s="416">
        <v>0.26100000000000001</v>
      </c>
      <c r="N30" s="456" t="s">
        <v>234</v>
      </c>
      <c r="O30" s="433" t="s">
        <v>175</v>
      </c>
      <c r="P30" s="416">
        <v>6.3E-2</v>
      </c>
      <c r="Q30" s="69" t="s">
        <v>234</v>
      </c>
      <c r="R30" s="416">
        <v>1.083</v>
      </c>
      <c r="S30" s="365" t="s">
        <v>234</v>
      </c>
      <c r="T30" s="473" t="s">
        <v>204</v>
      </c>
    </row>
    <row r="31" spans="1:20" x14ac:dyDescent="0.25">
      <c r="A31" s="53" t="s">
        <v>118</v>
      </c>
      <c r="B31" s="506"/>
      <c r="C31" s="485" t="s">
        <v>119</v>
      </c>
      <c r="D31" s="506"/>
      <c r="E31" s="434">
        <v>6</v>
      </c>
      <c r="F31" s="471" t="s">
        <v>234</v>
      </c>
      <c r="G31" s="434">
        <v>4</v>
      </c>
      <c r="H31" s="471" t="s">
        <v>173</v>
      </c>
      <c r="I31" s="426">
        <v>4.2036309024227201</v>
      </c>
      <c r="J31" s="495" t="s">
        <v>173</v>
      </c>
      <c r="K31" s="416">
        <v>1.485638</v>
      </c>
      <c r="L31" s="495" t="s">
        <v>234</v>
      </c>
      <c r="M31" s="416">
        <v>1.46</v>
      </c>
      <c r="N31" s="456" t="s">
        <v>234</v>
      </c>
      <c r="O31" s="433" t="s">
        <v>175</v>
      </c>
      <c r="P31" s="416">
        <v>0.40899999999999997</v>
      </c>
      <c r="Q31" s="69" t="s">
        <v>234</v>
      </c>
      <c r="R31" s="416">
        <v>5.218</v>
      </c>
      <c r="S31" s="365" t="s">
        <v>234</v>
      </c>
      <c r="T31" s="473" t="s">
        <v>204</v>
      </c>
    </row>
    <row r="32" spans="1:20" x14ac:dyDescent="0.25">
      <c r="A32" s="53" t="s">
        <v>120</v>
      </c>
      <c r="B32" s="506"/>
      <c r="C32" s="485" t="s">
        <v>121</v>
      </c>
      <c r="D32" s="506"/>
      <c r="E32" s="487">
        <v>5</v>
      </c>
      <c r="F32" s="488" t="s">
        <v>173</v>
      </c>
      <c r="G32" s="487">
        <v>6</v>
      </c>
      <c r="H32" s="488" t="s">
        <v>173</v>
      </c>
      <c r="I32" s="489">
        <v>5.7597332247175528</v>
      </c>
      <c r="J32" s="496" t="s">
        <v>173</v>
      </c>
      <c r="K32" s="416">
        <v>0.82535460000000005</v>
      </c>
      <c r="L32" s="496" t="s">
        <v>173</v>
      </c>
      <c r="M32" s="416">
        <v>0.80200000000000005</v>
      </c>
      <c r="N32" s="472" t="s">
        <v>173</v>
      </c>
      <c r="O32" s="497" t="s">
        <v>175</v>
      </c>
      <c r="P32" s="416">
        <v>0.23400000000000001</v>
      </c>
      <c r="Q32" s="491" t="s">
        <v>173</v>
      </c>
      <c r="R32" s="416">
        <v>2.7509999999999999</v>
      </c>
      <c r="S32" s="365" t="s">
        <v>173</v>
      </c>
      <c r="T32" s="473" t="s">
        <v>204</v>
      </c>
    </row>
    <row r="33" spans="1:20" x14ac:dyDescent="0.25">
      <c r="A33" s="475" t="s">
        <v>122</v>
      </c>
      <c r="B33" s="507"/>
      <c r="C33" s="475" t="s">
        <v>123</v>
      </c>
      <c r="D33" s="507"/>
      <c r="E33" s="476">
        <v>58</v>
      </c>
      <c r="F33" s="492" t="s">
        <v>173</v>
      </c>
      <c r="G33" s="476">
        <v>43</v>
      </c>
      <c r="H33" s="492" t="s">
        <v>173</v>
      </c>
      <c r="I33" s="478">
        <v>39.917863664379155</v>
      </c>
      <c r="J33" s="508" t="s">
        <v>173</v>
      </c>
      <c r="K33" s="410">
        <v>1.335923</v>
      </c>
      <c r="L33" s="508" t="s">
        <v>173</v>
      </c>
      <c r="M33" s="410">
        <v>1.446</v>
      </c>
      <c r="N33" s="493" t="s">
        <v>173</v>
      </c>
      <c r="O33" s="480" t="s">
        <v>175</v>
      </c>
      <c r="P33" s="410">
        <v>0.96799999999999997</v>
      </c>
      <c r="Q33" s="493" t="s">
        <v>173</v>
      </c>
      <c r="R33" s="410">
        <v>2.16</v>
      </c>
      <c r="S33" s="368" t="s">
        <v>173</v>
      </c>
      <c r="T33" s="481" t="s">
        <v>204</v>
      </c>
    </row>
    <row r="34" spans="1:20" x14ac:dyDescent="0.25">
      <c r="A34" s="53" t="s">
        <v>124</v>
      </c>
      <c r="B34" s="506"/>
      <c r="C34" s="485" t="s">
        <v>125</v>
      </c>
      <c r="D34" s="506"/>
      <c r="E34" s="487">
        <v>5</v>
      </c>
      <c r="F34" s="488" t="s">
        <v>173</v>
      </c>
      <c r="G34" s="487">
        <v>2</v>
      </c>
      <c r="H34" s="488" t="s">
        <v>173</v>
      </c>
      <c r="I34" s="489">
        <v>2.1141892885143081</v>
      </c>
      <c r="J34" s="509" t="s">
        <v>173</v>
      </c>
      <c r="K34" s="416">
        <v>2.476064</v>
      </c>
      <c r="L34" s="509" t="s">
        <v>173</v>
      </c>
      <c r="M34" s="416">
        <v>2.4430000000000001</v>
      </c>
      <c r="N34" s="472" t="s">
        <v>173</v>
      </c>
      <c r="O34" s="497" t="s">
        <v>175</v>
      </c>
      <c r="P34" s="416">
        <v>0.48799999999999999</v>
      </c>
      <c r="Q34" s="491" t="s">
        <v>173</v>
      </c>
      <c r="R34" s="416">
        <v>12.226000000000001</v>
      </c>
      <c r="S34" s="365" t="s">
        <v>173</v>
      </c>
      <c r="T34" s="473" t="s">
        <v>204</v>
      </c>
    </row>
    <row r="35" spans="1:20" x14ac:dyDescent="0.25">
      <c r="A35" s="53" t="s">
        <v>126</v>
      </c>
      <c r="B35" s="506"/>
      <c r="C35" s="485" t="s">
        <v>127</v>
      </c>
      <c r="D35" s="506"/>
      <c r="E35" s="487">
        <v>16</v>
      </c>
      <c r="F35" s="488" t="s">
        <v>173</v>
      </c>
      <c r="G35" s="487">
        <v>20</v>
      </c>
      <c r="H35" s="488" t="s">
        <v>173</v>
      </c>
      <c r="I35" s="489">
        <v>17.182079319651127</v>
      </c>
      <c r="J35" s="509" t="s">
        <v>173</v>
      </c>
      <c r="K35" s="416">
        <v>0.79234039999999994</v>
      </c>
      <c r="L35" s="509" t="s">
        <v>173</v>
      </c>
      <c r="M35" s="416">
        <v>0.90300000000000002</v>
      </c>
      <c r="N35" s="472" t="s">
        <v>173</v>
      </c>
      <c r="O35" s="497" t="s">
        <v>175</v>
      </c>
      <c r="P35" s="416">
        <v>0.45800000000000002</v>
      </c>
      <c r="Q35" s="491" t="s">
        <v>173</v>
      </c>
      <c r="R35" s="416">
        <v>1.782</v>
      </c>
      <c r="S35" s="365" t="s">
        <v>173</v>
      </c>
      <c r="T35" s="473" t="s">
        <v>204</v>
      </c>
    </row>
    <row r="36" spans="1:20" x14ac:dyDescent="0.25">
      <c r="A36" s="53" t="s">
        <v>128</v>
      </c>
      <c r="B36" s="506"/>
      <c r="C36" s="485" t="s">
        <v>129</v>
      </c>
      <c r="D36" s="506"/>
      <c r="E36" s="487">
        <v>23</v>
      </c>
      <c r="F36" s="488" t="s">
        <v>173</v>
      </c>
      <c r="G36" s="487">
        <v>13</v>
      </c>
      <c r="H36" s="488" t="s">
        <v>173</v>
      </c>
      <c r="I36" s="489">
        <v>13.636178312461659</v>
      </c>
      <c r="J36" s="496" t="s">
        <v>173</v>
      </c>
      <c r="K36" s="416">
        <v>1.752291</v>
      </c>
      <c r="L36" s="496" t="s">
        <v>173</v>
      </c>
      <c r="M36" s="416">
        <v>1.7350000000000001</v>
      </c>
      <c r="N36" s="472" t="s">
        <v>173</v>
      </c>
      <c r="O36" s="497" t="s">
        <v>175</v>
      </c>
      <c r="P36" s="416">
        <v>0.88700000000000001</v>
      </c>
      <c r="Q36" s="491" t="s">
        <v>173</v>
      </c>
      <c r="R36" s="416">
        <v>3.395</v>
      </c>
      <c r="S36" s="365" t="s">
        <v>173</v>
      </c>
      <c r="T36" s="473" t="s">
        <v>204</v>
      </c>
    </row>
    <row r="37" spans="1:20" x14ac:dyDescent="0.25">
      <c r="A37" s="53" t="s">
        <v>130</v>
      </c>
      <c r="B37" s="506"/>
      <c r="C37" s="485" t="s">
        <v>131</v>
      </c>
      <c r="D37" s="506"/>
      <c r="E37" s="487">
        <v>10</v>
      </c>
      <c r="F37" s="488" t="s">
        <v>173</v>
      </c>
      <c r="G37" s="487">
        <v>7</v>
      </c>
      <c r="H37" s="488" t="s">
        <v>173</v>
      </c>
      <c r="I37" s="489">
        <v>6.3637951221304334</v>
      </c>
      <c r="J37" s="496" t="s">
        <v>173</v>
      </c>
      <c r="K37" s="416">
        <v>1.4148940000000001</v>
      </c>
      <c r="L37" s="496" t="s">
        <v>173</v>
      </c>
      <c r="M37" s="416">
        <v>1.583</v>
      </c>
      <c r="N37" s="472" t="s">
        <v>173</v>
      </c>
      <c r="O37" s="497" t="s">
        <v>175</v>
      </c>
      <c r="P37" s="416">
        <v>0.59499999999999997</v>
      </c>
      <c r="Q37" s="491" t="s">
        <v>173</v>
      </c>
      <c r="R37" s="416">
        <v>4.2130000000000001</v>
      </c>
      <c r="S37" s="365" t="s">
        <v>173</v>
      </c>
      <c r="T37" s="473" t="s">
        <v>204</v>
      </c>
    </row>
    <row r="38" spans="1:20" x14ac:dyDescent="0.25">
      <c r="A38" s="475" t="s">
        <v>132</v>
      </c>
      <c r="B38" s="507"/>
      <c r="C38" s="475" t="s">
        <v>133</v>
      </c>
      <c r="D38" s="507"/>
      <c r="E38" s="503">
        <v>76</v>
      </c>
      <c r="F38" s="477" t="s">
        <v>234</v>
      </c>
      <c r="G38" s="503">
        <v>95</v>
      </c>
      <c r="H38" s="477" t="s">
        <v>234</v>
      </c>
      <c r="I38" s="428">
        <v>91.364225469823808</v>
      </c>
      <c r="J38" s="510" t="s">
        <v>234</v>
      </c>
      <c r="K38" s="410">
        <v>0.79234039999999994</v>
      </c>
      <c r="L38" s="510" t="s">
        <v>234</v>
      </c>
      <c r="M38" s="410">
        <v>0.81</v>
      </c>
      <c r="N38" s="479" t="s">
        <v>234</v>
      </c>
      <c r="O38" s="501" t="s">
        <v>175</v>
      </c>
      <c r="P38" s="410">
        <v>0.59599999999999997</v>
      </c>
      <c r="Q38" s="479" t="s">
        <v>234</v>
      </c>
      <c r="R38" s="410">
        <v>1.1020000000000001</v>
      </c>
      <c r="S38" s="368" t="s">
        <v>234</v>
      </c>
      <c r="T38" s="481" t="s">
        <v>204</v>
      </c>
    </row>
    <row r="39" spans="1:20" x14ac:dyDescent="0.25">
      <c r="A39" s="53" t="s">
        <v>134</v>
      </c>
      <c r="B39" s="506"/>
      <c r="C39" s="485" t="s">
        <v>135</v>
      </c>
      <c r="D39" s="506"/>
      <c r="E39" s="487">
        <v>40</v>
      </c>
      <c r="F39" s="488" t="s">
        <v>173</v>
      </c>
      <c r="G39" s="487">
        <v>56</v>
      </c>
      <c r="H39" s="488" t="s">
        <v>173</v>
      </c>
      <c r="I39" s="489">
        <v>53.923260614757233</v>
      </c>
      <c r="J39" s="496" t="s">
        <v>173</v>
      </c>
      <c r="K39" s="416">
        <v>0.70744680000000004</v>
      </c>
      <c r="L39" s="496" t="s">
        <v>173</v>
      </c>
      <c r="M39" s="416">
        <v>0.72599999999999998</v>
      </c>
      <c r="N39" s="472" t="s">
        <v>173</v>
      </c>
      <c r="O39" s="497" t="s">
        <v>175</v>
      </c>
      <c r="P39" s="416">
        <v>0.48099999999999998</v>
      </c>
      <c r="Q39" s="491" t="s">
        <v>173</v>
      </c>
      <c r="R39" s="416">
        <v>1.0980000000000001</v>
      </c>
      <c r="S39" s="365" t="s">
        <v>173</v>
      </c>
      <c r="T39" s="473" t="s">
        <v>204</v>
      </c>
    </row>
    <row r="40" spans="1:20" x14ac:dyDescent="0.25">
      <c r="A40" s="53" t="s">
        <v>194</v>
      </c>
      <c r="B40" s="506"/>
      <c r="C40" s="485" t="s">
        <v>195</v>
      </c>
      <c r="D40" s="506"/>
      <c r="E40" s="487">
        <v>1</v>
      </c>
      <c r="F40" s="488" t="s">
        <v>173</v>
      </c>
      <c r="G40" s="487">
        <v>5</v>
      </c>
      <c r="H40" s="488" t="s">
        <v>173</v>
      </c>
      <c r="I40" s="489">
        <v>5.4096079466053446</v>
      </c>
      <c r="J40" s="496" t="s">
        <v>173</v>
      </c>
      <c r="K40" s="416">
        <v>0.19808509999999999</v>
      </c>
      <c r="L40" s="496" t="s">
        <v>173</v>
      </c>
      <c r="M40" s="416">
        <v>0.17799999999999999</v>
      </c>
      <c r="N40" s="472" t="s">
        <v>173</v>
      </c>
      <c r="O40" s="497" t="s">
        <v>175</v>
      </c>
      <c r="P40" s="416">
        <v>0.02</v>
      </c>
      <c r="Q40" s="491" t="s">
        <v>173</v>
      </c>
      <c r="R40" s="416">
        <v>1.595</v>
      </c>
      <c r="S40" s="365" t="s">
        <v>173</v>
      </c>
      <c r="T40" s="473" t="s">
        <v>204</v>
      </c>
    </row>
    <row r="41" spans="1:20" x14ac:dyDescent="0.25">
      <c r="A41" s="53" t="s">
        <v>136</v>
      </c>
      <c r="B41" s="506"/>
      <c r="C41" s="485" t="s">
        <v>137</v>
      </c>
      <c r="D41" s="506"/>
      <c r="E41" s="487">
        <v>27</v>
      </c>
      <c r="F41" s="488" t="s">
        <v>173</v>
      </c>
      <c r="G41" s="487">
        <v>30</v>
      </c>
      <c r="H41" s="488" t="s">
        <v>173</v>
      </c>
      <c r="I41" s="489">
        <v>28.415890874984317</v>
      </c>
      <c r="J41" s="496" t="s">
        <v>173</v>
      </c>
      <c r="K41" s="416">
        <v>0.89138300000000004</v>
      </c>
      <c r="L41" s="496" t="s">
        <v>173</v>
      </c>
      <c r="M41" s="416">
        <v>0.91300000000000003</v>
      </c>
      <c r="N41" s="472" t="s">
        <v>173</v>
      </c>
      <c r="O41" s="497" t="s">
        <v>175</v>
      </c>
      <c r="P41" s="416">
        <v>0.53700000000000003</v>
      </c>
      <c r="Q41" s="491" t="s">
        <v>173</v>
      </c>
      <c r="R41" s="416">
        <v>1.5549999999999999</v>
      </c>
      <c r="S41" s="365" t="s">
        <v>173</v>
      </c>
      <c r="T41" s="473" t="s">
        <v>204</v>
      </c>
    </row>
    <row r="42" spans="1:20" x14ac:dyDescent="0.25">
      <c r="A42" s="475" t="s">
        <v>138</v>
      </c>
      <c r="B42" s="507"/>
      <c r="C42" s="475" t="s">
        <v>139</v>
      </c>
      <c r="D42" s="507"/>
      <c r="E42" s="503">
        <v>54</v>
      </c>
      <c r="F42" s="477" t="s">
        <v>234</v>
      </c>
      <c r="G42" s="503">
        <v>55</v>
      </c>
      <c r="H42" s="477" t="s">
        <v>234</v>
      </c>
      <c r="I42" s="428">
        <v>52.57272459509835</v>
      </c>
      <c r="J42" s="510" t="s">
        <v>234</v>
      </c>
      <c r="K42" s="410">
        <v>0.9724178</v>
      </c>
      <c r="L42" s="510" t="s">
        <v>234</v>
      </c>
      <c r="M42" s="410">
        <v>1.03</v>
      </c>
      <c r="N42" s="479" t="s">
        <v>234</v>
      </c>
      <c r="O42" s="501" t="s">
        <v>175</v>
      </c>
      <c r="P42" s="410">
        <v>0.70599999999999996</v>
      </c>
      <c r="Q42" s="479" t="s">
        <v>234</v>
      </c>
      <c r="R42" s="410">
        <v>1.504</v>
      </c>
      <c r="S42" s="368" t="s">
        <v>234</v>
      </c>
      <c r="T42" s="481" t="s">
        <v>204</v>
      </c>
    </row>
    <row r="43" spans="1:20" x14ac:dyDescent="0.25">
      <c r="A43" s="53" t="s">
        <v>140</v>
      </c>
      <c r="B43" s="506"/>
      <c r="C43" s="485" t="s">
        <v>141</v>
      </c>
      <c r="D43" s="506"/>
      <c r="E43" s="434">
        <v>26</v>
      </c>
      <c r="F43" s="471" t="s">
        <v>234</v>
      </c>
      <c r="G43" s="434">
        <v>30</v>
      </c>
      <c r="H43" s="471" t="s">
        <v>234</v>
      </c>
      <c r="I43" s="426">
        <v>29.510870840861209</v>
      </c>
      <c r="J43" s="456" t="s">
        <v>234</v>
      </c>
      <c r="K43" s="416">
        <v>0.85836880000000004</v>
      </c>
      <c r="L43" s="456" t="s">
        <v>234</v>
      </c>
      <c r="M43" s="416">
        <v>0.90300000000000002</v>
      </c>
      <c r="N43" s="456" t="s">
        <v>234</v>
      </c>
      <c r="O43" s="433" t="s">
        <v>175</v>
      </c>
      <c r="P43" s="416">
        <v>0.53600000000000003</v>
      </c>
      <c r="Q43" s="69" t="s">
        <v>234</v>
      </c>
      <c r="R43" s="416">
        <v>1.522</v>
      </c>
      <c r="S43" s="365" t="s">
        <v>234</v>
      </c>
      <c r="T43" s="473" t="s">
        <v>204</v>
      </c>
    </row>
    <row r="44" spans="1:20" x14ac:dyDescent="0.25">
      <c r="A44" s="53" t="s">
        <v>142</v>
      </c>
      <c r="B44" s="506"/>
      <c r="C44" s="485" t="s">
        <v>143</v>
      </c>
      <c r="D44" s="506"/>
      <c r="E44" s="487">
        <v>4</v>
      </c>
      <c r="F44" s="488" t="s">
        <v>173</v>
      </c>
      <c r="G44" s="487">
        <v>6</v>
      </c>
      <c r="H44" s="488" t="s">
        <v>173</v>
      </c>
      <c r="I44" s="489">
        <v>6.5469422485625381</v>
      </c>
      <c r="J44" s="472" t="s">
        <v>173</v>
      </c>
      <c r="K44" s="416">
        <v>0.66028370000000003</v>
      </c>
      <c r="L44" s="472" t="s">
        <v>173</v>
      </c>
      <c r="M44" s="416">
        <v>0.63200000000000001</v>
      </c>
      <c r="N44" s="472" t="s">
        <v>173</v>
      </c>
      <c r="O44" s="497" t="s">
        <v>175</v>
      </c>
      <c r="P44" s="416">
        <v>0.18099999999999999</v>
      </c>
      <c r="Q44" s="491" t="s">
        <v>173</v>
      </c>
      <c r="R44" s="416">
        <v>2.206</v>
      </c>
      <c r="S44" s="365" t="s">
        <v>173</v>
      </c>
      <c r="T44" s="473" t="s">
        <v>204</v>
      </c>
    </row>
    <row r="45" spans="1:20" x14ac:dyDescent="0.25">
      <c r="A45" s="53" t="s">
        <v>144</v>
      </c>
      <c r="B45" s="506"/>
      <c r="C45" s="511" t="s">
        <v>145</v>
      </c>
      <c r="D45" s="512"/>
      <c r="E45" s="434">
        <v>22</v>
      </c>
      <c r="F45" s="471" t="s">
        <v>234</v>
      </c>
      <c r="G45" s="434">
        <v>24</v>
      </c>
      <c r="H45" s="471" t="s">
        <v>234</v>
      </c>
      <c r="I45" s="426">
        <v>22.963928592298668</v>
      </c>
      <c r="J45" s="456" t="s">
        <v>234</v>
      </c>
      <c r="K45" s="416">
        <v>0.90789010000000003</v>
      </c>
      <c r="L45" s="456" t="s">
        <v>234</v>
      </c>
      <c r="M45" s="416">
        <v>0.97599999999999998</v>
      </c>
      <c r="N45" s="456" t="s">
        <v>234</v>
      </c>
      <c r="O45" s="433" t="s">
        <v>175</v>
      </c>
      <c r="P45" s="416">
        <v>0.54800000000000004</v>
      </c>
      <c r="Q45" s="69" t="s">
        <v>234</v>
      </c>
      <c r="R45" s="416">
        <v>1.738</v>
      </c>
      <c r="S45" s="365" t="s">
        <v>234</v>
      </c>
      <c r="T45" s="473" t="s">
        <v>204</v>
      </c>
    </row>
    <row r="46" spans="1:20" x14ac:dyDescent="0.25">
      <c r="A46" s="53" t="s">
        <v>146</v>
      </c>
      <c r="B46" s="506"/>
      <c r="C46" s="53" t="s">
        <v>147</v>
      </c>
      <c r="D46" s="506"/>
      <c r="E46" s="487">
        <v>20</v>
      </c>
      <c r="F46" s="488" t="s">
        <v>173</v>
      </c>
      <c r="G46" s="487">
        <v>17</v>
      </c>
      <c r="H46" s="471" t="s">
        <v>173</v>
      </c>
      <c r="I46" s="489">
        <v>16.653342418908014</v>
      </c>
      <c r="J46" s="456" t="s">
        <v>173</v>
      </c>
      <c r="K46" s="416">
        <v>1.1652070000000001</v>
      </c>
      <c r="L46" s="456" t="s">
        <v>173</v>
      </c>
      <c r="M46" s="416">
        <v>1.1919999999999999</v>
      </c>
      <c r="N46" s="456" t="s">
        <v>173</v>
      </c>
      <c r="O46" s="433" t="s">
        <v>175</v>
      </c>
      <c r="P46" s="416">
        <v>0.61799999999999999</v>
      </c>
      <c r="Q46" s="491" t="s">
        <v>173</v>
      </c>
      <c r="R46" s="416">
        <v>2.2999999999999998</v>
      </c>
      <c r="S46" s="365" t="s">
        <v>173</v>
      </c>
      <c r="T46" s="473" t="s">
        <v>204</v>
      </c>
    </row>
    <row r="47" spans="1:20" ht="19.5" customHeight="1" x14ac:dyDescent="0.25">
      <c r="A47" s="53" t="s">
        <v>148</v>
      </c>
      <c r="B47" s="506"/>
      <c r="C47" s="53" t="s">
        <v>149</v>
      </c>
      <c r="D47" s="506"/>
      <c r="E47" s="487">
        <v>13</v>
      </c>
      <c r="F47" s="488" t="s">
        <v>173</v>
      </c>
      <c r="G47" s="487">
        <v>8</v>
      </c>
      <c r="H47" s="488" t="s">
        <v>173</v>
      </c>
      <c r="I47" s="489">
        <v>8.7422034171160661</v>
      </c>
      <c r="J47" s="472" t="s">
        <v>173</v>
      </c>
      <c r="K47" s="416">
        <v>1.6094409999999999</v>
      </c>
      <c r="L47" s="472" t="s">
        <v>173</v>
      </c>
      <c r="M47" s="416">
        <v>1.5580000000000001</v>
      </c>
      <c r="N47" s="472" t="s">
        <v>173</v>
      </c>
      <c r="O47" s="497" t="s">
        <v>175</v>
      </c>
      <c r="P47" s="416">
        <v>0.65300000000000002</v>
      </c>
      <c r="Q47" s="491" t="s">
        <v>173</v>
      </c>
      <c r="R47" s="416">
        <v>3.714</v>
      </c>
      <c r="S47" s="365" t="s">
        <v>173</v>
      </c>
      <c r="T47" s="473" t="s">
        <v>204</v>
      </c>
    </row>
    <row r="48" spans="1:20" x14ac:dyDescent="0.25">
      <c r="A48" s="475" t="s">
        <v>150</v>
      </c>
      <c r="B48" s="513"/>
      <c r="C48" s="475" t="s">
        <v>151</v>
      </c>
      <c r="D48" s="513"/>
      <c r="E48" s="503">
        <v>2</v>
      </c>
      <c r="F48" s="477" t="s">
        <v>173</v>
      </c>
      <c r="G48" s="514">
        <v>0</v>
      </c>
      <c r="H48" s="477" t="s">
        <v>173</v>
      </c>
      <c r="I48" s="428">
        <v>0</v>
      </c>
      <c r="J48" s="479" t="s">
        <v>173</v>
      </c>
      <c r="K48" s="214" t="s">
        <v>174</v>
      </c>
      <c r="L48" s="479" t="s">
        <v>173</v>
      </c>
      <c r="M48" s="214" t="s">
        <v>174</v>
      </c>
      <c r="N48" s="479" t="s">
        <v>173</v>
      </c>
      <c r="O48" s="501" t="s">
        <v>175</v>
      </c>
      <c r="P48" s="214" t="s">
        <v>174</v>
      </c>
      <c r="Q48" s="479" t="s">
        <v>173</v>
      </c>
      <c r="R48" s="214" t="s">
        <v>174</v>
      </c>
      <c r="S48" s="368" t="s">
        <v>173</v>
      </c>
      <c r="T48" s="481" t="s">
        <v>204</v>
      </c>
    </row>
    <row r="49" spans="1:20" x14ac:dyDescent="0.25">
      <c r="A49" s="515"/>
      <c r="B49" s="506"/>
      <c r="C49" s="515"/>
      <c r="D49" s="506"/>
      <c r="E49" s="516"/>
      <c r="F49" s="488"/>
      <c r="G49" s="517"/>
      <c r="H49" s="488"/>
      <c r="I49" s="518"/>
      <c r="J49" s="472"/>
      <c r="K49" s="519"/>
      <c r="L49" s="472"/>
      <c r="M49" s="519"/>
      <c r="N49" s="472"/>
      <c r="O49" s="490"/>
      <c r="P49" s="519"/>
      <c r="Q49" s="491"/>
      <c r="R49" s="519"/>
      <c r="S49" s="365"/>
      <c r="T49" s="473"/>
    </row>
    <row r="50" spans="1:20" ht="25.5" x14ac:dyDescent="0.25">
      <c r="A50" s="475" t="s">
        <v>152</v>
      </c>
      <c r="B50" s="474"/>
      <c r="C50" s="475" t="s">
        <v>153</v>
      </c>
      <c r="D50" s="520"/>
      <c r="E50" s="503">
        <v>5</v>
      </c>
      <c r="F50" s="477" t="s">
        <v>173</v>
      </c>
      <c r="G50" s="503">
        <v>6</v>
      </c>
      <c r="H50" s="477" t="s">
        <v>234</v>
      </c>
      <c r="I50" s="428">
        <v>5.771912663727047</v>
      </c>
      <c r="J50" s="368" t="s">
        <v>234</v>
      </c>
      <c r="K50" s="410">
        <v>0.82535460000000005</v>
      </c>
      <c r="L50" s="479" t="s">
        <v>234</v>
      </c>
      <c r="M50" s="410">
        <v>0.79100000000000004</v>
      </c>
      <c r="N50" s="479" t="s">
        <v>234</v>
      </c>
      <c r="O50" s="501" t="s">
        <v>175</v>
      </c>
      <c r="P50" s="410">
        <v>0.22700000000000001</v>
      </c>
      <c r="Q50" s="479" t="s">
        <v>234</v>
      </c>
      <c r="R50" s="410">
        <v>2.7589999999999999</v>
      </c>
      <c r="S50" s="368" t="s">
        <v>234</v>
      </c>
      <c r="T50" s="521" t="s">
        <v>204</v>
      </c>
    </row>
    <row r="51" spans="1:20" x14ac:dyDescent="0.25">
      <c r="A51" s="522" t="s">
        <v>250</v>
      </c>
      <c r="T51" s="524"/>
    </row>
    <row r="52" spans="1:20" x14ac:dyDescent="0.25">
      <c r="A52" s="522" t="s">
        <v>251</v>
      </c>
      <c r="T52" s="524"/>
    </row>
    <row r="53" spans="1:20" customFormat="1" x14ac:dyDescent="0.25">
      <c r="A53" s="79" t="s">
        <v>252</v>
      </c>
    </row>
    <row r="54" spans="1:20" s="79" customFormat="1" ht="13.5" x14ac:dyDescent="0.2">
      <c r="A54" s="278" t="s">
        <v>356</v>
      </c>
      <c r="B54" s="278"/>
      <c r="C54" s="278"/>
      <c r="D54" s="278"/>
      <c r="E54" s="152"/>
      <c r="F54" s="436"/>
      <c r="G54" s="152"/>
      <c r="H54" s="437"/>
      <c r="I54" s="148"/>
      <c r="J54" s="438"/>
      <c r="K54" s="154"/>
      <c r="L54" s="438"/>
      <c r="M54" s="140"/>
      <c r="N54" s="438"/>
      <c r="O54" s="439"/>
      <c r="P54" s="142"/>
      <c r="Q54" s="438"/>
      <c r="R54" s="278"/>
      <c r="S54" s="436"/>
      <c r="T54" s="440"/>
    </row>
    <row r="55" spans="1:20" s="79" customFormat="1" ht="13.5" x14ac:dyDescent="0.2">
      <c r="A55" s="278" t="s">
        <v>236</v>
      </c>
      <c r="B55" s="278"/>
      <c r="C55" s="278"/>
      <c r="D55" s="278"/>
      <c r="E55" s="278"/>
      <c r="F55" s="436"/>
      <c r="G55" s="278"/>
      <c r="H55" s="436"/>
      <c r="I55" s="278"/>
      <c r="J55" s="436"/>
      <c r="K55" s="278"/>
      <c r="L55" s="436"/>
      <c r="M55" s="278"/>
      <c r="N55" s="436"/>
      <c r="O55" s="441"/>
      <c r="P55" s="442"/>
      <c r="Q55" s="436"/>
      <c r="R55" s="278"/>
      <c r="S55" s="436"/>
      <c r="T55" s="440"/>
    </row>
  </sheetData>
  <mergeCells count="16">
    <mergeCell ref="O8:T8"/>
    <mergeCell ref="O9:T9"/>
    <mergeCell ref="A1:Y2"/>
    <mergeCell ref="A5:Y5"/>
    <mergeCell ref="E9:F9"/>
    <mergeCell ref="G9:H9"/>
    <mergeCell ref="I8:J8"/>
    <mergeCell ref="I9:J9"/>
    <mergeCell ref="K7:L7"/>
    <mergeCell ref="K8:L8"/>
    <mergeCell ref="K9:L9"/>
    <mergeCell ref="M7:N7"/>
    <mergeCell ref="M8:N8"/>
    <mergeCell ref="M9:N9"/>
    <mergeCell ref="I7:J7"/>
    <mergeCell ref="O7:T7"/>
  </mergeCells>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I40"/>
  <sheetViews>
    <sheetView showGridLines="0" workbookViewId="0">
      <selection sqref="A1:AH2"/>
    </sheetView>
  </sheetViews>
  <sheetFormatPr defaultRowHeight="17.25" x14ac:dyDescent="0.25"/>
  <cols>
    <col min="1" max="1" width="9.5703125" customWidth="1"/>
    <col min="3" max="3" width="1.7109375" style="93" customWidth="1"/>
    <col min="5" max="6" width="1.7109375" style="93" customWidth="1"/>
    <col min="7" max="7" width="3" bestFit="1" customWidth="1"/>
    <col min="8" max="8" width="1.7109375" style="93" customWidth="1"/>
    <col min="9" max="9" width="1.7109375" customWidth="1"/>
    <col min="10" max="10" width="4" bestFit="1" customWidth="1"/>
    <col min="11" max="11" width="2" bestFit="1" customWidth="1"/>
    <col min="12" max="12" width="1.7109375" bestFit="1" customWidth="1"/>
    <col min="14" max="14" width="1.7109375" style="93" customWidth="1"/>
    <col min="16" max="17" width="1.7109375" style="93" customWidth="1"/>
    <col min="18" max="18" width="3" customWidth="1"/>
    <col min="19" max="19" width="1.7109375" style="93" customWidth="1"/>
    <col min="20" max="20" width="1.5703125" bestFit="1" customWidth="1"/>
    <col min="21" max="21" width="4" bestFit="1" customWidth="1"/>
    <col min="22" max="22" width="2" style="207" bestFit="1" customWidth="1"/>
    <col min="23" max="23" width="2" bestFit="1" customWidth="1"/>
    <col min="38" max="38" width="6.140625" customWidth="1"/>
  </cols>
  <sheetData>
    <row r="1" spans="1:35" ht="21" customHeight="1" x14ac:dyDescent="0.25">
      <c r="A1" s="795" t="s">
        <v>306</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7"/>
      <c r="AI1" s="66"/>
    </row>
    <row r="2" spans="1:35" s="20" customFormat="1" ht="18.75" customHeight="1" x14ac:dyDescent="0.25">
      <c r="A2" s="798"/>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800"/>
      <c r="AI2" s="54"/>
    </row>
    <row r="3" spans="1:35" s="20" customFormat="1" ht="19.5" customHeight="1" x14ac:dyDescent="0.3">
      <c r="A3" s="643" t="s">
        <v>301</v>
      </c>
      <c r="B3" s="54"/>
      <c r="C3" s="90"/>
      <c r="D3" s="54"/>
      <c r="E3" s="90"/>
      <c r="F3" s="90"/>
      <c r="G3" s="54"/>
      <c r="H3" s="90"/>
      <c r="I3" s="54"/>
      <c r="J3" s="54"/>
      <c r="K3" s="54"/>
      <c r="L3" s="54"/>
      <c r="M3" s="54"/>
      <c r="N3" s="90"/>
      <c r="O3" s="54"/>
      <c r="P3" s="90"/>
      <c r="Q3" s="90"/>
      <c r="R3" s="54"/>
      <c r="S3" s="90"/>
      <c r="T3" s="54"/>
      <c r="U3" s="54"/>
      <c r="V3" s="269"/>
      <c r="W3" s="54"/>
      <c r="X3" s="54"/>
      <c r="Y3" s="54"/>
      <c r="Z3" s="54"/>
      <c r="AA3" s="54"/>
      <c r="AB3" s="54"/>
      <c r="AC3" s="54"/>
      <c r="AD3" s="54"/>
      <c r="AE3" s="54"/>
      <c r="AF3" s="54"/>
      <c r="AG3" s="54"/>
      <c r="AH3" s="54"/>
      <c r="AI3" s="54"/>
    </row>
    <row r="4" spans="1:35" s="20" customFormat="1" ht="18" customHeight="1" x14ac:dyDescent="0.3">
      <c r="A4" s="54"/>
      <c r="B4" s="54"/>
      <c r="C4" s="90"/>
      <c r="D4" s="54"/>
      <c r="E4" s="90"/>
      <c r="F4" s="90"/>
      <c r="G4" s="54"/>
      <c r="H4" s="90"/>
      <c r="I4" s="54"/>
      <c r="J4" s="54"/>
      <c r="K4" s="54"/>
      <c r="L4" s="54"/>
      <c r="M4" s="54"/>
      <c r="N4" s="90"/>
      <c r="O4" s="54"/>
      <c r="P4" s="90"/>
      <c r="Q4" s="90"/>
      <c r="R4" s="54"/>
      <c r="S4" s="90"/>
      <c r="T4" s="54"/>
      <c r="U4" s="54"/>
      <c r="V4" s="269"/>
      <c r="W4" s="54"/>
      <c r="X4" s="54"/>
      <c r="Y4" s="54"/>
      <c r="Z4" s="54"/>
      <c r="AA4" s="54"/>
      <c r="AB4" s="54"/>
      <c r="AC4" s="54"/>
      <c r="AD4" s="54"/>
      <c r="AE4" s="54"/>
      <c r="AF4" s="54"/>
      <c r="AG4" s="54"/>
      <c r="AH4" s="54"/>
      <c r="AI4" s="54"/>
    </row>
    <row r="5" spans="1:35" s="20" customFormat="1" ht="30" customHeight="1" x14ac:dyDescent="0.25">
      <c r="A5" s="801" t="s">
        <v>286</v>
      </c>
      <c r="B5" s="801"/>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54"/>
    </row>
    <row r="7" spans="1:35" ht="15" x14ac:dyDescent="0.25">
      <c r="A7" s="26" t="s">
        <v>164</v>
      </c>
      <c r="B7" s="789" t="s">
        <v>154</v>
      </c>
      <c r="C7" s="790"/>
      <c r="D7" s="790"/>
      <c r="E7" s="790"/>
      <c r="F7" s="790"/>
      <c r="G7" s="790"/>
      <c r="H7" s="790"/>
      <c r="I7" s="790"/>
      <c r="J7" s="790"/>
      <c r="K7" s="790"/>
      <c r="L7" s="791"/>
      <c r="M7" s="789" t="s">
        <v>155</v>
      </c>
      <c r="N7" s="790"/>
      <c r="O7" s="790"/>
      <c r="P7" s="790"/>
      <c r="Q7" s="790"/>
      <c r="R7" s="790"/>
      <c r="S7" s="790"/>
      <c r="T7" s="790"/>
      <c r="U7" s="790"/>
      <c r="V7" s="790"/>
      <c r="W7" s="791"/>
    </row>
    <row r="8" spans="1:35" ht="15" x14ac:dyDescent="0.25">
      <c r="A8" s="25"/>
      <c r="B8" s="792" t="s">
        <v>156</v>
      </c>
      <c r="C8" s="793"/>
      <c r="D8" s="793" t="s">
        <v>157</v>
      </c>
      <c r="E8" s="793"/>
      <c r="F8" s="793" t="s">
        <v>158</v>
      </c>
      <c r="G8" s="793"/>
      <c r="H8" s="793"/>
      <c r="I8" s="793"/>
      <c r="J8" s="793"/>
      <c r="K8" s="793"/>
      <c r="L8" s="794"/>
      <c r="M8" s="792" t="s">
        <v>156</v>
      </c>
      <c r="N8" s="793"/>
      <c r="O8" s="793" t="s">
        <v>157</v>
      </c>
      <c r="P8" s="793"/>
      <c r="Q8" s="793" t="s">
        <v>158</v>
      </c>
      <c r="R8" s="793"/>
      <c r="S8" s="793"/>
      <c r="T8" s="793"/>
      <c r="U8" s="793"/>
      <c r="V8" s="793"/>
      <c r="W8" s="794"/>
    </row>
    <row r="9" spans="1:35" ht="15" x14ac:dyDescent="0.25">
      <c r="A9" s="204" t="s">
        <v>165</v>
      </c>
      <c r="B9" s="22">
        <v>1746</v>
      </c>
      <c r="C9" s="87"/>
      <c r="D9" s="23">
        <v>59.136244620865085</v>
      </c>
      <c r="E9" s="87"/>
      <c r="F9" s="248" t="s">
        <v>175</v>
      </c>
      <c r="G9" s="23">
        <v>56</v>
      </c>
      <c r="H9" s="87"/>
      <c r="I9" s="23" t="s">
        <v>174</v>
      </c>
      <c r="J9" s="23">
        <v>61.976210654216686</v>
      </c>
      <c r="K9" s="270"/>
      <c r="L9" s="46" t="s">
        <v>204</v>
      </c>
      <c r="M9" s="22">
        <v>1858</v>
      </c>
      <c r="N9" s="87"/>
      <c r="O9" s="23">
        <v>61.317408358403824</v>
      </c>
      <c r="P9" s="87"/>
      <c r="Q9" s="248" t="s">
        <v>175</v>
      </c>
      <c r="R9" s="23">
        <v>59</v>
      </c>
      <c r="S9" s="87"/>
      <c r="T9" s="23" t="s">
        <v>174</v>
      </c>
      <c r="U9" s="23">
        <v>64.169925703728694</v>
      </c>
      <c r="V9" s="270"/>
      <c r="W9" s="46" t="s">
        <v>204</v>
      </c>
      <c r="Y9" s="229"/>
      <c r="Z9" s="229"/>
      <c r="AA9" s="230"/>
      <c r="AB9" s="230"/>
      <c r="AC9" s="230"/>
      <c r="AD9" s="230"/>
      <c r="AE9" s="230"/>
      <c r="AF9" s="230"/>
    </row>
    <row r="10" spans="1:35" x14ac:dyDescent="0.25">
      <c r="A10" s="188" t="s">
        <v>242</v>
      </c>
      <c r="B10" s="59">
        <v>47</v>
      </c>
      <c r="C10" s="91"/>
      <c r="D10" s="56">
        <v>80.722289314579243</v>
      </c>
      <c r="E10" s="91"/>
      <c r="F10" s="56" t="s">
        <v>175</v>
      </c>
      <c r="G10" s="56">
        <v>61</v>
      </c>
      <c r="H10" s="91"/>
      <c r="I10" s="56" t="s">
        <v>174</v>
      </c>
      <c r="J10" s="56">
        <v>107.4375899271154</v>
      </c>
      <c r="K10" s="271"/>
      <c r="L10" s="250" t="s">
        <v>204</v>
      </c>
      <c r="M10" s="273">
        <v>47</v>
      </c>
      <c r="N10" s="274"/>
      <c r="O10" s="275">
        <v>78.61692437750763</v>
      </c>
      <c r="P10" s="274"/>
      <c r="Q10" s="275" t="s">
        <v>175</v>
      </c>
      <c r="R10" s="275">
        <v>59</v>
      </c>
      <c r="S10" s="274"/>
      <c r="T10" s="275" t="s">
        <v>174</v>
      </c>
      <c r="U10" s="275">
        <v>104.63544770993259</v>
      </c>
      <c r="V10" s="276"/>
      <c r="W10" s="277" t="s">
        <v>204</v>
      </c>
      <c r="Y10" s="229"/>
      <c r="Z10" s="231"/>
      <c r="AA10" s="232"/>
      <c r="AB10" s="233"/>
      <c r="AC10" s="233"/>
      <c r="AD10" s="180"/>
      <c r="AE10" s="234"/>
    </row>
    <row r="11" spans="1:35" x14ac:dyDescent="0.25">
      <c r="A11" s="188">
        <v>1992</v>
      </c>
      <c r="B11" s="59">
        <v>57</v>
      </c>
      <c r="C11" s="91"/>
      <c r="D11" s="56">
        <v>95.372759756435684</v>
      </c>
      <c r="E11" s="91"/>
      <c r="F11" s="56" t="s">
        <v>175</v>
      </c>
      <c r="G11" s="56">
        <v>74</v>
      </c>
      <c r="H11" s="91"/>
      <c r="I11" s="56" t="s">
        <v>174</v>
      </c>
      <c r="J11" s="56">
        <v>123.64336617663508</v>
      </c>
      <c r="K11" s="271"/>
      <c r="L11" s="250" t="s">
        <v>204</v>
      </c>
      <c r="M11" s="59">
        <v>42</v>
      </c>
      <c r="N11" s="91"/>
      <c r="O11" s="56">
        <v>68.458946714165279</v>
      </c>
      <c r="P11" s="91"/>
      <c r="Q11" s="56" t="s">
        <v>175</v>
      </c>
      <c r="R11" s="56">
        <v>51</v>
      </c>
      <c r="S11" s="91"/>
      <c r="T11" s="56" t="s">
        <v>174</v>
      </c>
      <c r="U11" s="56">
        <v>92.635164287176593</v>
      </c>
      <c r="V11" s="271"/>
      <c r="W11" s="250" t="s">
        <v>204</v>
      </c>
      <c r="Y11" s="229"/>
      <c r="Z11" s="231"/>
      <c r="AA11" s="232"/>
      <c r="AB11" s="233"/>
      <c r="AC11" s="233"/>
      <c r="AD11" s="180"/>
      <c r="AE11" s="234"/>
    </row>
    <row r="12" spans="1:35" x14ac:dyDescent="0.25">
      <c r="A12" s="188">
        <v>1993</v>
      </c>
      <c r="B12" s="59">
        <v>46</v>
      </c>
      <c r="C12" s="91"/>
      <c r="D12" s="56">
        <v>73.805332678496882</v>
      </c>
      <c r="E12" s="91"/>
      <c r="F12" s="56" t="s">
        <v>175</v>
      </c>
      <c r="G12" s="56">
        <v>55</v>
      </c>
      <c r="H12" s="91"/>
      <c r="I12" s="56" t="s">
        <v>174</v>
      </c>
      <c r="J12" s="56">
        <v>98.535532737142717</v>
      </c>
      <c r="K12" s="271"/>
      <c r="L12" s="250" t="s">
        <v>204</v>
      </c>
      <c r="M12" s="59">
        <v>43</v>
      </c>
      <c r="N12" s="91"/>
      <c r="O12" s="56">
        <v>66.777864023145213</v>
      </c>
      <c r="P12" s="91"/>
      <c r="Q12" s="56" t="s">
        <v>175</v>
      </c>
      <c r="R12" s="56">
        <v>50</v>
      </c>
      <c r="S12" s="91"/>
      <c r="T12" s="56" t="s">
        <v>174</v>
      </c>
      <c r="U12" s="56">
        <v>90.041335351677901</v>
      </c>
      <c r="V12" s="271"/>
      <c r="W12" s="250" t="s">
        <v>204</v>
      </c>
      <c r="Y12" s="229"/>
      <c r="Z12" s="231"/>
      <c r="AA12" s="232"/>
      <c r="AB12" s="233"/>
      <c r="AC12" s="233"/>
      <c r="AD12" s="180"/>
      <c r="AE12" s="234"/>
    </row>
    <row r="13" spans="1:35" x14ac:dyDescent="0.25">
      <c r="A13" s="188">
        <v>1994</v>
      </c>
      <c r="B13" s="59">
        <v>45</v>
      </c>
      <c r="C13" s="91"/>
      <c r="D13" s="56">
        <v>68.103010735927739</v>
      </c>
      <c r="E13" s="91"/>
      <c r="F13" s="56" t="s">
        <v>175</v>
      </c>
      <c r="G13" s="56">
        <v>51</v>
      </c>
      <c r="H13" s="91"/>
      <c r="I13" s="56" t="s">
        <v>174</v>
      </c>
      <c r="J13" s="56">
        <v>91.213322983027211</v>
      </c>
      <c r="K13" s="271"/>
      <c r="L13" s="250" t="s">
        <v>204</v>
      </c>
      <c r="M13" s="59">
        <v>48</v>
      </c>
      <c r="N13" s="91"/>
      <c r="O13" s="56">
        <v>70.373532170979544</v>
      </c>
      <c r="P13" s="91"/>
      <c r="Q13" s="56" t="s">
        <v>175</v>
      </c>
      <c r="R13" s="56">
        <v>53</v>
      </c>
      <c r="S13" s="91"/>
      <c r="T13" s="56" t="s">
        <v>174</v>
      </c>
      <c r="U13" s="56">
        <v>93.383891351902918</v>
      </c>
      <c r="V13" s="271"/>
      <c r="W13" s="250" t="s">
        <v>204</v>
      </c>
      <c r="Y13" s="229"/>
      <c r="Z13" s="231"/>
      <c r="AA13" s="232"/>
      <c r="AB13" s="233"/>
      <c r="AC13" s="233"/>
      <c r="AD13" s="180"/>
      <c r="AE13" s="234"/>
    </row>
    <row r="14" spans="1:35" x14ac:dyDescent="0.25">
      <c r="A14" s="188">
        <v>1995</v>
      </c>
      <c r="B14" s="59">
        <v>52</v>
      </c>
      <c r="C14" s="91"/>
      <c r="D14" s="56">
        <v>74.405550367244942</v>
      </c>
      <c r="E14" s="91"/>
      <c r="F14" s="56" t="s">
        <v>175</v>
      </c>
      <c r="G14" s="56">
        <v>57</v>
      </c>
      <c r="H14" s="91"/>
      <c r="I14" s="56" t="s">
        <v>174</v>
      </c>
      <c r="J14" s="56">
        <v>97.644529760620301</v>
      </c>
      <c r="K14" s="271"/>
      <c r="L14" s="250" t="s">
        <v>204</v>
      </c>
      <c r="M14" s="59">
        <v>41</v>
      </c>
      <c r="N14" s="91"/>
      <c r="O14" s="56">
        <v>57.05960894023606</v>
      </c>
      <c r="P14" s="91"/>
      <c r="Q14" s="56" t="s">
        <v>175</v>
      </c>
      <c r="R14" s="56">
        <v>42</v>
      </c>
      <c r="S14" s="91"/>
      <c r="T14" s="56" t="s">
        <v>174</v>
      </c>
      <c r="U14" s="56">
        <v>77.493732768034576</v>
      </c>
      <c r="V14" s="271"/>
      <c r="W14" s="250" t="s">
        <v>204</v>
      </c>
      <c r="Y14" s="229"/>
      <c r="Z14" s="231"/>
      <c r="AA14" s="232"/>
      <c r="AB14" s="233"/>
      <c r="AC14" s="233"/>
      <c r="AD14" s="180"/>
      <c r="AE14" s="234"/>
    </row>
    <row r="15" spans="1:35" x14ac:dyDescent="0.25">
      <c r="A15" s="188">
        <v>1996</v>
      </c>
      <c r="B15" s="59">
        <v>45</v>
      </c>
      <c r="C15" s="91"/>
      <c r="D15" s="56">
        <v>61.349577673379642</v>
      </c>
      <c r="E15" s="91"/>
      <c r="F15" s="56" t="s">
        <v>175</v>
      </c>
      <c r="G15" s="56">
        <v>46</v>
      </c>
      <c r="H15" s="91"/>
      <c r="I15" s="56" t="s">
        <v>174</v>
      </c>
      <c r="J15" s="56">
        <v>82.168156484191627</v>
      </c>
      <c r="K15" s="271"/>
      <c r="L15" s="250" t="s">
        <v>204</v>
      </c>
      <c r="M15" s="59">
        <v>40</v>
      </c>
      <c r="N15" s="91" t="s">
        <v>208</v>
      </c>
      <c r="O15" s="56">
        <v>52.849910782595941</v>
      </c>
      <c r="P15" s="91" t="s">
        <v>208</v>
      </c>
      <c r="Q15" s="56" t="s">
        <v>175</v>
      </c>
      <c r="R15" s="56">
        <v>39</v>
      </c>
      <c r="S15" s="91" t="s">
        <v>208</v>
      </c>
      <c r="T15" s="56" t="s">
        <v>174</v>
      </c>
      <c r="U15" s="56">
        <v>72.049921641404651</v>
      </c>
      <c r="V15" s="271" t="s">
        <v>208</v>
      </c>
      <c r="W15" s="250" t="s">
        <v>204</v>
      </c>
      <c r="Y15" s="229"/>
      <c r="Z15" s="231"/>
      <c r="AA15" s="232"/>
      <c r="AB15" s="233"/>
      <c r="AC15" s="233"/>
      <c r="AD15" s="180"/>
      <c r="AE15" s="234"/>
    </row>
    <row r="16" spans="1:35" x14ac:dyDescent="0.25">
      <c r="A16" s="188">
        <v>1997</v>
      </c>
      <c r="B16" s="59">
        <v>41</v>
      </c>
      <c r="C16" s="91" t="s">
        <v>208</v>
      </c>
      <c r="D16" s="56">
        <v>54.568252186781841</v>
      </c>
      <c r="E16" s="91" t="s">
        <v>208</v>
      </c>
      <c r="F16" s="56" t="s">
        <v>175</v>
      </c>
      <c r="G16" s="56">
        <v>40</v>
      </c>
      <c r="H16" s="91" t="s">
        <v>208</v>
      </c>
      <c r="I16" s="56" t="s">
        <v>174</v>
      </c>
      <c r="J16" s="56">
        <v>74.110174098990171</v>
      </c>
      <c r="K16" s="271" t="s">
        <v>208</v>
      </c>
      <c r="L16" s="250" t="s">
        <v>204</v>
      </c>
      <c r="M16" s="59">
        <v>46</v>
      </c>
      <c r="N16" s="91"/>
      <c r="O16" s="56">
        <v>59.043556411100681</v>
      </c>
      <c r="P16" s="91"/>
      <c r="Q16" s="56" t="s">
        <v>175</v>
      </c>
      <c r="R16" s="56">
        <v>44</v>
      </c>
      <c r="S16" s="91"/>
      <c r="T16" s="56" t="s">
        <v>174</v>
      </c>
      <c r="U16" s="56">
        <v>78.827478645840188</v>
      </c>
      <c r="V16" s="271"/>
      <c r="W16" s="250" t="s">
        <v>204</v>
      </c>
      <c r="Y16" s="229"/>
      <c r="Z16" s="231"/>
      <c r="AA16" s="232"/>
      <c r="AB16" s="233"/>
      <c r="AC16" s="233"/>
      <c r="AD16" s="180"/>
      <c r="AE16" s="234"/>
    </row>
    <row r="17" spans="1:31" x14ac:dyDescent="0.25">
      <c r="A17" s="188">
        <v>1998</v>
      </c>
      <c r="B17" s="59">
        <v>56</v>
      </c>
      <c r="C17" s="91" t="s">
        <v>208</v>
      </c>
      <c r="D17" s="56">
        <v>69.005455614432208</v>
      </c>
      <c r="E17" s="91" t="s">
        <v>208</v>
      </c>
      <c r="F17" s="56" t="s">
        <v>175</v>
      </c>
      <c r="G17" s="56">
        <v>53</v>
      </c>
      <c r="H17" s="91" t="s">
        <v>208</v>
      </c>
      <c r="I17" s="56" t="s">
        <v>174</v>
      </c>
      <c r="J17" s="56">
        <v>89.666890339361956</v>
      </c>
      <c r="K17" s="271" t="s">
        <v>208</v>
      </c>
      <c r="L17" s="250" t="s">
        <v>204</v>
      </c>
      <c r="M17" s="59">
        <v>63</v>
      </c>
      <c r="N17" s="91"/>
      <c r="O17" s="56">
        <v>74.955735228283189</v>
      </c>
      <c r="P17" s="91"/>
      <c r="Q17" s="56" t="s">
        <v>175</v>
      </c>
      <c r="R17" s="56">
        <v>59</v>
      </c>
      <c r="S17" s="91"/>
      <c r="T17" s="56" t="s">
        <v>174</v>
      </c>
      <c r="U17" s="56">
        <v>95.950701293848496</v>
      </c>
      <c r="V17" s="271"/>
      <c r="W17" s="250" t="s">
        <v>204</v>
      </c>
      <c r="Y17" s="229"/>
      <c r="Z17" s="231"/>
      <c r="AA17" s="232"/>
      <c r="AB17" s="233"/>
      <c r="AC17" s="233"/>
      <c r="AD17" s="180"/>
      <c r="AE17" s="234"/>
    </row>
    <row r="18" spans="1:31" x14ac:dyDescent="0.25">
      <c r="A18" s="188">
        <v>1999</v>
      </c>
      <c r="B18" s="59">
        <v>53</v>
      </c>
      <c r="C18" s="91"/>
      <c r="D18" s="56">
        <v>62.400348596197119</v>
      </c>
      <c r="E18" s="91"/>
      <c r="F18" s="56" t="s">
        <v>175</v>
      </c>
      <c r="G18" s="56">
        <v>48</v>
      </c>
      <c r="H18" s="91"/>
      <c r="I18" s="56" t="s">
        <v>174</v>
      </c>
      <c r="J18" s="56">
        <v>81.679051971905153</v>
      </c>
      <c r="K18" s="271"/>
      <c r="L18" s="250" t="s">
        <v>204</v>
      </c>
      <c r="M18" s="59">
        <v>54</v>
      </c>
      <c r="N18" s="91"/>
      <c r="O18" s="56">
        <v>61.419387238529232</v>
      </c>
      <c r="P18" s="91"/>
      <c r="Q18" s="56" t="s">
        <v>175</v>
      </c>
      <c r="R18" s="56">
        <v>47</v>
      </c>
      <c r="S18" s="91"/>
      <c r="T18" s="56" t="s">
        <v>174</v>
      </c>
      <c r="U18" s="56">
        <v>80.19392427398256</v>
      </c>
      <c r="V18" s="271"/>
      <c r="W18" s="250" t="s">
        <v>204</v>
      </c>
      <c r="Y18" s="229"/>
      <c r="Z18" s="231"/>
      <c r="AA18" s="232"/>
      <c r="AB18" s="233"/>
      <c r="AC18" s="233"/>
      <c r="AD18" s="180"/>
      <c r="AE18" s="234"/>
    </row>
    <row r="19" spans="1:31" x14ac:dyDescent="0.25">
      <c r="A19" s="188">
        <v>2000</v>
      </c>
      <c r="B19" s="59">
        <v>51</v>
      </c>
      <c r="C19" s="91"/>
      <c r="D19" s="56">
        <v>57.153141984703936</v>
      </c>
      <c r="E19" s="91"/>
      <c r="F19" s="56" t="s">
        <v>175</v>
      </c>
      <c r="G19" s="56">
        <v>43</v>
      </c>
      <c r="H19" s="91"/>
      <c r="I19" s="56" t="s">
        <v>174</v>
      </c>
      <c r="J19" s="56">
        <v>75.202860068560639</v>
      </c>
      <c r="K19" s="271"/>
      <c r="L19" s="250" t="s">
        <v>204</v>
      </c>
      <c r="M19" s="59">
        <v>56</v>
      </c>
      <c r="N19" s="91"/>
      <c r="O19" s="56">
        <v>60.993769186259314</v>
      </c>
      <c r="P19" s="91"/>
      <c r="Q19" s="56" t="s">
        <v>175</v>
      </c>
      <c r="R19" s="56">
        <v>47</v>
      </c>
      <c r="S19" s="91"/>
      <c r="T19" s="56" t="s">
        <v>174</v>
      </c>
      <c r="U19" s="56">
        <v>79.256365519378207</v>
      </c>
      <c r="V19" s="271"/>
      <c r="W19" s="250" t="s">
        <v>204</v>
      </c>
      <c r="Y19" s="229"/>
      <c r="Z19" s="231"/>
      <c r="AA19" s="88"/>
      <c r="AB19" s="72"/>
      <c r="AC19" s="72"/>
      <c r="AD19" s="180"/>
      <c r="AE19" s="234"/>
    </row>
    <row r="20" spans="1:31" x14ac:dyDescent="0.25">
      <c r="A20" s="188">
        <v>2001</v>
      </c>
      <c r="B20" s="59">
        <v>52</v>
      </c>
      <c r="C20" s="91"/>
      <c r="D20" s="56">
        <v>54.384825964145833</v>
      </c>
      <c r="E20" s="91"/>
      <c r="F20" s="56" t="s">
        <v>175</v>
      </c>
      <c r="G20" s="56">
        <v>41</v>
      </c>
      <c r="H20" s="91"/>
      <c r="I20" s="56" t="s">
        <v>174</v>
      </c>
      <c r="J20" s="56">
        <v>71.370761067845649</v>
      </c>
      <c r="K20" s="271"/>
      <c r="L20" s="250" t="s">
        <v>204</v>
      </c>
      <c r="M20" s="59">
        <v>56</v>
      </c>
      <c r="N20" s="91"/>
      <c r="O20" s="56">
        <v>56.955225545173469</v>
      </c>
      <c r="P20" s="91"/>
      <c r="Q20" s="56" t="s">
        <v>175</v>
      </c>
      <c r="R20" s="56">
        <v>44</v>
      </c>
      <c r="S20" s="91"/>
      <c r="T20" s="56" t="s">
        <v>174</v>
      </c>
      <c r="U20" s="56">
        <v>74.00861160526253</v>
      </c>
      <c r="V20" s="271"/>
      <c r="W20" s="250" t="s">
        <v>204</v>
      </c>
      <c r="Y20" s="229"/>
      <c r="Z20" s="231"/>
      <c r="AA20" s="88"/>
      <c r="AB20" s="72"/>
      <c r="AC20" s="72"/>
      <c r="AD20" s="180"/>
      <c r="AE20" s="234"/>
    </row>
    <row r="21" spans="1:31" x14ac:dyDescent="0.25">
      <c r="A21" s="188">
        <v>2002</v>
      </c>
      <c r="B21" s="59">
        <v>49</v>
      </c>
      <c r="C21" s="91"/>
      <c r="D21" s="56">
        <v>48.434507242973844</v>
      </c>
      <c r="E21" s="91"/>
      <c r="F21" s="56" t="s">
        <v>175</v>
      </c>
      <c r="G21" s="56">
        <v>37</v>
      </c>
      <c r="H21" s="91"/>
      <c r="I21" s="56" t="s">
        <v>174</v>
      </c>
      <c r="J21" s="56">
        <v>64.085140479052214</v>
      </c>
      <c r="K21" s="271"/>
      <c r="L21" s="250" t="s">
        <v>204</v>
      </c>
      <c r="M21" s="59">
        <v>55</v>
      </c>
      <c r="N21" s="91"/>
      <c r="O21" s="56">
        <v>52.654882906452372</v>
      </c>
      <c r="P21" s="91"/>
      <c r="Q21" s="56" t="s">
        <v>175</v>
      </c>
      <c r="R21" s="56">
        <v>40</v>
      </c>
      <c r="S21" s="91"/>
      <c r="T21" s="56" t="s">
        <v>174</v>
      </c>
      <c r="U21" s="56">
        <v>68.583043379989945</v>
      </c>
      <c r="V21" s="271"/>
      <c r="W21" s="250" t="s">
        <v>204</v>
      </c>
      <c r="Y21" s="229"/>
      <c r="Z21" s="231"/>
      <c r="AA21" s="88"/>
      <c r="AB21" s="72"/>
      <c r="AC21" s="72"/>
      <c r="AD21" s="180"/>
      <c r="AE21" s="234"/>
    </row>
    <row r="22" spans="1:31" x14ac:dyDescent="0.25">
      <c r="A22" s="188">
        <v>2003</v>
      </c>
      <c r="B22" s="59">
        <v>62</v>
      </c>
      <c r="C22" s="91"/>
      <c r="D22" s="56">
        <v>57.693909699590343</v>
      </c>
      <c r="E22" s="91"/>
      <c r="F22" s="56" t="s">
        <v>175</v>
      </c>
      <c r="G22" s="56">
        <v>45</v>
      </c>
      <c r="H22" s="91"/>
      <c r="I22" s="56" t="s">
        <v>174</v>
      </c>
      <c r="J22" s="56">
        <v>74.000501168600991</v>
      </c>
      <c r="K22" s="271"/>
      <c r="L22" s="250" t="s">
        <v>204</v>
      </c>
      <c r="M22" s="59">
        <v>71</v>
      </c>
      <c r="N22" s="91"/>
      <c r="O22" s="56">
        <v>63.981513968828828</v>
      </c>
      <c r="P22" s="91"/>
      <c r="Q22" s="56" t="s">
        <v>175</v>
      </c>
      <c r="R22" s="56">
        <v>51</v>
      </c>
      <c r="S22" s="91"/>
      <c r="T22" s="56" t="s">
        <v>174</v>
      </c>
      <c r="U22" s="56">
        <v>80.737520268868948</v>
      </c>
      <c r="V22" s="271"/>
      <c r="W22" s="250" t="s">
        <v>204</v>
      </c>
      <c r="Y22" s="229"/>
      <c r="Z22" s="231"/>
      <c r="AA22" s="88"/>
      <c r="AB22" s="72"/>
      <c r="AC22" s="72"/>
      <c r="AD22" s="180"/>
      <c r="AE22" s="234"/>
    </row>
    <row r="23" spans="1:31" x14ac:dyDescent="0.25">
      <c r="A23" s="188">
        <v>2004</v>
      </c>
      <c r="B23" s="59">
        <v>56</v>
      </c>
      <c r="C23" s="91"/>
      <c r="D23" s="56">
        <v>49.834027852352676</v>
      </c>
      <c r="E23" s="91"/>
      <c r="F23" s="56" t="s">
        <v>175</v>
      </c>
      <c r="G23" s="56">
        <v>38</v>
      </c>
      <c r="H23" s="91"/>
      <c r="I23" s="56" t="s">
        <v>174</v>
      </c>
      <c r="J23" s="56">
        <v>64.75520335048779</v>
      </c>
      <c r="K23" s="271"/>
      <c r="L23" s="250" t="s">
        <v>204</v>
      </c>
      <c r="M23" s="59">
        <v>79</v>
      </c>
      <c r="N23" s="91"/>
      <c r="O23" s="56">
        <v>68.260154331810426</v>
      </c>
      <c r="P23" s="91"/>
      <c r="Q23" s="56" t="s">
        <v>175</v>
      </c>
      <c r="R23" s="56">
        <v>55</v>
      </c>
      <c r="S23" s="91"/>
      <c r="T23" s="56" t="s">
        <v>174</v>
      </c>
      <c r="U23" s="56">
        <v>85.101395431784979</v>
      </c>
      <c r="V23" s="271"/>
      <c r="W23" s="250" t="s">
        <v>204</v>
      </c>
      <c r="Y23" s="229"/>
      <c r="Z23" s="231"/>
      <c r="AA23" s="88"/>
      <c r="AB23" s="72"/>
      <c r="AC23" s="72"/>
      <c r="AD23" s="180"/>
      <c r="AE23" s="234"/>
    </row>
    <row r="24" spans="1:31" x14ac:dyDescent="0.25">
      <c r="A24" s="188">
        <v>2005</v>
      </c>
      <c r="B24" s="59">
        <v>71</v>
      </c>
      <c r="C24" s="91"/>
      <c r="D24" s="56">
        <v>59.628403824036702</v>
      </c>
      <c r="E24" s="91"/>
      <c r="F24" s="56" t="s">
        <v>175</v>
      </c>
      <c r="G24" s="56">
        <v>47</v>
      </c>
      <c r="H24" s="91"/>
      <c r="I24" s="56" t="s">
        <v>174</v>
      </c>
      <c r="J24" s="56">
        <v>75.244381755156994</v>
      </c>
      <c r="K24" s="271"/>
      <c r="L24" s="250" t="s">
        <v>204</v>
      </c>
      <c r="M24" s="59">
        <v>78</v>
      </c>
      <c r="N24" s="91"/>
      <c r="O24" s="56">
        <v>64.051686879279544</v>
      </c>
      <c r="P24" s="91"/>
      <c r="Q24" s="56" t="s">
        <v>175</v>
      </c>
      <c r="R24" s="56">
        <v>51</v>
      </c>
      <c r="S24" s="91"/>
      <c r="T24" s="56" t="s">
        <v>174</v>
      </c>
      <c r="U24" s="56">
        <v>79.967209036326281</v>
      </c>
      <c r="V24" s="271"/>
      <c r="W24" s="250" t="s">
        <v>204</v>
      </c>
      <c r="Y24" s="229"/>
      <c r="Z24" s="231"/>
      <c r="AA24" s="232"/>
      <c r="AB24" s="233"/>
      <c r="AC24" s="233"/>
      <c r="AD24" s="180"/>
      <c r="AE24" s="234"/>
    </row>
    <row r="25" spans="1:31" x14ac:dyDescent="0.25">
      <c r="A25" s="188">
        <v>2006</v>
      </c>
      <c r="B25" s="59">
        <v>71</v>
      </c>
      <c r="C25" s="91"/>
      <c r="D25" s="56">
        <v>55.390836232474015</v>
      </c>
      <c r="E25" s="91"/>
      <c r="F25" s="56" t="s">
        <v>175</v>
      </c>
      <c r="G25" s="56">
        <v>44</v>
      </c>
      <c r="H25" s="91"/>
      <c r="I25" s="56" t="s">
        <v>174</v>
      </c>
      <c r="J25" s="56">
        <v>69.897045030971668</v>
      </c>
      <c r="K25" s="271"/>
      <c r="L25" s="250" t="s">
        <v>204</v>
      </c>
      <c r="M25" s="59">
        <v>73</v>
      </c>
      <c r="N25" s="91"/>
      <c r="O25" s="56">
        <v>55.526363303432724</v>
      </c>
      <c r="P25" s="91"/>
      <c r="Q25" s="56" t="s">
        <v>175</v>
      </c>
      <c r="R25" s="56">
        <v>44</v>
      </c>
      <c r="S25" s="91"/>
      <c r="T25" s="56" t="s">
        <v>174</v>
      </c>
      <c r="U25" s="56">
        <v>69.843607986949863</v>
      </c>
      <c r="V25" s="271"/>
      <c r="W25" s="250" t="s">
        <v>204</v>
      </c>
      <c r="Y25" s="229"/>
      <c r="Z25" s="231"/>
      <c r="AA25" s="232"/>
      <c r="AB25" s="233"/>
      <c r="AC25" s="233"/>
      <c r="AD25" s="180"/>
      <c r="AE25" s="234"/>
    </row>
    <row r="26" spans="1:31" x14ac:dyDescent="0.25">
      <c r="A26" s="188">
        <v>2007</v>
      </c>
      <c r="B26" s="59">
        <v>95</v>
      </c>
      <c r="C26" s="91" t="s">
        <v>208</v>
      </c>
      <c r="D26" s="56">
        <v>72.502225410895051</v>
      </c>
      <c r="E26" s="91" t="s">
        <v>208</v>
      </c>
      <c r="F26" s="56" t="s">
        <v>175</v>
      </c>
      <c r="G26" s="56">
        <v>59</v>
      </c>
      <c r="H26" s="91" t="s">
        <v>208</v>
      </c>
      <c r="I26" s="56" t="s">
        <v>174</v>
      </c>
      <c r="J26" s="56">
        <v>88.651150790911444</v>
      </c>
      <c r="K26" s="271" t="s">
        <v>208</v>
      </c>
      <c r="L26" s="250" t="s">
        <v>204</v>
      </c>
      <c r="M26" s="59">
        <v>97</v>
      </c>
      <c r="N26" s="91"/>
      <c r="O26" s="56">
        <v>71.947694525513327</v>
      </c>
      <c r="P26" s="91"/>
      <c r="Q26" s="56" t="s">
        <v>175</v>
      </c>
      <c r="R26" s="56">
        <v>59</v>
      </c>
      <c r="S26" s="91"/>
      <c r="T26" s="56" t="s">
        <v>174</v>
      </c>
      <c r="U26" s="56">
        <v>87.789968353219933</v>
      </c>
      <c r="V26" s="271"/>
      <c r="W26" s="250" t="s">
        <v>204</v>
      </c>
      <c r="Y26" s="229"/>
      <c r="Z26" s="231"/>
      <c r="AA26" s="232"/>
      <c r="AB26" s="233"/>
      <c r="AC26" s="233"/>
      <c r="AD26" s="180"/>
      <c r="AE26" s="234"/>
    </row>
    <row r="27" spans="1:31" x14ac:dyDescent="0.25">
      <c r="A27" s="188">
        <v>2008</v>
      </c>
      <c r="B27" s="59">
        <v>81</v>
      </c>
      <c r="C27" s="91"/>
      <c r="D27" s="56">
        <v>57.343048544179844</v>
      </c>
      <c r="E27" s="91"/>
      <c r="F27" s="56" t="s">
        <v>175</v>
      </c>
      <c r="G27" s="56">
        <v>46</v>
      </c>
      <c r="H27" s="91"/>
      <c r="I27" s="56" t="s">
        <v>174</v>
      </c>
      <c r="J27" s="56">
        <v>71.295228442789323</v>
      </c>
      <c r="K27" s="271"/>
      <c r="L27" s="250" t="s">
        <v>204</v>
      </c>
      <c r="M27" s="59">
        <v>74</v>
      </c>
      <c r="N27" s="91"/>
      <c r="O27" s="56">
        <v>50.840804333775417</v>
      </c>
      <c r="P27" s="91"/>
      <c r="Q27" s="56" t="s">
        <v>175</v>
      </c>
      <c r="R27" s="56">
        <v>40</v>
      </c>
      <c r="S27" s="91"/>
      <c r="T27" s="56" t="s">
        <v>174</v>
      </c>
      <c r="U27" s="56">
        <v>63.850514412156819</v>
      </c>
      <c r="V27" s="271"/>
      <c r="W27" s="250" t="s">
        <v>204</v>
      </c>
      <c r="Y27" s="229"/>
      <c r="Z27" s="231"/>
      <c r="AA27" s="232"/>
      <c r="AB27" s="233"/>
      <c r="AC27" s="233"/>
      <c r="AD27" s="180"/>
      <c r="AE27" s="234"/>
    </row>
    <row r="28" spans="1:31" x14ac:dyDescent="0.25">
      <c r="A28" s="188">
        <v>2009</v>
      </c>
      <c r="B28" s="59">
        <v>100</v>
      </c>
      <c r="C28" s="91"/>
      <c r="D28" s="56">
        <v>67.148844957448134</v>
      </c>
      <c r="E28" s="91"/>
      <c r="F28" s="56" t="s">
        <v>175</v>
      </c>
      <c r="G28" s="56">
        <v>55</v>
      </c>
      <c r="H28" s="91"/>
      <c r="I28" s="56" t="s">
        <v>174</v>
      </c>
      <c r="J28" s="56">
        <v>81.688376552858173</v>
      </c>
      <c r="K28" s="271"/>
      <c r="L28" s="250" t="s">
        <v>204</v>
      </c>
      <c r="M28" s="59">
        <v>108</v>
      </c>
      <c r="N28" s="91"/>
      <c r="O28" s="56">
        <v>70.622672506088847</v>
      </c>
      <c r="P28" s="91"/>
      <c r="Q28" s="56" t="s">
        <v>175</v>
      </c>
      <c r="R28" s="56">
        <v>58</v>
      </c>
      <c r="S28" s="91"/>
      <c r="T28" s="56" t="s">
        <v>174</v>
      </c>
      <c r="U28" s="56">
        <v>85.281054133432505</v>
      </c>
      <c r="V28" s="271"/>
      <c r="W28" s="250" t="s">
        <v>204</v>
      </c>
      <c r="Y28" s="229"/>
      <c r="Z28" s="231"/>
      <c r="AA28" s="232"/>
      <c r="AB28" s="233"/>
      <c r="AC28" s="233"/>
      <c r="AD28" s="180"/>
      <c r="AE28" s="234"/>
    </row>
    <row r="29" spans="1:31" x14ac:dyDescent="0.25">
      <c r="A29" s="188">
        <v>2010</v>
      </c>
      <c r="B29" s="59">
        <v>88</v>
      </c>
      <c r="C29" s="91"/>
      <c r="D29" s="56">
        <v>56.028774595445711</v>
      </c>
      <c r="E29" s="91"/>
      <c r="F29" s="56" t="s">
        <v>175</v>
      </c>
      <c r="G29" s="56">
        <v>45</v>
      </c>
      <c r="H29" s="91"/>
      <c r="I29" s="56" t="s">
        <v>174</v>
      </c>
      <c r="J29" s="56">
        <v>69.048012286494156</v>
      </c>
      <c r="K29" s="271"/>
      <c r="L29" s="250" t="s">
        <v>204</v>
      </c>
      <c r="M29" s="59">
        <v>102</v>
      </c>
      <c r="N29" s="91"/>
      <c r="O29" s="56">
        <v>63.675130554659454</v>
      </c>
      <c r="P29" s="91"/>
      <c r="Q29" s="56" t="s">
        <v>175</v>
      </c>
      <c r="R29" s="56">
        <v>52</v>
      </c>
      <c r="S29" s="91"/>
      <c r="T29" s="56" t="s">
        <v>174</v>
      </c>
      <c r="U29" s="56">
        <v>77.313067434278253</v>
      </c>
      <c r="V29" s="271"/>
      <c r="W29" s="250" t="s">
        <v>204</v>
      </c>
      <c r="Y29" s="229"/>
      <c r="Z29" s="231"/>
      <c r="AA29" s="232"/>
      <c r="AB29" s="233"/>
      <c r="AC29" s="233"/>
      <c r="AD29" s="180"/>
      <c r="AE29" s="234"/>
    </row>
    <row r="30" spans="1:31" x14ac:dyDescent="0.25">
      <c r="A30" s="188">
        <v>2011</v>
      </c>
      <c r="B30" s="59">
        <v>89</v>
      </c>
      <c r="C30" s="91"/>
      <c r="D30" s="56">
        <v>54.68191493651382</v>
      </c>
      <c r="E30" s="91"/>
      <c r="F30" s="56" t="s">
        <v>175</v>
      </c>
      <c r="G30" s="56">
        <v>44</v>
      </c>
      <c r="H30" s="91"/>
      <c r="I30" s="56" t="s">
        <v>174</v>
      </c>
      <c r="J30" s="56">
        <v>67.308909754160823</v>
      </c>
      <c r="K30" s="271"/>
      <c r="L30" s="250" t="s">
        <v>204</v>
      </c>
      <c r="M30" s="59">
        <v>125</v>
      </c>
      <c r="N30" s="91"/>
      <c r="O30" s="56">
        <v>75.161202199856305</v>
      </c>
      <c r="P30" s="91"/>
      <c r="Q30" s="56" t="s">
        <v>175</v>
      </c>
      <c r="R30" s="56">
        <v>63</v>
      </c>
      <c r="S30" s="91"/>
      <c r="T30" s="56" t="s">
        <v>174</v>
      </c>
      <c r="U30" s="56">
        <v>89.563054704664992</v>
      </c>
      <c r="V30" s="271"/>
      <c r="W30" s="250" t="s">
        <v>204</v>
      </c>
      <c r="Y30" s="229"/>
      <c r="Z30" s="231"/>
      <c r="AA30" s="232"/>
      <c r="AB30" s="233"/>
      <c r="AC30" s="233"/>
      <c r="AD30" s="180"/>
      <c r="AE30" s="234"/>
    </row>
    <row r="31" spans="1:31" x14ac:dyDescent="0.25">
      <c r="A31" s="188">
        <v>2012</v>
      </c>
      <c r="B31" s="59">
        <v>98</v>
      </c>
      <c r="C31" s="91"/>
      <c r="D31" s="56">
        <v>53.760406703976962</v>
      </c>
      <c r="E31" s="91"/>
      <c r="F31" s="56" t="s">
        <v>175</v>
      </c>
      <c r="G31" s="56">
        <v>44</v>
      </c>
      <c r="H31" s="91"/>
      <c r="I31" s="56" t="s">
        <v>174</v>
      </c>
      <c r="J31" s="56">
        <v>65.531252096637061</v>
      </c>
      <c r="K31" s="271"/>
      <c r="L31" s="250" t="s">
        <v>204</v>
      </c>
      <c r="M31" s="59">
        <v>116</v>
      </c>
      <c r="N31" s="91"/>
      <c r="O31" s="56">
        <v>62.242668794751978</v>
      </c>
      <c r="P31" s="91"/>
      <c r="Q31" s="56" t="s">
        <v>175</v>
      </c>
      <c r="R31" s="56">
        <v>52</v>
      </c>
      <c r="S31" s="91"/>
      <c r="T31" s="56" t="s">
        <v>174</v>
      </c>
      <c r="U31" s="56">
        <v>74.665802499864341</v>
      </c>
      <c r="V31" s="271"/>
      <c r="W31" s="250" t="s">
        <v>204</v>
      </c>
      <c r="Y31" s="229"/>
      <c r="Z31" s="231"/>
      <c r="AA31" s="232"/>
      <c r="AB31" s="233"/>
      <c r="AC31" s="233"/>
      <c r="AD31" s="180"/>
      <c r="AE31" s="234"/>
    </row>
    <row r="32" spans="1:31" x14ac:dyDescent="0.25">
      <c r="A32" s="188">
        <v>2013</v>
      </c>
      <c r="B32" s="59">
        <v>119</v>
      </c>
      <c r="C32" s="91"/>
      <c r="D32" s="56">
        <v>59.396413494709989</v>
      </c>
      <c r="E32" s="91"/>
      <c r="F32" s="56" t="s">
        <v>175</v>
      </c>
      <c r="G32" s="56">
        <v>50</v>
      </c>
      <c r="H32" s="91"/>
      <c r="I32" s="56" t="s">
        <v>174</v>
      </c>
      <c r="J32" s="56">
        <v>71.087161514361682</v>
      </c>
      <c r="K32" s="271"/>
      <c r="L32" s="250" t="s">
        <v>204</v>
      </c>
      <c r="M32" s="59">
        <v>136</v>
      </c>
      <c r="N32" s="91"/>
      <c r="O32" s="56">
        <v>66.302382360704229</v>
      </c>
      <c r="P32" s="91"/>
      <c r="Q32" s="56" t="s">
        <v>175</v>
      </c>
      <c r="R32" s="56">
        <v>56</v>
      </c>
      <c r="S32" s="91"/>
      <c r="T32" s="56" t="s">
        <v>174</v>
      </c>
      <c r="U32" s="56">
        <v>78.436897108324857</v>
      </c>
      <c r="V32" s="271"/>
      <c r="W32" s="250" t="s">
        <v>204</v>
      </c>
      <c r="Y32" s="229"/>
      <c r="Z32" s="231"/>
      <c r="AA32" s="232"/>
      <c r="AB32" s="233"/>
      <c r="AC32" s="233"/>
      <c r="AD32" s="180"/>
      <c r="AE32" s="234"/>
    </row>
    <row r="33" spans="1:31" x14ac:dyDescent="0.25">
      <c r="A33" s="188">
        <v>2014</v>
      </c>
      <c r="B33" s="59">
        <v>122</v>
      </c>
      <c r="C33" s="91"/>
      <c r="D33" s="56">
        <v>57.125455618024311</v>
      </c>
      <c r="E33" s="91"/>
      <c r="F33" s="56" t="s">
        <v>175</v>
      </c>
      <c r="G33" s="56">
        <v>48</v>
      </c>
      <c r="H33" s="91"/>
      <c r="I33" s="56" t="s">
        <v>174</v>
      </c>
      <c r="J33" s="56">
        <v>68.217415209764326</v>
      </c>
      <c r="K33" s="271"/>
      <c r="L33" s="250" t="s">
        <v>204</v>
      </c>
      <c r="M33" s="59">
        <v>109</v>
      </c>
      <c r="N33" s="91"/>
      <c r="O33" s="56">
        <v>49.979656146795016</v>
      </c>
      <c r="P33" s="91"/>
      <c r="Q33" s="56" t="s">
        <v>175</v>
      </c>
      <c r="R33" s="56">
        <v>41</v>
      </c>
      <c r="S33" s="91"/>
      <c r="T33" s="56" t="s">
        <v>174</v>
      </c>
      <c r="U33" s="56">
        <v>60.301079002014063</v>
      </c>
      <c r="V33" s="271"/>
      <c r="W33" s="250" t="s">
        <v>204</v>
      </c>
      <c r="Y33" s="229"/>
      <c r="Z33" s="231"/>
      <c r="AA33" s="232"/>
      <c r="AB33" s="233"/>
      <c r="AC33" s="233"/>
      <c r="AD33" s="180"/>
      <c r="AE33" s="234"/>
    </row>
    <row r="34" spans="1:31" x14ac:dyDescent="0.25">
      <c r="A34" s="189">
        <v>2015</v>
      </c>
      <c r="B34" s="31">
        <v>100</v>
      </c>
      <c r="C34" s="92"/>
      <c r="D34" s="18">
        <v>43.231560653860612</v>
      </c>
      <c r="E34" s="92"/>
      <c r="F34" s="18" t="s">
        <v>175</v>
      </c>
      <c r="G34" s="18">
        <v>36</v>
      </c>
      <c r="H34" s="91"/>
      <c r="I34" s="18" t="s">
        <v>174</v>
      </c>
      <c r="J34" s="18">
        <v>52.592356695013834</v>
      </c>
      <c r="K34" s="272"/>
      <c r="L34" s="251" t="s">
        <v>204</v>
      </c>
      <c r="M34" s="31">
        <v>99</v>
      </c>
      <c r="N34" s="92"/>
      <c r="O34" s="18">
        <v>42.114954886230869</v>
      </c>
      <c r="P34" s="92"/>
      <c r="Q34" s="18" t="s">
        <v>175</v>
      </c>
      <c r="R34" s="18">
        <v>35</v>
      </c>
      <c r="S34" s="92"/>
      <c r="T34" s="18" t="s">
        <v>174</v>
      </c>
      <c r="U34" s="18">
        <v>51.284589752098199</v>
      </c>
      <c r="V34" s="272"/>
      <c r="W34" s="251" t="s">
        <v>204</v>
      </c>
      <c r="Y34" s="229"/>
      <c r="Z34" s="231"/>
      <c r="AA34" s="232"/>
      <c r="AB34" s="233"/>
      <c r="AC34" s="233"/>
      <c r="AD34" s="180"/>
      <c r="AE34" s="234"/>
    </row>
    <row r="35" spans="1:31" ht="15" x14ac:dyDescent="0.25">
      <c r="A35" s="79" t="s">
        <v>244</v>
      </c>
      <c r="C35"/>
      <c r="E35"/>
      <c r="F35"/>
      <c r="H35"/>
      <c r="N35"/>
      <c r="P35"/>
      <c r="Q35"/>
      <c r="S35"/>
      <c r="V35"/>
    </row>
    <row r="36" spans="1:31" ht="15" customHeight="1" x14ac:dyDescent="0.25">
      <c r="A36" s="526" t="s">
        <v>240</v>
      </c>
      <c r="B36" s="89"/>
      <c r="C36" s="94"/>
      <c r="D36" s="89"/>
      <c r="E36" s="94"/>
      <c r="F36" s="94"/>
      <c r="G36" s="89"/>
      <c r="H36" s="94"/>
      <c r="I36" s="89"/>
      <c r="J36" s="89"/>
      <c r="K36" s="89"/>
      <c r="L36" s="89"/>
      <c r="M36" s="89"/>
      <c r="N36" s="94"/>
    </row>
    <row r="37" spans="1:31" s="527" customFormat="1" ht="15" x14ac:dyDescent="0.25">
      <c r="A37" s="227" t="s">
        <v>241</v>
      </c>
    </row>
    <row r="38" spans="1:31" s="79" customFormat="1" ht="13.5" x14ac:dyDescent="0.2">
      <c r="A38" s="278" t="s">
        <v>236</v>
      </c>
      <c r="B38" s="278"/>
      <c r="C38" s="278"/>
      <c r="D38" s="278"/>
      <c r="E38" s="278"/>
      <c r="F38" s="436"/>
      <c r="G38" s="278"/>
      <c r="H38" s="436"/>
      <c r="I38" s="278"/>
      <c r="J38" s="436"/>
      <c r="K38" s="278"/>
      <c r="L38" s="436"/>
      <c r="M38" s="278"/>
      <c r="N38" s="436"/>
      <c r="O38" s="441"/>
      <c r="P38" s="442"/>
      <c r="Q38" s="436"/>
      <c r="R38" s="278"/>
      <c r="S38" s="436"/>
      <c r="T38" s="440"/>
    </row>
    <row r="39" spans="1:31" ht="15" customHeight="1" x14ac:dyDescent="0.25"/>
    <row r="40" spans="1:31" ht="15" customHeight="1" x14ac:dyDescent="0.25"/>
  </sheetData>
  <mergeCells count="10">
    <mergeCell ref="B7:L7"/>
    <mergeCell ref="M7:W7"/>
    <mergeCell ref="M8:N8"/>
    <mergeCell ref="O8:P8"/>
    <mergeCell ref="B8:C8"/>
    <mergeCell ref="D8:E8"/>
    <mergeCell ref="Q8:W8"/>
    <mergeCell ref="F8:L8"/>
    <mergeCell ref="A1:AH2"/>
    <mergeCell ref="A5:AH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I24"/>
  <sheetViews>
    <sheetView showGridLines="0" topLeftCell="A4" workbookViewId="0">
      <selection activeCell="A25" sqref="A25:W25"/>
    </sheetView>
  </sheetViews>
  <sheetFormatPr defaultRowHeight="15" x14ac:dyDescent="0.25"/>
  <cols>
    <col min="1" max="1" width="29.42578125" style="443" customWidth="1"/>
    <col min="2" max="2" width="7.42578125" style="443" bestFit="1" customWidth="1"/>
    <col min="3" max="3" width="2.7109375" style="443" customWidth="1"/>
    <col min="4" max="4" width="5.140625" style="443" bestFit="1" customWidth="1"/>
    <col min="5" max="5" width="2.7109375" style="443" customWidth="1"/>
    <col min="6" max="6" width="1.7109375" style="443" customWidth="1"/>
    <col min="7" max="7" width="4" style="443" bestFit="1" customWidth="1"/>
    <col min="8" max="8" width="2.7109375" style="443" customWidth="1"/>
    <col min="9" max="9" width="1.5703125" style="443" bestFit="1" customWidth="1"/>
    <col min="10" max="10" width="4" style="443" bestFit="1" customWidth="1"/>
    <col min="11" max="11" width="2.7109375" style="443" customWidth="1"/>
    <col min="12" max="12" width="1.7109375" style="443" bestFit="1" customWidth="1"/>
    <col min="13" max="13" width="7.42578125" style="443" bestFit="1" customWidth="1"/>
    <col min="14" max="14" width="2.7109375" style="443" customWidth="1"/>
    <col min="15" max="15" width="5.140625" style="443" bestFit="1" customWidth="1"/>
    <col min="16" max="16" width="2.7109375" style="443" customWidth="1"/>
    <col min="17" max="17" width="1.7109375" style="443" customWidth="1"/>
    <col min="18" max="18" width="4" style="443" bestFit="1" customWidth="1"/>
    <col min="19" max="19" width="2.7109375" style="443" customWidth="1"/>
    <col min="20" max="20" width="1.5703125" style="443" bestFit="1" customWidth="1"/>
    <col min="21" max="21" width="4" style="443" bestFit="1" customWidth="1"/>
    <col min="22" max="22" width="2.7109375" style="443" customWidth="1"/>
    <col min="23" max="23" width="1.7109375" style="443" bestFit="1" customWidth="1"/>
    <col min="24" max="16384" width="9.140625" style="443"/>
  </cols>
  <sheetData>
    <row r="1" spans="1:35" ht="11.25" customHeight="1" x14ac:dyDescent="0.25">
      <c r="A1" s="763" t="s">
        <v>307</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row>
    <row r="2" spans="1:35" ht="12.75" customHeight="1" x14ac:dyDescent="0.25">
      <c r="A2" s="766"/>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row>
    <row r="3" spans="1:35" s="2" customFormat="1" ht="15" customHeight="1" x14ac:dyDescent="0.25">
      <c r="A3" s="644" t="s">
        <v>301</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row>
    <row r="4" spans="1:35" s="2" customFormat="1" ht="15" customHeight="1" x14ac:dyDescent="0.25">
      <c r="A4" s="557"/>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row>
    <row r="5" spans="1:35" s="2" customFormat="1" ht="39" customHeight="1" x14ac:dyDescent="0.25">
      <c r="A5" s="768" t="s">
        <v>287</v>
      </c>
      <c r="B5" s="768"/>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row>
    <row r="7" spans="1:35" x14ac:dyDescent="0.25">
      <c r="A7" s="26"/>
      <c r="B7" s="806" t="s">
        <v>154</v>
      </c>
      <c r="C7" s="807"/>
      <c r="D7" s="807"/>
      <c r="E7" s="807"/>
      <c r="F7" s="807"/>
      <c r="G7" s="807"/>
      <c r="H7" s="807"/>
      <c r="I7" s="807"/>
      <c r="J7" s="807"/>
      <c r="K7" s="807"/>
      <c r="L7" s="808"/>
      <c r="M7" s="806" t="s">
        <v>155</v>
      </c>
      <c r="N7" s="807"/>
      <c r="O7" s="807"/>
      <c r="P7" s="807"/>
      <c r="Q7" s="807"/>
      <c r="R7" s="807"/>
      <c r="S7" s="807"/>
      <c r="T7" s="807"/>
      <c r="U7" s="807"/>
      <c r="V7" s="807"/>
      <c r="W7" s="808"/>
    </row>
    <row r="8" spans="1:35" x14ac:dyDescent="0.25">
      <c r="A8" s="25" t="s">
        <v>45</v>
      </c>
      <c r="B8" s="809" t="s">
        <v>156</v>
      </c>
      <c r="C8" s="802"/>
      <c r="D8" s="802" t="s">
        <v>157</v>
      </c>
      <c r="E8" s="802"/>
      <c r="F8" s="802" t="s">
        <v>158</v>
      </c>
      <c r="G8" s="802"/>
      <c r="H8" s="802"/>
      <c r="I8" s="802"/>
      <c r="J8" s="802"/>
      <c r="K8" s="802"/>
      <c r="L8" s="803"/>
      <c r="M8" s="809" t="s">
        <v>156</v>
      </c>
      <c r="N8" s="802"/>
      <c r="O8" s="802" t="s">
        <v>157</v>
      </c>
      <c r="P8" s="802"/>
      <c r="Q8" s="802" t="s">
        <v>158</v>
      </c>
      <c r="R8" s="802"/>
      <c r="S8" s="802"/>
      <c r="T8" s="802"/>
      <c r="U8" s="802"/>
      <c r="V8" s="802"/>
      <c r="W8" s="803"/>
    </row>
    <row r="9" spans="1:35" x14ac:dyDescent="0.25">
      <c r="A9" s="559" t="s">
        <v>50</v>
      </c>
      <c r="B9" s="560">
        <v>1746</v>
      </c>
      <c r="C9" s="561"/>
      <c r="D9" s="450">
        <v>59.136244620865085</v>
      </c>
      <c r="E9" s="208"/>
      <c r="F9" s="450" t="s">
        <v>175</v>
      </c>
      <c r="G9" s="387">
        <v>56</v>
      </c>
      <c r="H9" s="562"/>
      <c r="I9" s="563" t="s">
        <v>174</v>
      </c>
      <c r="J9" s="563">
        <v>61.976210654216686</v>
      </c>
      <c r="K9" s="564"/>
      <c r="L9" s="565" t="s">
        <v>204</v>
      </c>
      <c r="M9" s="560">
        <v>1858</v>
      </c>
      <c r="N9" s="562"/>
      <c r="O9" s="450">
        <v>61.317408358403824</v>
      </c>
      <c r="P9" s="562"/>
      <c r="Q9" s="387" t="s">
        <v>175</v>
      </c>
      <c r="R9" s="449">
        <v>59</v>
      </c>
      <c r="S9" s="562"/>
      <c r="T9" s="566" t="s">
        <v>174</v>
      </c>
      <c r="U9" s="567">
        <v>64.169925703728694</v>
      </c>
      <c r="V9" s="568"/>
      <c r="W9" s="565" t="s">
        <v>204</v>
      </c>
    </row>
    <row r="10" spans="1:35" x14ac:dyDescent="0.25">
      <c r="A10" s="569" t="s">
        <v>159</v>
      </c>
      <c r="B10" s="570">
        <v>1119</v>
      </c>
      <c r="C10" s="571" t="s">
        <v>173</v>
      </c>
      <c r="D10" s="466">
        <v>47.562618754215848</v>
      </c>
      <c r="E10" s="211" t="s">
        <v>173</v>
      </c>
      <c r="F10" s="466" t="s">
        <v>175</v>
      </c>
      <c r="G10" s="398">
        <v>45</v>
      </c>
      <c r="H10" s="572" t="s">
        <v>173</v>
      </c>
      <c r="I10" s="573" t="s">
        <v>174</v>
      </c>
      <c r="J10" s="573">
        <v>50.432686040812008</v>
      </c>
      <c r="K10" s="465" t="s">
        <v>173</v>
      </c>
      <c r="L10" s="574" t="s">
        <v>204</v>
      </c>
      <c r="M10" s="570">
        <v>1271</v>
      </c>
      <c r="N10" s="571" t="s">
        <v>173</v>
      </c>
      <c r="O10" s="466">
        <v>52.165146624478474</v>
      </c>
      <c r="P10" s="211" t="s">
        <v>173</v>
      </c>
      <c r="Q10" s="575" t="s">
        <v>175</v>
      </c>
      <c r="R10" s="468">
        <v>49</v>
      </c>
      <c r="S10" s="576" t="s">
        <v>173</v>
      </c>
      <c r="T10" s="577" t="s">
        <v>174</v>
      </c>
      <c r="U10" s="575">
        <v>55.11334421604942</v>
      </c>
      <c r="V10" s="578" t="s">
        <v>173</v>
      </c>
      <c r="W10" s="574" t="s">
        <v>204</v>
      </c>
    </row>
    <row r="11" spans="1:35" x14ac:dyDescent="0.25">
      <c r="A11" s="579" t="s">
        <v>57</v>
      </c>
      <c r="B11" s="580">
        <v>501</v>
      </c>
      <c r="C11" s="581" t="s">
        <v>234</v>
      </c>
      <c r="D11" s="426">
        <v>62.043940506171282</v>
      </c>
      <c r="E11" s="139" t="s">
        <v>234</v>
      </c>
      <c r="F11" s="426" t="s">
        <v>175</v>
      </c>
      <c r="G11" s="411">
        <v>57</v>
      </c>
      <c r="H11" s="582" t="s">
        <v>234</v>
      </c>
      <c r="I11" s="583" t="s">
        <v>174</v>
      </c>
      <c r="J11" s="583">
        <v>67.721871584205573</v>
      </c>
      <c r="K11" s="471" t="s">
        <v>234</v>
      </c>
      <c r="L11" s="584" t="s">
        <v>204</v>
      </c>
      <c r="M11" s="585">
        <v>561</v>
      </c>
      <c r="N11" s="586" t="s">
        <v>173</v>
      </c>
      <c r="O11" s="587">
        <v>66.672381292278303</v>
      </c>
      <c r="P11" s="588" t="s">
        <v>173</v>
      </c>
      <c r="Q11" s="589" t="s">
        <v>175</v>
      </c>
      <c r="R11" s="590">
        <v>61</v>
      </c>
      <c r="S11" s="591" t="s">
        <v>173</v>
      </c>
      <c r="T11" s="592" t="s">
        <v>174</v>
      </c>
      <c r="U11" s="589">
        <v>72.424313037319024</v>
      </c>
      <c r="V11" s="593" t="s">
        <v>173</v>
      </c>
      <c r="W11" s="584" t="s">
        <v>204</v>
      </c>
    </row>
    <row r="12" spans="1:35" x14ac:dyDescent="0.25">
      <c r="A12" s="579" t="s">
        <v>160</v>
      </c>
      <c r="B12" s="580">
        <v>340</v>
      </c>
      <c r="C12" s="581" t="s">
        <v>173</v>
      </c>
      <c r="D12" s="426">
        <v>47.331118785118761</v>
      </c>
      <c r="E12" s="139" t="s">
        <v>173</v>
      </c>
      <c r="F12" s="426" t="s">
        <v>175</v>
      </c>
      <c r="G12" s="411">
        <v>43</v>
      </c>
      <c r="H12" s="582" t="s">
        <v>173</v>
      </c>
      <c r="I12" s="583" t="s">
        <v>174</v>
      </c>
      <c r="J12" s="583">
        <v>52.639348264132671</v>
      </c>
      <c r="K12" s="471" t="s">
        <v>173</v>
      </c>
      <c r="L12" s="584" t="s">
        <v>204</v>
      </c>
      <c r="M12" s="580">
        <v>391</v>
      </c>
      <c r="N12" s="581" t="s">
        <v>234</v>
      </c>
      <c r="O12" s="426">
        <v>52.070710273959264</v>
      </c>
      <c r="P12" s="139" t="s">
        <v>234</v>
      </c>
      <c r="Q12" s="594" t="s">
        <v>175</v>
      </c>
      <c r="R12" s="433">
        <v>47</v>
      </c>
      <c r="S12" s="595" t="s">
        <v>234</v>
      </c>
      <c r="T12" s="596" t="s">
        <v>174</v>
      </c>
      <c r="U12" s="594">
        <v>57.496499539079416</v>
      </c>
      <c r="V12" s="593" t="s">
        <v>234</v>
      </c>
      <c r="W12" s="584" t="s">
        <v>204</v>
      </c>
    </row>
    <row r="13" spans="1:35" x14ac:dyDescent="0.25">
      <c r="A13" s="569" t="s">
        <v>161</v>
      </c>
      <c r="B13" s="570">
        <v>564</v>
      </c>
      <c r="C13" s="571" t="s">
        <v>234</v>
      </c>
      <c r="D13" s="466">
        <v>94.028824414321761</v>
      </c>
      <c r="E13" s="211" t="s">
        <v>234</v>
      </c>
      <c r="F13" s="466" t="s">
        <v>175</v>
      </c>
      <c r="G13" s="398">
        <v>87</v>
      </c>
      <c r="H13" s="572" t="s">
        <v>234</v>
      </c>
      <c r="I13" s="573" t="s">
        <v>174</v>
      </c>
      <c r="J13" s="573">
        <v>102.11833278834852</v>
      </c>
      <c r="K13" s="465" t="s">
        <v>234</v>
      </c>
      <c r="L13" s="574" t="s">
        <v>204</v>
      </c>
      <c r="M13" s="570">
        <v>526</v>
      </c>
      <c r="N13" s="571" t="s">
        <v>173</v>
      </c>
      <c r="O13" s="466">
        <v>88.605610099355275</v>
      </c>
      <c r="P13" s="211" t="s">
        <v>173</v>
      </c>
      <c r="Q13" s="575" t="s">
        <v>175</v>
      </c>
      <c r="R13" s="468">
        <v>81</v>
      </c>
      <c r="S13" s="576" t="s">
        <v>173</v>
      </c>
      <c r="T13" s="577" t="s">
        <v>174</v>
      </c>
      <c r="U13" s="575">
        <v>96.510830592937197</v>
      </c>
      <c r="V13" s="578" t="s">
        <v>173</v>
      </c>
      <c r="W13" s="574" t="s">
        <v>204</v>
      </c>
    </row>
    <row r="14" spans="1:35" x14ac:dyDescent="0.25">
      <c r="A14" s="579" t="s">
        <v>162</v>
      </c>
      <c r="B14" s="580">
        <v>216</v>
      </c>
      <c r="C14" s="581" t="s">
        <v>173</v>
      </c>
      <c r="D14" s="426">
        <v>72.625099086888241</v>
      </c>
      <c r="E14" s="139" t="s">
        <v>173</v>
      </c>
      <c r="F14" s="426" t="s">
        <v>175</v>
      </c>
      <c r="G14" s="411">
        <v>64</v>
      </c>
      <c r="H14" s="582" t="s">
        <v>173</v>
      </c>
      <c r="I14" s="583" t="s">
        <v>174</v>
      </c>
      <c r="J14" s="583">
        <v>82.985980820449115</v>
      </c>
      <c r="K14" s="471" t="s">
        <v>173</v>
      </c>
      <c r="L14" s="584" t="s">
        <v>204</v>
      </c>
      <c r="M14" s="580">
        <v>204</v>
      </c>
      <c r="N14" s="581" t="s">
        <v>173</v>
      </c>
      <c r="O14" s="426">
        <v>69.550798533287491</v>
      </c>
      <c r="P14" s="139" t="s">
        <v>173</v>
      </c>
      <c r="Q14" s="594" t="s">
        <v>175</v>
      </c>
      <c r="R14" s="433">
        <v>61</v>
      </c>
      <c r="S14" s="595" t="s">
        <v>173</v>
      </c>
      <c r="T14" s="596" t="s">
        <v>174</v>
      </c>
      <c r="U14" s="594">
        <v>79.780957484505734</v>
      </c>
      <c r="V14" s="593" t="s">
        <v>173</v>
      </c>
      <c r="W14" s="584" t="s">
        <v>204</v>
      </c>
    </row>
    <row r="15" spans="1:35" x14ac:dyDescent="0.25">
      <c r="A15" s="597" t="s">
        <v>163</v>
      </c>
      <c r="B15" s="598">
        <v>199</v>
      </c>
      <c r="C15" s="599" t="s">
        <v>173</v>
      </c>
      <c r="D15" s="600">
        <v>165.77702910734388</v>
      </c>
      <c r="E15" s="601" t="s">
        <v>173</v>
      </c>
      <c r="F15" s="600" t="s">
        <v>175</v>
      </c>
      <c r="G15" s="418">
        <v>144</v>
      </c>
      <c r="H15" s="602" t="s">
        <v>173</v>
      </c>
      <c r="I15" s="603" t="s">
        <v>174</v>
      </c>
      <c r="J15" s="603">
        <v>190.48708623767956</v>
      </c>
      <c r="K15" s="604" t="s">
        <v>173</v>
      </c>
      <c r="L15" s="605" t="s">
        <v>204</v>
      </c>
      <c r="M15" s="598">
        <v>170</v>
      </c>
      <c r="N15" s="599" t="s">
        <v>173</v>
      </c>
      <c r="O15" s="600">
        <v>142.53222573782259</v>
      </c>
      <c r="P15" s="601" t="s">
        <v>173</v>
      </c>
      <c r="Q15" s="606" t="s">
        <v>175</v>
      </c>
      <c r="R15" s="607">
        <v>123</v>
      </c>
      <c r="S15" s="608" t="s">
        <v>173</v>
      </c>
      <c r="T15" s="609" t="s">
        <v>174</v>
      </c>
      <c r="U15" s="606">
        <v>165.652671747065</v>
      </c>
      <c r="V15" s="610" t="s">
        <v>173</v>
      </c>
      <c r="W15" s="605" t="s">
        <v>204</v>
      </c>
    </row>
    <row r="16" spans="1:35" s="278" customFormat="1" ht="13.5" x14ac:dyDescent="0.25">
      <c r="A16" s="244" t="s">
        <v>247</v>
      </c>
      <c r="E16" s="152"/>
      <c r="F16" s="436"/>
      <c r="G16" s="152"/>
      <c r="H16" s="437"/>
      <c r="I16" s="148"/>
      <c r="J16" s="438"/>
      <c r="K16" s="152"/>
      <c r="L16" s="438"/>
      <c r="M16" s="142"/>
      <c r="N16" s="438"/>
      <c r="O16" s="439"/>
      <c r="P16" s="142"/>
      <c r="Q16" s="438"/>
      <c r="S16" s="436"/>
      <c r="T16" s="440"/>
      <c r="Y16" s="152"/>
      <c r="Z16" s="148"/>
      <c r="AA16" s="148"/>
      <c r="AC16" s="154"/>
      <c r="AE16" s="140"/>
      <c r="AF16" s="140"/>
    </row>
    <row r="17" spans="1:22" x14ac:dyDescent="0.25">
      <c r="A17" s="804" t="s">
        <v>171</v>
      </c>
      <c r="B17" s="805"/>
      <c r="C17" s="805"/>
      <c r="D17" s="805"/>
      <c r="E17" s="805"/>
      <c r="F17" s="805"/>
      <c r="G17" s="805"/>
      <c r="H17" s="805"/>
      <c r="I17" s="805"/>
      <c r="J17" s="805"/>
      <c r="K17" s="805"/>
      <c r="L17" s="805"/>
      <c r="M17" s="805"/>
      <c r="N17" s="805"/>
      <c r="O17" s="805"/>
      <c r="P17" s="805"/>
      <c r="Q17" s="805"/>
      <c r="R17" s="805"/>
      <c r="S17" s="805"/>
      <c r="T17" s="805"/>
      <c r="U17" s="805"/>
      <c r="V17" s="611"/>
    </row>
    <row r="18" spans="1:22" x14ac:dyDescent="0.25">
      <c r="A18" s="278" t="s">
        <v>253</v>
      </c>
    </row>
    <row r="19" spans="1:22" s="278" customFormat="1" ht="13.5" x14ac:dyDescent="0.25">
      <c r="A19" s="278" t="s">
        <v>356</v>
      </c>
      <c r="E19" s="152"/>
      <c r="F19" s="436"/>
      <c r="G19" s="152"/>
      <c r="H19" s="437"/>
      <c r="I19" s="148"/>
      <c r="J19" s="438"/>
      <c r="K19" s="154"/>
      <c r="L19" s="438"/>
      <c r="M19" s="140"/>
      <c r="N19" s="438"/>
      <c r="O19" s="439"/>
      <c r="P19" s="142"/>
      <c r="Q19" s="438"/>
      <c r="S19" s="436"/>
      <c r="T19" s="440"/>
    </row>
    <row r="20" spans="1:22" s="278" customFormat="1" ht="13.5" x14ac:dyDescent="0.25">
      <c r="A20" s="278" t="s">
        <v>236</v>
      </c>
      <c r="F20" s="436"/>
      <c r="H20" s="436"/>
      <c r="J20" s="436"/>
      <c r="L20" s="436"/>
      <c r="N20" s="436"/>
      <c r="O20" s="441"/>
      <c r="P20" s="442"/>
      <c r="Q20" s="436"/>
      <c r="S20" s="436"/>
      <c r="T20" s="440"/>
    </row>
    <row r="23" spans="1:22" x14ac:dyDescent="0.25">
      <c r="A23" s="282"/>
    </row>
    <row r="24" spans="1:22" x14ac:dyDescent="0.25">
      <c r="A24" s="281"/>
    </row>
  </sheetData>
  <mergeCells count="11">
    <mergeCell ref="Q8:W8"/>
    <mergeCell ref="F8:L8"/>
    <mergeCell ref="A17:U17"/>
    <mergeCell ref="B7:L7"/>
    <mergeCell ref="O8:P8"/>
    <mergeCell ref="M8:N8"/>
    <mergeCell ref="B8:C8"/>
    <mergeCell ref="D8:E8"/>
    <mergeCell ref="M7:W7"/>
    <mergeCell ref="A1:AI2"/>
    <mergeCell ref="A5:AI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W67"/>
  <sheetViews>
    <sheetView showGridLines="0" topLeftCell="A22" workbookViewId="0">
      <selection activeCell="A25" sqref="A25:W25"/>
    </sheetView>
  </sheetViews>
  <sheetFormatPr defaultRowHeight="15" x14ac:dyDescent="0.25"/>
  <cols>
    <col min="1" max="1" width="28.7109375" style="443" customWidth="1"/>
    <col min="2" max="2" width="19.5703125" style="443" customWidth="1"/>
    <col min="3" max="3" width="1.7109375" style="443" customWidth="1"/>
    <col min="4" max="4" width="19.5703125" style="443" customWidth="1"/>
    <col min="5" max="5" width="2" style="443" bestFit="1" customWidth="1"/>
    <col min="6" max="6" width="19.5703125" style="443" customWidth="1"/>
    <col min="7" max="7" width="1.7109375" style="443" customWidth="1"/>
    <col min="8" max="16384" width="9.140625" style="443"/>
  </cols>
  <sheetData>
    <row r="1" spans="1:23" ht="19.5" customHeight="1" x14ac:dyDescent="0.25">
      <c r="A1" s="762" t="s">
        <v>308</v>
      </c>
      <c r="B1" s="763"/>
      <c r="C1" s="763"/>
      <c r="D1" s="763"/>
      <c r="E1" s="763"/>
      <c r="F1" s="763"/>
      <c r="G1" s="763"/>
      <c r="H1" s="763"/>
      <c r="I1" s="763"/>
      <c r="J1" s="763"/>
      <c r="K1" s="763"/>
      <c r="L1" s="763"/>
      <c r="M1" s="763"/>
      <c r="N1" s="763"/>
      <c r="O1" s="763"/>
      <c r="P1" s="763"/>
      <c r="Q1" s="763"/>
      <c r="R1" s="763"/>
      <c r="S1" s="763"/>
      <c r="T1" s="764"/>
    </row>
    <row r="2" spans="1:23" ht="5.25" customHeight="1" x14ac:dyDescent="0.25">
      <c r="A2" s="765"/>
      <c r="B2" s="766"/>
      <c r="C2" s="766"/>
      <c r="D2" s="766"/>
      <c r="E2" s="766"/>
      <c r="F2" s="766"/>
      <c r="G2" s="766"/>
      <c r="H2" s="766"/>
      <c r="I2" s="766"/>
      <c r="J2" s="766"/>
      <c r="K2" s="766"/>
      <c r="L2" s="766"/>
      <c r="M2" s="766"/>
      <c r="N2" s="766"/>
      <c r="O2" s="766"/>
      <c r="P2" s="766"/>
      <c r="Q2" s="766"/>
      <c r="R2" s="766"/>
      <c r="S2" s="766"/>
      <c r="T2" s="767"/>
    </row>
    <row r="3" spans="1:23" ht="21" customHeight="1" x14ac:dyDescent="0.25">
      <c r="A3" s="639" t="s">
        <v>301</v>
      </c>
      <c r="B3" s="529"/>
      <c r="C3" s="529"/>
      <c r="D3" s="529"/>
      <c r="E3" s="529"/>
      <c r="F3" s="529"/>
      <c r="G3" s="529"/>
      <c r="H3" s="529"/>
      <c r="I3" s="529"/>
      <c r="J3" s="529"/>
      <c r="K3" s="529"/>
      <c r="L3" s="529"/>
      <c r="M3" s="529"/>
      <c r="N3" s="529"/>
      <c r="O3" s="529"/>
      <c r="P3" s="529"/>
      <c r="Q3" s="529"/>
      <c r="R3" s="529"/>
      <c r="S3" s="529"/>
      <c r="T3" s="529"/>
    </row>
    <row r="4" spans="1:23" ht="15" customHeight="1" x14ac:dyDescent="0.25">
      <c r="A4" s="639"/>
      <c r="B4" s="529"/>
      <c r="C4" s="529"/>
      <c r="D4" s="529"/>
      <c r="E4" s="529"/>
      <c r="F4" s="529"/>
      <c r="G4" s="529"/>
      <c r="H4" s="529"/>
      <c r="I4" s="529"/>
      <c r="J4" s="529"/>
      <c r="K4" s="529"/>
      <c r="L4" s="529"/>
      <c r="M4" s="529"/>
      <c r="N4" s="529"/>
      <c r="O4" s="529"/>
      <c r="P4" s="529"/>
      <c r="Q4" s="529"/>
      <c r="R4" s="529"/>
      <c r="S4" s="529"/>
      <c r="T4" s="529"/>
    </row>
    <row r="5" spans="1:23" ht="26.25" customHeight="1" x14ac:dyDescent="0.25">
      <c r="A5" s="812" t="s">
        <v>298</v>
      </c>
      <c r="B5" s="812"/>
      <c r="C5" s="812"/>
      <c r="D5" s="812"/>
      <c r="E5" s="812"/>
      <c r="F5" s="812"/>
      <c r="G5" s="812"/>
      <c r="H5" s="812"/>
      <c r="I5" s="812"/>
      <c r="J5" s="812"/>
      <c r="K5" s="812"/>
      <c r="L5" s="812"/>
      <c r="M5" s="812"/>
      <c r="N5" s="812"/>
      <c r="O5" s="812"/>
      <c r="P5" s="812"/>
      <c r="Q5" s="812"/>
      <c r="R5" s="812"/>
      <c r="S5" s="812"/>
      <c r="T5" s="812"/>
      <c r="U5" s="529"/>
      <c r="V5" s="529"/>
      <c r="W5" s="529"/>
    </row>
    <row r="6" spans="1:23" x14ac:dyDescent="0.25">
      <c r="A6" s="544"/>
      <c r="B6" s="545"/>
      <c r="C6" s="545"/>
      <c r="D6" s="545"/>
      <c r="E6" s="545"/>
      <c r="F6" s="545"/>
    </row>
    <row r="7" spans="1:23" x14ac:dyDescent="0.25">
      <c r="A7" s="546" t="s">
        <v>189</v>
      </c>
      <c r="B7" s="810" t="s">
        <v>271</v>
      </c>
      <c r="C7" s="811"/>
      <c r="D7" s="810" t="s">
        <v>272</v>
      </c>
      <c r="E7" s="811"/>
      <c r="F7" s="810" t="s">
        <v>46</v>
      </c>
      <c r="G7" s="811"/>
    </row>
    <row r="8" spans="1:23" x14ac:dyDescent="0.25">
      <c r="A8" s="547">
        <v>1992</v>
      </c>
      <c r="B8" s="548">
        <v>1.1286887438255411</v>
      </c>
      <c r="C8" s="549"/>
      <c r="D8" s="548">
        <v>0.91852707993486604</v>
      </c>
      <c r="E8" s="549"/>
      <c r="F8" s="548">
        <v>1.0369915976556052</v>
      </c>
      <c r="G8" s="125"/>
    </row>
    <row r="9" spans="1:23" x14ac:dyDescent="0.25">
      <c r="A9" s="550">
        <v>1993</v>
      </c>
      <c r="B9" s="551">
        <v>1.1810323962858535</v>
      </c>
      <c r="C9" s="552"/>
      <c r="D9" s="551">
        <v>0.83232553183369606</v>
      </c>
      <c r="E9" s="552"/>
      <c r="F9" s="551">
        <v>0.92891887651027771</v>
      </c>
      <c r="G9" s="132"/>
    </row>
    <row r="10" spans="1:23" x14ac:dyDescent="0.25">
      <c r="A10" s="550">
        <v>1994</v>
      </c>
      <c r="B10" s="551">
        <v>1.2477017505619508</v>
      </c>
      <c r="C10" s="552"/>
      <c r="D10" s="551">
        <v>0.8158352779874084</v>
      </c>
      <c r="E10" s="552"/>
      <c r="F10" s="551">
        <v>0.89980116281996436</v>
      </c>
      <c r="G10" s="132"/>
    </row>
    <row r="11" spans="1:23" x14ac:dyDescent="0.25">
      <c r="A11" s="550">
        <v>1995</v>
      </c>
      <c r="B11" s="551">
        <v>1.3200169735514873</v>
      </c>
      <c r="C11" s="552"/>
      <c r="D11" s="551">
        <v>0.791815429902887</v>
      </c>
      <c r="E11" s="552" t="s">
        <v>208</v>
      </c>
      <c r="F11" s="551">
        <v>0.89550921050142218</v>
      </c>
      <c r="G11" s="132"/>
    </row>
    <row r="12" spans="1:23" x14ac:dyDescent="0.25">
      <c r="A12" s="550">
        <v>1996</v>
      </c>
      <c r="B12" s="551">
        <v>1.3801138924266232</v>
      </c>
      <c r="C12" s="552"/>
      <c r="D12" s="551">
        <v>0.7621228746384856</v>
      </c>
      <c r="E12" s="552" t="s">
        <v>208</v>
      </c>
      <c r="F12" s="551">
        <v>0.86583916879439793</v>
      </c>
      <c r="G12" s="132" t="s">
        <v>208</v>
      </c>
    </row>
    <row r="13" spans="1:23" x14ac:dyDescent="0.25">
      <c r="A13" s="550">
        <v>1997</v>
      </c>
      <c r="B13" s="551">
        <v>1.4540242086015043</v>
      </c>
      <c r="C13" s="552"/>
      <c r="D13" s="551">
        <v>0.94415205851447681</v>
      </c>
      <c r="E13" s="552" t="s">
        <v>208</v>
      </c>
      <c r="F13" s="551">
        <v>0.89278364876244987</v>
      </c>
      <c r="G13" s="132" t="s">
        <v>208</v>
      </c>
    </row>
    <row r="14" spans="1:23" x14ac:dyDescent="0.25">
      <c r="A14" s="550">
        <v>1998</v>
      </c>
      <c r="B14" s="551">
        <v>1.5304032463761099</v>
      </c>
      <c r="C14" s="552"/>
      <c r="D14" s="551">
        <v>1.0156274906660818</v>
      </c>
      <c r="E14" s="552"/>
      <c r="F14" s="551">
        <v>0.95164984361220906</v>
      </c>
      <c r="G14" s="132" t="s">
        <v>208</v>
      </c>
    </row>
    <row r="15" spans="1:23" x14ac:dyDescent="0.25">
      <c r="A15" s="550">
        <v>1999</v>
      </c>
      <c r="B15" s="551">
        <v>1.6231864941783938</v>
      </c>
      <c r="C15" s="552"/>
      <c r="D15" s="551">
        <v>1.094447542142706</v>
      </c>
      <c r="E15" s="552"/>
      <c r="F15" s="551">
        <v>1.0235414534288638</v>
      </c>
      <c r="G15" s="132" t="s">
        <v>208</v>
      </c>
    </row>
    <row r="16" spans="1:23" x14ac:dyDescent="0.25">
      <c r="A16" s="550">
        <v>2000</v>
      </c>
      <c r="B16" s="551">
        <v>1.7192143139484615</v>
      </c>
      <c r="C16" s="552"/>
      <c r="D16" s="551">
        <v>1.0129463892862725</v>
      </c>
      <c r="E16" s="552"/>
      <c r="F16" s="551">
        <v>1.0004906865150425</v>
      </c>
      <c r="G16" s="132"/>
    </row>
    <row r="17" spans="1:11" x14ac:dyDescent="0.25">
      <c r="A17" s="550">
        <v>2001</v>
      </c>
      <c r="B17" s="551">
        <v>1.8272187994520843</v>
      </c>
      <c r="C17" s="552"/>
      <c r="D17" s="551">
        <v>1.0204141793954038</v>
      </c>
      <c r="E17" s="552"/>
      <c r="F17" s="551">
        <v>0.97105365710306579</v>
      </c>
      <c r="G17" s="132"/>
    </row>
    <row r="18" spans="1:11" x14ac:dyDescent="0.25">
      <c r="A18" s="550">
        <v>2002</v>
      </c>
      <c r="B18" s="551">
        <v>1.9487716609143317</v>
      </c>
      <c r="C18" s="552"/>
      <c r="D18" s="551">
        <v>1.1147644643753021</v>
      </c>
      <c r="E18" s="552"/>
      <c r="F18" s="551">
        <v>1.0440552900936448</v>
      </c>
      <c r="G18" s="132"/>
    </row>
    <row r="19" spans="1:11" x14ac:dyDescent="0.25">
      <c r="A19" s="550">
        <v>2003</v>
      </c>
      <c r="B19" s="551">
        <v>2.0614856595214279</v>
      </c>
      <c r="C19" s="552"/>
      <c r="D19" s="551">
        <v>1.2646382762366133</v>
      </c>
      <c r="E19" s="552"/>
      <c r="F19" s="551">
        <v>1.0724721446231897</v>
      </c>
      <c r="G19" s="132"/>
    </row>
    <row r="20" spans="1:11" x14ac:dyDescent="0.25">
      <c r="A20" s="550">
        <v>2004</v>
      </c>
      <c r="B20" s="551">
        <v>2.1817843315080845</v>
      </c>
      <c r="C20" s="552"/>
      <c r="D20" s="551">
        <v>1.4283692581361542</v>
      </c>
      <c r="E20" s="552"/>
      <c r="F20" s="551">
        <v>1.2167251424340941</v>
      </c>
      <c r="G20" s="132"/>
    </row>
    <row r="21" spans="1:11" x14ac:dyDescent="0.25">
      <c r="A21" s="550">
        <v>2005</v>
      </c>
      <c r="B21" s="551">
        <v>2.3213968362673678</v>
      </c>
      <c r="C21" s="552"/>
      <c r="D21" s="551">
        <v>1.4438766168264057</v>
      </c>
      <c r="E21" s="552"/>
      <c r="F21" s="551">
        <v>1.2781037587869635</v>
      </c>
      <c r="G21" s="132"/>
    </row>
    <row r="22" spans="1:11" x14ac:dyDescent="0.25">
      <c r="A22" s="550">
        <v>2006</v>
      </c>
      <c r="B22" s="551">
        <v>2.4492468572265618</v>
      </c>
      <c r="C22" s="552" t="s">
        <v>208</v>
      </c>
      <c r="D22" s="551">
        <v>1.5605550573525848</v>
      </c>
      <c r="E22" s="552"/>
      <c r="F22" s="551">
        <v>1.5280223764632757</v>
      </c>
      <c r="G22" s="132"/>
    </row>
    <row r="23" spans="1:11" x14ac:dyDescent="0.25">
      <c r="A23" s="550">
        <v>2007</v>
      </c>
      <c r="B23" s="551">
        <v>2.602318840852845</v>
      </c>
      <c r="C23" s="552" t="s">
        <v>208</v>
      </c>
      <c r="D23" s="551">
        <v>1.5193938889280967</v>
      </c>
      <c r="E23" s="552"/>
      <c r="F23" s="551">
        <v>1.5985651902682469</v>
      </c>
      <c r="G23" s="132"/>
    </row>
    <row r="24" spans="1:11" x14ac:dyDescent="0.25">
      <c r="A24" s="550">
        <v>2008</v>
      </c>
      <c r="B24" s="551">
        <v>2.7469819928099737</v>
      </c>
      <c r="C24" s="552" t="s">
        <v>208</v>
      </c>
      <c r="D24" s="551">
        <v>1.7277156675847247</v>
      </c>
      <c r="E24" s="552"/>
      <c r="F24" s="551">
        <v>1.7934587667525352</v>
      </c>
      <c r="G24" s="132"/>
    </row>
    <row r="25" spans="1:11" x14ac:dyDescent="0.25">
      <c r="A25" s="550">
        <v>2009</v>
      </c>
      <c r="B25" s="551">
        <v>2.9267155065594532</v>
      </c>
      <c r="C25" s="552"/>
      <c r="D25" s="551">
        <v>1.7765964322270364</v>
      </c>
      <c r="E25" s="552"/>
      <c r="F25" s="551">
        <v>1.7603214386210597</v>
      </c>
      <c r="G25" s="132"/>
    </row>
    <row r="26" spans="1:11" x14ac:dyDescent="0.25">
      <c r="A26" s="553">
        <v>2010</v>
      </c>
      <c r="B26" s="551">
        <v>3.0772052549086095</v>
      </c>
      <c r="C26" s="552"/>
      <c r="D26" s="551">
        <v>2.1405686464733242</v>
      </c>
      <c r="E26" s="552"/>
      <c r="F26" s="551">
        <v>1.8184444094322778</v>
      </c>
      <c r="G26" s="132"/>
    </row>
    <row r="27" spans="1:11" x14ac:dyDescent="0.25">
      <c r="A27" s="553">
        <v>2011</v>
      </c>
      <c r="B27" s="551">
        <v>3.3069794673178925</v>
      </c>
      <c r="C27" s="552"/>
      <c r="D27" s="551">
        <v>2.2117477046907341</v>
      </c>
      <c r="E27" s="552"/>
      <c r="F27" s="551">
        <v>1.8111885348472674</v>
      </c>
      <c r="G27" s="132"/>
    </row>
    <row r="28" spans="1:11" x14ac:dyDescent="0.25">
      <c r="A28" s="553">
        <v>2012</v>
      </c>
      <c r="B28" s="551">
        <v>3.6046063212305892</v>
      </c>
      <c r="C28" s="552"/>
      <c r="D28" s="551">
        <v>2.4158117769398699</v>
      </c>
      <c r="E28" s="552"/>
      <c r="F28" s="551">
        <v>2.0290008327495275</v>
      </c>
      <c r="G28" s="132"/>
    </row>
    <row r="29" spans="1:11" x14ac:dyDescent="0.25">
      <c r="A29" s="553">
        <v>2013</v>
      </c>
      <c r="B29" s="551">
        <v>3.9547883720783212</v>
      </c>
      <c r="C29" s="552"/>
      <c r="D29" s="551">
        <v>2.3252276924362514</v>
      </c>
      <c r="E29" s="552"/>
      <c r="F29" s="551">
        <v>2.2553149149281948</v>
      </c>
      <c r="G29" s="132"/>
    </row>
    <row r="30" spans="1:11" x14ac:dyDescent="0.25">
      <c r="A30" s="554">
        <v>2014</v>
      </c>
      <c r="B30" s="555">
        <v>4.2956095281099644</v>
      </c>
      <c r="C30" s="556"/>
      <c r="D30" s="555">
        <v>2.2191547616607035</v>
      </c>
      <c r="E30" s="556"/>
      <c r="F30" s="555">
        <v>2.2768730942838502</v>
      </c>
      <c r="G30" s="134"/>
    </row>
    <row r="31" spans="1:11" x14ac:dyDescent="0.25">
      <c r="A31" s="278" t="s">
        <v>273</v>
      </c>
      <c r="B31" s="620"/>
      <c r="C31" s="620"/>
      <c r="D31" s="620"/>
      <c r="E31" s="620"/>
      <c r="F31" s="620"/>
      <c r="G31" s="620"/>
      <c r="H31" s="620"/>
      <c r="I31" s="620"/>
      <c r="J31" s="620"/>
      <c r="K31" s="620"/>
    </row>
    <row r="32" spans="1:11" x14ac:dyDescent="0.25">
      <c r="A32" s="278" t="s">
        <v>274</v>
      </c>
    </row>
    <row r="33" spans="1:20" x14ac:dyDescent="0.25">
      <c r="A33" s="278" t="s">
        <v>241</v>
      </c>
    </row>
    <row r="34" spans="1:20" x14ac:dyDescent="0.25">
      <c r="A34" s="278" t="s">
        <v>270</v>
      </c>
    </row>
    <row r="35" spans="1:20" customFormat="1" x14ac:dyDescent="0.25">
      <c r="A35" s="79" t="s">
        <v>275</v>
      </c>
    </row>
    <row r="36" spans="1:20" x14ac:dyDescent="0.25">
      <c r="A36" s="278" t="s">
        <v>236</v>
      </c>
    </row>
    <row r="37" spans="1:20" x14ac:dyDescent="0.25">
      <c r="A37" s="278"/>
    </row>
    <row r="39" spans="1:20" ht="17.25" customHeight="1" x14ac:dyDescent="0.25">
      <c r="A39" s="763" t="s">
        <v>321</v>
      </c>
      <c r="B39" s="763"/>
      <c r="C39" s="763"/>
      <c r="D39" s="763"/>
      <c r="E39" s="763"/>
      <c r="F39" s="763"/>
      <c r="G39" s="763"/>
      <c r="H39" s="763"/>
      <c r="I39" s="763"/>
      <c r="J39" s="763"/>
      <c r="K39" s="763"/>
      <c r="L39" s="763"/>
      <c r="M39" s="763"/>
      <c r="N39" s="763"/>
      <c r="O39" s="763"/>
      <c r="P39" s="763"/>
      <c r="Q39" s="763"/>
      <c r="R39" s="763"/>
      <c r="S39" s="763"/>
      <c r="T39" s="763"/>
    </row>
    <row r="40" spans="1:20" ht="6.75" customHeight="1" x14ac:dyDescent="0.25">
      <c r="A40" s="766"/>
      <c r="B40" s="766"/>
      <c r="C40" s="766"/>
      <c r="D40" s="766"/>
      <c r="E40" s="766"/>
      <c r="F40" s="766"/>
      <c r="G40" s="766"/>
      <c r="H40" s="766"/>
      <c r="I40" s="766"/>
      <c r="J40" s="766"/>
      <c r="K40" s="766"/>
      <c r="L40" s="766"/>
      <c r="M40" s="766"/>
      <c r="N40" s="766"/>
      <c r="O40" s="766"/>
      <c r="P40" s="766"/>
      <c r="Q40" s="766"/>
      <c r="R40" s="766"/>
      <c r="S40" s="766"/>
      <c r="T40" s="766"/>
    </row>
    <row r="41" spans="1:20" ht="18" x14ac:dyDescent="0.25">
      <c r="A41" s="639" t="s">
        <v>301</v>
      </c>
    </row>
    <row r="62" spans="1:11" x14ac:dyDescent="0.25">
      <c r="A62" s="278" t="s">
        <v>244</v>
      </c>
    </row>
    <row r="63" spans="1:11" x14ac:dyDescent="0.25">
      <c r="A63" s="278" t="s">
        <v>269</v>
      </c>
      <c r="B63" s="620"/>
      <c r="C63" s="620"/>
      <c r="D63" s="620"/>
      <c r="E63" s="620"/>
      <c r="F63" s="620"/>
      <c r="G63" s="620"/>
      <c r="H63" s="620"/>
      <c r="I63" s="620"/>
      <c r="J63" s="620"/>
      <c r="K63" s="620"/>
    </row>
    <row r="64" spans="1:11" x14ac:dyDescent="0.25">
      <c r="A64" s="278" t="s">
        <v>241</v>
      </c>
    </row>
    <row r="65" spans="1:1" x14ac:dyDescent="0.25">
      <c r="A65" s="278" t="s">
        <v>270</v>
      </c>
    </row>
    <row r="66" spans="1:1" customFormat="1" x14ac:dyDescent="0.25">
      <c r="A66" s="79" t="s">
        <v>275</v>
      </c>
    </row>
    <row r="67" spans="1:1" x14ac:dyDescent="0.25">
      <c r="A67" s="278" t="s">
        <v>257</v>
      </c>
    </row>
  </sheetData>
  <mergeCells count="6">
    <mergeCell ref="A39:T40"/>
    <mergeCell ref="A1:T2"/>
    <mergeCell ref="B7:C7"/>
    <mergeCell ref="D7:E7"/>
    <mergeCell ref="F7:G7"/>
    <mergeCell ref="A5:T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W43"/>
  <sheetViews>
    <sheetView showGridLines="0" topLeftCell="A25" workbookViewId="0">
      <selection activeCell="A25" sqref="A25:W25"/>
    </sheetView>
  </sheetViews>
  <sheetFormatPr defaultRowHeight="15" x14ac:dyDescent="0.25"/>
  <cols>
    <col min="1" max="1" width="30.7109375" style="443" customWidth="1"/>
    <col min="2" max="2" width="11.140625" style="443" customWidth="1"/>
    <col min="3" max="3" width="2.7109375" style="443" customWidth="1"/>
    <col min="4" max="4" width="7.28515625" style="443" customWidth="1"/>
    <col min="5" max="5" width="11.140625" style="443" customWidth="1"/>
    <col min="6" max="6" width="2.7109375" style="443" customWidth="1"/>
    <col min="7" max="7" width="7.28515625" style="443" customWidth="1"/>
    <col min="8" max="21" width="9.140625" style="443"/>
    <col min="22" max="22" width="5" style="443" customWidth="1"/>
    <col min="23" max="16384" width="9.140625" style="443"/>
  </cols>
  <sheetData>
    <row r="1" spans="1:23" ht="24" customHeight="1" x14ac:dyDescent="0.25">
      <c r="A1" s="819" t="s">
        <v>303</v>
      </c>
      <c r="B1" s="820"/>
      <c r="C1" s="820"/>
      <c r="D1" s="820"/>
      <c r="E1" s="820"/>
      <c r="F1" s="820"/>
      <c r="G1" s="820"/>
      <c r="H1" s="820"/>
      <c r="I1" s="820"/>
      <c r="J1" s="820"/>
      <c r="K1" s="820"/>
      <c r="L1" s="820"/>
      <c r="M1" s="820"/>
      <c r="N1" s="820"/>
      <c r="O1" s="820"/>
      <c r="P1" s="820"/>
      <c r="Q1" s="820"/>
      <c r="R1" s="820"/>
      <c r="S1" s="820"/>
      <c r="T1" s="820"/>
      <c r="U1" s="820"/>
      <c r="V1" s="821"/>
      <c r="W1" s="528"/>
    </row>
    <row r="2" spans="1:23" s="2" customFormat="1" ht="21" customHeight="1" x14ac:dyDescent="0.25">
      <c r="A2" s="639" t="s">
        <v>301</v>
      </c>
      <c r="B2" s="529"/>
      <c r="C2" s="529"/>
      <c r="D2" s="529"/>
      <c r="E2" s="529"/>
      <c r="F2" s="529"/>
      <c r="G2" s="529"/>
      <c r="H2" s="529"/>
      <c r="I2" s="529"/>
      <c r="J2" s="529"/>
      <c r="K2" s="529"/>
      <c r="L2" s="529"/>
      <c r="M2" s="529"/>
      <c r="N2" s="529"/>
      <c r="O2" s="529"/>
      <c r="P2" s="529"/>
      <c r="Q2" s="529"/>
      <c r="R2" s="529"/>
      <c r="S2" s="529"/>
      <c r="T2" s="529"/>
      <c r="U2" s="529"/>
      <c r="V2" s="529"/>
      <c r="W2" s="528"/>
    </row>
    <row r="3" spans="1:23" s="2" customFormat="1" ht="18" x14ac:dyDescent="0.25">
      <c r="A3" s="529"/>
      <c r="B3" s="529"/>
      <c r="C3" s="529"/>
      <c r="D3" s="529"/>
      <c r="E3" s="529"/>
      <c r="F3" s="529"/>
      <c r="G3" s="529"/>
      <c r="H3" s="529"/>
      <c r="I3" s="529"/>
      <c r="J3" s="529"/>
      <c r="K3" s="529"/>
      <c r="L3" s="529"/>
      <c r="M3" s="529"/>
      <c r="N3" s="529"/>
      <c r="O3" s="529"/>
      <c r="P3" s="529"/>
      <c r="Q3" s="529"/>
      <c r="R3" s="529"/>
      <c r="S3" s="529"/>
      <c r="T3" s="529"/>
      <c r="U3" s="529"/>
      <c r="V3" s="529"/>
      <c r="W3" s="528"/>
    </row>
    <row r="4" spans="1:23" s="2" customFormat="1" ht="18" x14ac:dyDescent="0.25">
      <c r="A4" s="543" t="s">
        <v>289</v>
      </c>
      <c r="B4" s="529"/>
      <c r="C4" s="529"/>
      <c r="D4" s="529"/>
      <c r="E4" s="529"/>
      <c r="F4" s="529"/>
      <c r="G4" s="529"/>
      <c r="H4" s="529"/>
      <c r="I4" s="529"/>
      <c r="J4" s="529"/>
      <c r="K4" s="529"/>
      <c r="L4" s="529"/>
      <c r="M4" s="529"/>
      <c r="N4" s="529"/>
      <c r="O4" s="529"/>
      <c r="P4" s="529"/>
      <c r="Q4" s="529"/>
      <c r="R4" s="529"/>
      <c r="S4" s="529"/>
      <c r="T4" s="529"/>
      <c r="U4" s="529"/>
      <c r="V4" s="529"/>
      <c r="W4" s="528"/>
    </row>
    <row r="5" spans="1:23" ht="15" customHeight="1" x14ac:dyDescent="0.25">
      <c r="A5" s="529"/>
      <c r="B5" s="529"/>
      <c r="C5" s="529"/>
      <c r="D5" s="529"/>
      <c r="E5" s="529"/>
      <c r="F5" s="529"/>
      <c r="G5" s="529"/>
      <c r="H5" s="529"/>
      <c r="I5" s="529"/>
      <c r="J5" s="529"/>
      <c r="K5" s="529"/>
      <c r="L5" s="529"/>
      <c r="M5" s="529"/>
      <c r="N5" s="529"/>
      <c r="O5" s="529"/>
      <c r="P5" s="529"/>
      <c r="Q5" s="529"/>
      <c r="R5" s="529"/>
      <c r="S5" s="529"/>
      <c r="T5" s="529"/>
      <c r="U5" s="529"/>
      <c r="V5" s="529"/>
      <c r="W5" s="529"/>
    </row>
    <row r="6" spans="1:23" ht="18" x14ac:dyDescent="0.25">
      <c r="A6" s="530"/>
      <c r="B6" s="816" t="s">
        <v>46</v>
      </c>
      <c r="C6" s="817"/>
      <c r="D6" s="818"/>
      <c r="E6" s="816" t="s">
        <v>288</v>
      </c>
      <c r="F6" s="817"/>
      <c r="G6" s="818"/>
      <c r="H6" s="529"/>
      <c r="I6" s="529"/>
      <c r="J6" s="529"/>
      <c r="K6" s="529"/>
      <c r="L6" s="529"/>
      <c r="M6" s="529"/>
      <c r="N6" s="529"/>
      <c r="O6" s="529"/>
      <c r="P6" s="529"/>
      <c r="Q6" s="529"/>
      <c r="R6" s="529"/>
      <c r="S6" s="529"/>
      <c r="T6" s="529"/>
      <c r="U6" s="529"/>
      <c r="V6" s="529"/>
      <c r="W6" s="529"/>
    </row>
    <row r="7" spans="1:23" x14ac:dyDescent="0.25">
      <c r="A7" s="531" t="s">
        <v>51</v>
      </c>
      <c r="B7" s="532">
        <v>1683</v>
      </c>
      <c r="C7" s="210"/>
      <c r="D7" s="243"/>
      <c r="E7" s="532">
        <v>1746</v>
      </c>
      <c r="F7" s="533"/>
      <c r="G7" s="534"/>
    </row>
    <row r="8" spans="1:23" ht="18" customHeight="1" x14ac:dyDescent="0.25">
      <c r="A8" s="145" t="s">
        <v>57</v>
      </c>
      <c r="B8" s="535">
        <v>501</v>
      </c>
      <c r="C8" s="536" t="s">
        <v>234</v>
      </c>
      <c r="D8" s="537">
        <v>0.3</v>
      </c>
      <c r="E8" s="538">
        <v>540.93329426810408</v>
      </c>
      <c r="F8" s="539" t="s">
        <v>173</v>
      </c>
      <c r="G8" s="537">
        <v>0.31</v>
      </c>
      <c r="H8" s="540"/>
    </row>
    <row r="9" spans="1:23" ht="18" customHeight="1" x14ac:dyDescent="0.25">
      <c r="A9" s="145" t="s">
        <v>63</v>
      </c>
      <c r="B9" s="535">
        <v>340</v>
      </c>
      <c r="C9" s="536" t="s">
        <v>173</v>
      </c>
      <c r="D9" s="537">
        <v>0.2</v>
      </c>
      <c r="E9" s="538">
        <v>381.02627191653829</v>
      </c>
      <c r="F9" s="539" t="s">
        <v>234</v>
      </c>
      <c r="G9" s="537">
        <v>0.22</v>
      </c>
      <c r="H9" s="540"/>
    </row>
    <row r="10" spans="1:23" ht="18" customHeight="1" x14ac:dyDescent="0.25">
      <c r="A10" s="145" t="s">
        <v>200</v>
      </c>
      <c r="B10" s="535">
        <v>278</v>
      </c>
      <c r="C10" s="536" t="s">
        <v>173</v>
      </c>
      <c r="D10" s="537">
        <v>0.17</v>
      </c>
      <c r="E10" s="538">
        <v>302.98971269136888</v>
      </c>
      <c r="F10" s="539" t="s">
        <v>173</v>
      </c>
      <c r="G10" s="537">
        <v>0.17</v>
      </c>
      <c r="H10" s="540"/>
    </row>
    <row r="11" spans="1:23" ht="18" customHeight="1" x14ac:dyDescent="0.25">
      <c r="A11" s="145" t="s">
        <v>201</v>
      </c>
      <c r="B11" s="541">
        <v>199</v>
      </c>
      <c r="C11" s="542" t="s">
        <v>173</v>
      </c>
      <c r="D11" s="537">
        <v>0.12</v>
      </c>
      <c r="E11" s="538">
        <v>170</v>
      </c>
      <c r="F11" s="539" t="s">
        <v>173</v>
      </c>
      <c r="G11" s="537">
        <v>0.1</v>
      </c>
      <c r="H11" s="540"/>
    </row>
    <row r="12" spans="1:23" ht="18" customHeight="1" x14ac:dyDescent="0.25">
      <c r="A12" s="145" t="s">
        <v>224</v>
      </c>
      <c r="B12" s="541">
        <v>216</v>
      </c>
      <c r="C12" s="542" t="s">
        <v>173</v>
      </c>
      <c r="D12" s="537">
        <v>0.13</v>
      </c>
      <c r="E12" s="538">
        <v>201.90270948400638</v>
      </c>
      <c r="F12" s="539" t="s">
        <v>173</v>
      </c>
      <c r="G12" s="537">
        <v>0.12</v>
      </c>
      <c r="H12" s="540"/>
    </row>
    <row r="13" spans="1:23" ht="18" customHeight="1" x14ac:dyDescent="0.25">
      <c r="A13" s="621" t="s">
        <v>202</v>
      </c>
      <c r="B13" s="622">
        <v>149</v>
      </c>
      <c r="C13" s="623" t="s">
        <v>234</v>
      </c>
      <c r="D13" s="624">
        <v>0.09</v>
      </c>
      <c r="E13" s="625">
        <v>149</v>
      </c>
      <c r="F13" s="626" t="s">
        <v>173</v>
      </c>
      <c r="G13" s="624">
        <v>0.09</v>
      </c>
      <c r="H13" s="540"/>
    </row>
    <row r="14" spans="1:23" x14ac:dyDescent="0.25">
      <c r="A14" s="278" t="s">
        <v>254</v>
      </c>
    </row>
    <row r="15" spans="1:23" x14ac:dyDescent="0.25">
      <c r="A15" s="278" t="s">
        <v>255</v>
      </c>
    </row>
    <row r="16" spans="1:23" x14ac:dyDescent="0.25">
      <c r="A16" s="278" t="s">
        <v>245</v>
      </c>
    </row>
    <row r="17" spans="1:22" x14ac:dyDescent="0.25">
      <c r="A17" s="278" t="s">
        <v>246</v>
      </c>
    </row>
    <row r="18" spans="1:22" s="278" customFormat="1" ht="13.5" x14ac:dyDescent="0.25">
      <c r="A18" s="278" t="s">
        <v>356</v>
      </c>
      <c r="E18" s="152"/>
      <c r="F18" s="436"/>
      <c r="G18" s="152"/>
      <c r="H18" s="437"/>
      <c r="I18" s="148"/>
      <c r="J18" s="438"/>
      <c r="K18" s="154"/>
      <c r="L18" s="438"/>
      <c r="M18" s="140"/>
      <c r="N18" s="438"/>
      <c r="O18" s="439"/>
      <c r="P18" s="142"/>
      <c r="Q18" s="438"/>
      <c r="S18" s="436"/>
      <c r="T18" s="440"/>
    </row>
    <row r="19" spans="1:22" x14ac:dyDescent="0.25">
      <c r="A19" s="278" t="s">
        <v>236</v>
      </c>
    </row>
    <row r="21" spans="1:22" ht="21" x14ac:dyDescent="0.25">
      <c r="A21" s="813" t="s">
        <v>355</v>
      </c>
      <c r="B21" s="814"/>
      <c r="C21" s="814"/>
      <c r="D21" s="814"/>
      <c r="E21" s="814"/>
      <c r="F21" s="814"/>
      <c r="G21" s="814"/>
      <c r="H21" s="814"/>
      <c r="I21" s="814"/>
      <c r="J21" s="814"/>
      <c r="K21" s="814"/>
      <c r="L21" s="814"/>
      <c r="M21" s="814"/>
      <c r="N21" s="814"/>
      <c r="O21" s="814"/>
      <c r="P21" s="814"/>
      <c r="Q21" s="814"/>
      <c r="R21" s="814"/>
      <c r="S21" s="814"/>
      <c r="T21" s="814"/>
      <c r="U21" s="814"/>
      <c r="V21" s="815"/>
    </row>
    <row r="22" spans="1:22" ht="24" customHeight="1" x14ac:dyDescent="0.25">
      <c r="A22" s="639" t="s">
        <v>301</v>
      </c>
    </row>
    <row r="24" spans="1:22" x14ac:dyDescent="0.25">
      <c r="A24" s="65"/>
    </row>
    <row r="39" spans="1:20" x14ac:dyDescent="0.25">
      <c r="A39" s="278" t="s">
        <v>254</v>
      </c>
    </row>
    <row r="40" spans="1:20" x14ac:dyDescent="0.25">
      <c r="A40" s="278" t="s">
        <v>255</v>
      </c>
    </row>
    <row r="41" spans="1:20" x14ac:dyDescent="0.25">
      <c r="A41" s="278" t="s">
        <v>332</v>
      </c>
    </row>
    <row r="42" spans="1:20" x14ac:dyDescent="0.25">
      <c r="A42" s="278" t="s">
        <v>356</v>
      </c>
    </row>
    <row r="43" spans="1:20" s="278" customFormat="1" ht="13.5" x14ac:dyDescent="0.25">
      <c r="A43" s="278" t="s">
        <v>357</v>
      </c>
      <c r="E43" s="152"/>
      <c r="F43" s="436"/>
      <c r="G43" s="152"/>
      <c r="H43" s="437"/>
      <c r="I43" s="148"/>
      <c r="J43" s="438"/>
      <c r="K43" s="154"/>
      <c r="L43" s="438"/>
      <c r="M43" s="140"/>
      <c r="N43" s="438"/>
      <c r="O43" s="439"/>
      <c r="P43" s="142"/>
      <c r="Q43" s="438"/>
      <c r="S43" s="436"/>
      <c r="T43" s="440"/>
    </row>
  </sheetData>
  <mergeCells count="4">
    <mergeCell ref="A21:V21"/>
    <mergeCell ref="B6:D6"/>
    <mergeCell ref="E6:G6"/>
    <mergeCell ref="A1:V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W67"/>
  <sheetViews>
    <sheetView showGridLines="0" topLeftCell="A49" workbookViewId="0">
      <selection activeCell="A25" sqref="A25:W25"/>
    </sheetView>
  </sheetViews>
  <sheetFormatPr defaultRowHeight="15" x14ac:dyDescent="0.25"/>
  <cols>
    <col min="1" max="1" width="28.7109375" customWidth="1"/>
    <col min="2" max="2" width="14.140625" customWidth="1"/>
    <col min="3" max="3" width="2.140625" customWidth="1"/>
    <col min="4" max="4" width="14.140625" customWidth="1"/>
    <col min="5" max="5" width="2.140625" customWidth="1"/>
    <col min="6" max="6" width="14.140625" customWidth="1"/>
    <col min="7" max="7" width="2.28515625" customWidth="1"/>
  </cols>
  <sheetData>
    <row r="1" spans="1:23" ht="21" customHeight="1" x14ac:dyDescent="0.25">
      <c r="A1" s="795" t="s">
        <v>302</v>
      </c>
      <c r="B1" s="796"/>
      <c r="C1" s="796"/>
      <c r="D1" s="796"/>
      <c r="E1" s="796"/>
      <c r="F1" s="796"/>
      <c r="G1" s="796"/>
      <c r="H1" s="796"/>
      <c r="I1" s="796"/>
      <c r="J1" s="796"/>
      <c r="K1" s="796"/>
      <c r="L1" s="796"/>
      <c r="M1" s="796"/>
      <c r="N1" s="796"/>
      <c r="O1" s="796"/>
      <c r="P1" s="796"/>
      <c r="Q1" s="796"/>
      <c r="R1" s="796"/>
      <c r="S1" s="796"/>
      <c r="T1" s="796"/>
      <c r="U1" s="797"/>
      <c r="V1" s="75"/>
      <c r="W1" s="75"/>
    </row>
    <row r="2" spans="1:23" ht="21.75" customHeight="1" x14ac:dyDescent="0.25">
      <c r="A2" s="798"/>
      <c r="B2" s="799"/>
      <c r="C2" s="799"/>
      <c r="D2" s="799"/>
      <c r="E2" s="799"/>
      <c r="F2" s="799"/>
      <c r="G2" s="799"/>
      <c r="H2" s="799"/>
      <c r="I2" s="799"/>
      <c r="J2" s="799"/>
      <c r="K2" s="799"/>
      <c r="L2" s="799"/>
      <c r="M2" s="799"/>
      <c r="N2" s="799"/>
      <c r="O2" s="799"/>
      <c r="P2" s="799"/>
      <c r="Q2" s="799"/>
      <c r="R2" s="799"/>
      <c r="S2" s="799"/>
      <c r="T2" s="799"/>
      <c r="U2" s="800"/>
      <c r="V2" s="75"/>
      <c r="W2" s="75"/>
    </row>
    <row r="3" spans="1:23" ht="18" x14ac:dyDescent="0.25">
      <c r="A3" s="638" t="s">
        <v>301</v>
      </c>
      <c r="B3" s="60"/>
      <c r="C3" s="60"/>
      <c r="D3" s="60"/>
      <c r="E3" s="60"/>
      <c r="F3" s="60"/>
      <c r="G3" s="60"/>
      <c r="H3" s="60"/>
      <c r="I3" s="60"/>
      <c r="J3" s="60"/>
      <c r="K3" s="60"/>
      <c r="L3" s="60"/>
      <c r="M3" s="60"/>
      <c r="N3" s="60"/>
      <c r="O3" s="60"/>
      <c r="P3" s="60"/>
      <c r="Q3" s="60"/>
      <c r="R3" s="60"/>
      <c r="S3" s="60"/>
      <c r="T3" s="60"/>
      <c r="U3" s="60"/>
      <c r="V3" s="60"/>
      <c r="W3" s="60"/>
    </row>
    <row r="4" spans="1:23" ht="18" x14ac:dyDescent="0.25">
      <c r="A4" s="638"/>
      <c r="B4" s="60"/>
      <c r="C4" s="60"/>
      <c r="D4" s="60"/>
      <c r="E4" s="60"/>
      <c r="F4" s="60"/>
      <c r="G4" s="60"/>
      <c r="H4" s="60"/>
      <c r="I4" s="60"/>
      <c r="J4" s="60"/>
      <c r="K4" s="60"/>
      <c r="L4" s="60"/>
      <c r="M4" s="60"/>
      <c r="N4" s="60"/>
      <c r="O4" s="60"/>
      <c r="P4" s="60"/>
      <c r="Q4" s="60"/>
      <c r="R4" s="60"/>
      <c r="S4" s="60"/>
      <c r="T4" s="60"/>
      <c r="U4" s="60"/>
      <c r="V4" s="60"/>
      <c r="W4" s="60"/>
    </row>
    <row r="5" spans="1:23" ht="18" x14ac:dyDescent="0.25">
      <c r="A5" s="76" t="s">
        <v>290</v>
      </c>
      <c r="B5" s="60"/>
      <c r="C5" s="60"/>
      <c r="D5" s="60"/>
      <c r="E5" s="60"/>
      <c r="F5" s="60"/>
      <c r="G5" s="60"/>
      <c r="H5" s="60"/>
      <c r="I5" s="60"/>
      <c r="J5" s="60"/>
      <c r="K5" s="60"/>
      <c r="L5" s="60"/>
      <c r="M5" s="60"/>
      <c r="N5" s="60"/>
      <c r="O5" s="60"/>
      <c r="P5" s="60"/>
      <c r="Q5" s="60"/>
      <c r="R5" s="60"/>
      <c r="S5" s="60"/>
      <c r="T5" s="60"/>
      <c r="U5" s="60"/>
      <c r="V5" s="60"/>
      <c r="W5" s="60"/>
    </row>
    <row r="6" spans="1:23" x14ac:dyDescent="0.25">
      <c r="A6" s="80"/>
      <c r="B6" s="81"/>
      <c r="C6" s="81"/>
      <c r="D6" s="81"/>
      <c r="E6" s="81"/>
      <c r="F6" s="81"/>
    </row>
    <row r="7" spans="1:23" ht="28.5" customHeight="1" x14ac:dyDescent="0.25">
      <c r="A7" s="85" t="s">
        <v>189</v>
      </c>
      <c r="B7" s="822" t="s">
        <v>271</v>
      </c>
      <c r="C7" s="823"/>
      <c r="D7" s="824" t="s">
        <v>288</v>
      </c>
      <c r="E7" s="825"/>
      <c r="F7" s="822" t="s">
        <v>46</v>
      </c>
      <c r="G7" s="823"/>
    </row>
    <row r="8" spans="1:23" x14ac:dyDescent="0.25">
      <c r="A8" s="86">
        <v>1992</v>
      </c>
      <c r="B8" s="205">
        <v>0.60088070311742237</v>
      </c>
      <c r="C8" s="96" t="s">
        <v>234</v>
      </c>
      <c r="D8" s="205">
        <v>0.23794594192332569</v>
      </c>
      <c r="E8" s="96" t="s">
        <v>234</v>
      </c>
      <c r="F8" s="205">
        <v>0.20239071423057084</v>
      </c>
      <c r="G8" s="96" t="s">
        <v>234</v>
      </c>
    </row>
    <row r="9" spans="1:23" x14ac:dyDescent="0.25">
      <c r="A9" s="82">
        <v>1993</v>
      </c>
      <c r="B9" s="196">
        <v>0.66178495309702767</v>
      </c>
      <c r="C9" s="97" t="s">
        <v>234</v>
      </c>
      <c r="D9" s="196">
        <v>0.23597646866840952</v>
      </c>
      <c r="E9" s="97" t="s">
        <v>234</v>
      </c>
      <c r="F9" s="196">
        <v>0.26361211360426801</v>
      </c>
      <c r="G9" s="73" t="s">
        <v>234</v>
      </c>
    </row>
    <row r="10" spans="1:23" x14ac:dyDescent="0.25">
      <c r="A10" s="82">
        <v>1994</v>
      </c>
      <c r="B10" s="196">
        <v>0.73863754192321562</v>
      </c>
      <c r="C10" s="97" t="s">
        <v>234</v>
      </c>
      <c r="D10" s="196">
        <v>0.26268287782670469</v>
      </c>
      <c r="E10" s="97" t="s">
        <v>234</v>
      </c>
      <c r="F10" s="196">
        <v>0.30203115954796006</v>
      </c>
      <c r="G10" s="73" t="s">
        <v>234</v>
      </c>
    </row>
    <row r="11" spans="1:23" x14ac:dyDescent="0.25">
      <c r="A11" s="82">
        <v>1995</v>
      </c>
      <c r="B11" s="196">
        <v>0.81359363886581604</v>
      </c>
      <c r="C11" s="97" t="s">
        <v>234</v>
      </c>
      <c r="D11" s="196">
        <v>0.30295859292843408</v>
      </c>
      <c r="E11" s="97" t="s">
        <v>234</v>
      </c>
      <c r="F11" s="196">
        <v>0.30270733876104411</v>
      </c>
      <c r="G11" s="73" t="s">
        <v>234</v>
      </c>
    </row>
    <row r="12" spans="1:23" x14ac:dyDescent="0.25">
      <c r="A12" s="82">
        <v>1996</v>
      </c>
      <c r="B12" s="196">
        <v>0.88212745129658865</v>
      </c>
      <c r="C12" s="97" t="s">
        <v>234</v>
      </c>
      <c r="D12" s="196">
        <v>0.34957840652606409</v>
      </c>
      <c r="E12" s="97" t="s">
        <v>234</v>
      </c>
      <c r="F12" s="196">
        <v>0.3033597087746796</v>
      </c>
      <c r="G12" s="73" t="s">
        <v>234</v>
      </c>
    </row>
    <row r="13" spans="1:23" x14ac:dyDescent="0.25">
      <c r="A13" s="82">
        <v>1997</v>
      </c>
      <c r="B13" s="196">
        <v>0.95376543743219588</v>
      </c>
      <c r="C13" s="97" t="s">
        <v>234</v>
      </c>
      <c r="D13" s="196">
        <v>0.46748811006242508</v>
      </c>
      <c r="E13" s="97" t="s">
        <v>234</v>
      </c>
      <c r="F13" s="196">
        <v>0.35458073993402267</v>
      </c>
      <c r="G13" s="73" t="s">
        <v>234</v>
      </c>
    </row>
    <row r="14" spans="1:23" x14ac:dyDescent="0.25">
      <c r="A14" s="82">
        <v>1998</v>
      </c>
      <c r="B14" s="196">
        <v>1.0296949787301337</v>
      </c>
      <c r="C14" s="97" t="s">
        <v>234</v>
      </c>
      <c r="D14" s="196">
        <v>0.55861770842165903</v>
      </c>
      <c r="E14" s="97" t="s">
        <v>234</v>
      </c>
      <c r="F14" s="196">
        <v>0.42507026348012006</v>
      </c>
      <c r="G14" s="73" t="s">
        <v>234</v>
      </c>
    </row>
    <row r="15" spans="1:23" x14ac:dyDescent="0.25">
      <c r="A15" s="82">
        <v>1999</v>
      </c>
      <c r="B15" s="196">
        <v>1.1260175754473398</v>
      </c>
      <c r="C15" s="97" t="s">
        <v>234</v>
      </c>
      <c r="D15" s="196">
        <v>0.67392732033785918</v>
      </c>
      <c r="E15" s="97" t="s">
        <v>234</v>
      </c>
      <c r="F15" s="196">
        <v>0.50859202654850388</v>
      </c>
      <c r="G15" s="73" t="s">
        <v>234</v>
      </c>
    </row>
    <row r="16" spans="1:23" x14ac:dyDescent="0.25">
      <c r="A16" s="82">
        <v>2000</v>
      </c>
      <c r="B16" s="196">
        <v>1.2344710505180274</v>
      </c>
      <c r="C16" s="97" t="s">
        <v>234</v>
      </c>
      <c r="D16" s="196">
        <v>0.65263915864743782</v>
      </c>
      <c r="E16" s="97" t="s">
        <v>234</v>
      </c>
      <c r="F16" s="196">
        <v>0.5289218279028568</v>
      </c>
      <c r="G16" s="73" t="s">
        <v>234</v>
      </c>
    </row>
    <row r="17" spans="1:11" x14ac:dyDescent="0.25">
      <c r="A17" s="82">
        <v>2001</v>
      </c>
      <c r="B17" s="196">
        <v>1.3578941309249377</v>
      </c>
      <c r="C17" s="97" t="s">
        <v>234</v>
      </c>
      <c r="D17" s="196">
        <v>0.66102141043767904</v>
      </c>
      <c r="E17" s="97" t="s">
        <v>234</v>
      </c>
      <c r="F17" s="196">
        <v>0.59413151388542851</v>
      </c>
      <c r="G17" s="73" t="s">
        <v>234</v>
      </c>
    </row>
    <row r="18" spans="1:11" x14ac:dyDescent="0.25">
      <c r="A18" s="82">
        <v>2002</v>
      </c>
      <c r="B18" s="196">
        <v>1.4939894061950194</v>
      </c>
      <c r="C18" s="97" t="s">
        <v>234</v>
      </c>
      <c r="D18" s="196">
        <v>0.7200879982588545</v>
      </c>
      <c r="E18" s="97" t="s">
        <v>234</v>
      </c>
      <c r="F18" s="196">
        <v>0.64052471784886178</v>
      </c>
      <c r="G18" s="73" t="s">
        <v>234</v>
      </c>
    </row>
    <row r="19" spans="1:11" x14ac:dyDescent="0.25">
      <c r="A19" s="82">
        <v>2003</v>
      </c>
      <c r="B19" s="196">
        <v>1.6184324782655193</v>
      </c>
      <c r="C19" s="97" t="s">
        <v>234</v>
      </c>
      <c r="D19" s="196">
        <v>0.85042867654423426</v>
      </c>
      <c r="E19" s="97" t="s">
        <v>234</v>
      </c>
      <c r="F19" s="196">
        <v>0.6935748001155958</v>
      </c>
      <c r="G19" s="73" t="s">
        <v>234</v>
      </c>
    </row>
    <row r="20" spans="1:11" x14ac:dyDescent="0.25">
      <c r="A20" s="82">
        <v>2004</v>
      </c>
      <c r="B20" s="196">
        <v>1.7533292633575539</v>
      </c>
      <c r="C20" s="97" t="s">
        <v>234</v>
      </c>
      <c r="D20" s="196">
        <v>0.98398970541692521</v>
      </c>
      <c r="E20" s="97" t="s">
        <v>234</v>
      </c>
      <c r="F20" s="196">
        <v>0.76608620079183698</v>
      </c>
      <c r="G20" s="73" t="s">
        <v>234</v>
      </c>
    </row>
    <row r="21" spans="1:11" x14ac:dyDescent="0.25">
      <c r="A21" s="82">
        <v>2005</v>
      </c>
      <c r="B21" s="196">
        <v>1.9032969772855235</v>
      </c>
      <c r="C21" s="97" t="s">
        <v>234</v>
      </c>
      <c r="D21" s="196">
        <v>1.013296904453499</v>
      </c>
      <c r="E21" s="97" t="s">
        <v>234</v>
      </c>
      <c r="F21" s="196">
        <v>0.81333875559170399</v>
      </c>
      <c r="G21" s="73" t="s">
        <v>234</v>
      </c>
    </row>
    <row r="22" spans="1:11" x14ac:dyDescent="0.25">
      <c r="A22" s="82">
        <v>2006</v>
      </c>
      <c r="B22" s="196">
        <v>2.0542845261238241</v>
      </c>
      <c r="C22" s="97" t="s">
        <v>234</v>
      </c>
      <c r="D22" s="196">
        <v>1.0947919424446162</v>
      </c>
      <c r="E22" s="97" t="s">
        <v>234</v>
      </c>
      <c r="F22" s="196">
        <v>1.0294727027866983</v>
      </c>
      <c r="G22" s="73" t="s">
        <v>234</v>
      </c>
    </row>
    <row r="23" spans="1:11" x14ac:dyDescent="0.25">
      <c r="A23" s="82">
        <v>2007</v>
      </c>
      <c r="B23" s="196">
        <v>2.2204502894962679</v>
      </c>
      <c r="C23" s="97" t="s">
        <v>234</v>
      </c>
      <c r="D23" s="196">
        <v>1.0741068093723121</v>
      </c>
      <c r="E23" s="97" t="s">
        <v>234</v>
      </c>
      <c r="F23" s="196">
        <v>1.1436889166146809</v>
      </c>
      <c r="G23" s="73" t="s">
        <v>234</v>
      </c>
    </row>
    <row r="24" spans="1:11" x14ac:dyDescent="0.25">
      <c r="A24" s="82">
        <v>2008</v>
      </c>
      <c r="B24" s="196">
        <v>2.3778913501947878</v>
      </c>
      <c r="C24" s="97" t="s">
        <v>234</v>
      </c>
      <c r="D24" s="196">
        <v>1.2616932779913286</v>
      </c>
      <c r="E24" s="97" t="s">
        <v>234</v>
      </c>
      <c r="F24" s="196">
        <v>1.3695503309746633</v>
      </c>
      <c r="G24" s="73" t="s">
        <v>234</v>
      </c>
    </row>
    <row r="25" spans="1:11" x14ac:dyDescent="0.25">
      <c r="A25" s="82">
        <v>2009</v>
      </c>
      <c r="B25" s="196">
        <v>2.5651509043983034</v>
      </c>
      <c r="C25" s="97" t="s">
        <v>234</v>
      </c>
      <c r="D25" s="196">
        <v>1.380797366845451</v>
      </c>
      <c r="E25" s="97" t="s">
        <v>234</v>
      </c>
      <c r="F25" s="196">
        <v>1.3676846865122732</v>
      </c>
      <c r="G25" s="73" t="s">
        <v>234</v>
      </c>
    </row>
    <row r="26" spans="1:11" x14ac:dyDescent="0.25">
      <c r="A26" s="83">
        <v>2010</v>
      </c>
      <c r="B26" s="196">
        <v>2.7117995703292417</v>
      </c>
      <c r="C26" s="97" t="s">
        <v>234</v>
      </c>
      <c r="D26" s="196">
        <v>1.7190724636293531</v>
      </c>
      <c r="E26" s="97" t="s">
        <v>234</v>
      </c>
      <c r="F26" s="196">
        <v>1.4442518775274409</v>
      </c>
      <c r="G26" s="73" t="s">
        <v>234</v>
      </c>
    </row>
    <row r="27" spans="1:11" x14ac:dyDescent="0.25">
      <c r="A27" s="83">
        <v>2011</v>
      </c>
      <c r="B27" s="196">
        <v>2.9029090620489506</v>
      </c>
      <c r="C27" s="97" t="s">
        <v>234</v>
      </c>
      <c r="D27" s="196">
        <v>1.8036024260207428</v>
      </c>
      <c r="E27" s="97" t="s">
        <v>234</v>
      </c>
      <c r="F27" s="196">
        <v>1.4226062673709445</v>
      </c>
      <c r="G27" s="73" t="s">
        <v>234</v>
      </c>
    </row>
    <row r="28" spans="1:11" x14ac:dyDescent="0.25">
      <c r="A28" s="83">
        <v>2012</v>
      </c>
      <c r="B28" s="196">
        <v>3.1461924998433326</v>
      </c>
      <c r="C28" s="97" t="s">
        <v>234</v>
      </c>
      <c r="D28" s="196">
        <v>1.9510833420280973</v>
      </c>
      <c r="E28" s="97" t="s">
        <v>234</v>
      </c>
      <c r="F28" s="196">
        <v>1.5994078225582595</v>
      </c>
      <c r="G28" s="73" t="s">
        <v>234</v>
      </c>
    </row>
    <row r="29" spans="1:11" x14ac:dyDescent="0.25">
      <c r="A29" s="83">
        <v>2013</v>
      </c>
      <c r="B29" s="196">
        <v>3.449671538174544</v>
      </c>
      <c r="C29" s="97" t="s">
        <v>234</v>
      </c>
      <c r="D29" s="196">
        <v>1.8957913223264726</v>
      </c>
      <c r="E29" s="97" t="s">
        <v>234</v>
      </c>
      <c r="F29" s="196">
        <v>1.8241517694272165</v>
      </c>
      <c r="G29" s="73" t="s">
        <v>234</v>
      </c>
    </row>
    <row r="30" spans="1:11" x14ac:dyDescent="0.25">
      <c r="A30" s="84">
        <v>2014</v>
      </c>
      <c r="B30" s="198">
        <v>3.780267802399869</v>
      </c>
      <c r="C30" s="98" t="s">
        <v>234</v>
      </c>
      <c r="D30" s="198">
        <v>1.8667462981131093</v>
      </c>
      <c r="E30" s="98" t="s">
        <v>234</v>
      </c>
      <c r="F30" s="198">
        <v>1.930681863574025</v>
      </c>
      <c r="G30" s="74" t="s">
        <v>234</v>
      </c>
    </row>
    <row r="31" spans="1:11" s="443" customFormat="1" x14ac:dyDescent="0.25">
      <c r="A31" s="278" t="s">
        <v>273</v>
      </c>
      <c r="B31" s="620"/>
      <c r="C31" s="620"/>
      <c r="D31" s="620"/>
      <c r="E31" s="620"/>
      <c r="F31" s="620"/>
      <c r="G31" s="620"/>
      <c r="H31" s="620"/>
      <c r="I31" s="620"/>
      <c r="J31" s="620"/>
      <c r="K31" s="620"/>
    </row>
    <row r="32" spans="1:11" s="443" customFormat="1" x14ac:dyDescent="0.25">
      <c r="A32" s="278" t="s">
        <v>274</v>
      </c>
    </row>
    <row r="33" spans="1:21" s="443" customFormat="1" x14ac:dyDescent="0.25">
      <c r="A33" s="278" t="s">
        <v>241</v>
      </c>
    </row>
    <row r="34" spans="1:21" s="443" customFormat="1" x14ac:dyDescent="0.25">
      <c r="A34" s="278" t="s">
        <v>270</v>
      </c>
    </row>
    <row r="35" spans="1:21" x14ac:dyDescent="0.25">
      <c r="A35" s="79" t="s">
        <v>275</v>
      </c>
    </row>
    <row r="36" spans="1:21" s="278" customFormat="1" ht="13.5" x14ac:dyDescent="0.25">
      <c r="A36" s="278" t="s">
        <v>356</v>
      </c>
      <c r="E36" s="152"/>
      <c r="F36" s="436"/>
      <c r="G36" s="152"/>
      <c r="H36" s="437"/>
      <c r="I36" s="148"/>
      <c r="J36" s="438"/>
      <c r="K36" s="154"/>
      <c r="L36" s="438"/>
      <c r="M36" s="140"/>
      <c r="N36" s="438"/>
      <c r="O36" s="439"/>
      <c r="P36" s="142"/>
      <c r="Q36" s="438"/>
      <c r="S36" s="436"/>
      <c r="T36" s="440"/>
    </row>
    <row r="37" spans="1:21" s="278" customFormat="1" ht="13.5" x14ac:dyDescent="0.25">
      <c r="A37" s="278" t="s">
        <v>236</v>
      </c>
      <c r="F37" s="436"/>
      <c r="H37" s="436"/>
      <c r="J37" s="436"/>
      <c r="L37" s="436"/>
      <c r="N37" s="436"/>
      <c r="O37" s="441"/>
      <c r="P37" s="442"/>
      <c r="Q37" s="436"/>
      <c r="S37" s="436"/>
      <c r="T37" s="440"/>
    </row>
    <row r="38" spans="1:21" s="278" customFormat="1" ht="13.5" x14ac:dyDescent="0.25">
      <c r="F38" s="436"/>
      <c r="H38" s="436"/>
      <c r="J38" s="436"/>
      <c r="L38" s="436"/>
      <c r="N38" s="436"/>
      <c r="O38" s="441"/>
      <c r="P38" s="442"/>
      <c r="Q38" s="436"/>
      <c r="S38" s="436"/>
      <c r="T38" s="440"/>
    </row>
    <row r="40" spans="1:21" ht="21" customHeight="1" x14ac:dyDescent="0.25">
      <c r="A40" s="795" t="s">
        <v>322</v>
      </c>
      <c r="B40" s="796"/>
      <c r="C40" s="796"/>
      <c r="D40" s="796"/>
      <c r="E40" s="796"/>
      <c r="F40" s="796"/>
      <c r="G40" s="796"/>
      <c r="H40" s="796"/>
      <c r="I40" s="796"/>
      <c r="J40" s="796"/>
      <c r="K40" s="796"/>
      <c r="L40" s="796"/>
      <c r="M40" s="796"/>
      <c r="N40" s="796"/>
      <c r="O40" s="796"/>
      <c r="P40" s="796"/>
      <c r="Q40" s="796"/>
      <c r="R40" s="796"/>
      <c r="S40" s="796"/>
      <c r="T40" s="796"/>
      <c r="U40" s="797"/>
    </row>
    <row r="41" spans="1:21" ht="21" customHeight="1" x14ac:dyDescent="0.25">
      <c r="A41" s="798"/>
      <c r="B41" s="799"/>
      <c r="C41" s="799"/>
      <c r="D41" s="799"/>
      <c r="E41" s="799"/>
      <c r="F41" s="799"/>
      <c r="G41" s="799"/>
      <c r="H41" s="799"/>
      <c r="I41" s="799"/>
      <c r="J41" s="799"/>
      <c r="K41" s="799"/>
      <c r="L41" s="799"/>
      <c r="M41" s="799"/>
      <c r="N41" s="799"/>
      <c r="O41" s="799"/>
      <c r="P41" s="799"/>
      <c r="Q41" s="799"/>
      <c r="R41" s="799"/>
      <c r="S41" s="799"/>
      <c r="T41" s="799"/>
      <c r="U41" s="800"/>
    </row>
    <row r="42" spans="1:21" ht="18" x14ac:dyDescent="0.25">
      <c r="A42" s="638" t="s">
        <v>301</v>
      </c>
    </row>
    <row r="61" spans="1:11" s="443" customFormat="1" x14ac:dyDescent="0.25">
      <c r="A61" s="278" t="s">
        <v>273</v>
      </c>
      <c r="B61" s="620"/>
      <c r="C61" s="620"/>
      <c r="D61" s="620"/>
      <c r="E61" s="620"/>
      <c r="F61" s="620"/>
      <c r="G61" s="620"/>
      <c r="H61" s="620"/>
      <c r="I61" s="620"/>
      <c r="J61" s="620"/>
      <c r="K61" s="620"/>
    </row>
    <row r="62" spans="1:11" s="443" customFormat="1" x14ac:dyDescent="0.25">
      <c r="A62" s="278" t="s">
        <v>274</v>
      </c>
    </row>
    <row r="63" spans="1:11" s="443" customFormat="1" x14ac:dyDescent="0.25">
      <c r="A63" s="278" t="s">
        <v>241</v>
      </c>
    </row>
    <row r="64" spans="1:11" s="443" customFormat="1" x14ac:dyDescent="0.25">
      <c r="A64" s="278" t="s">
        <v>270</v>
      </c>
    </row>
    <row r="65" spans="1:20" x14ac:dyDescent="0.25">
      <c r="A65" s="79" t="s">
        <v>275</v>
      </c>
    </row>
    <row r="66" spans="1:20" s="278" customFormat="1" ht="13.5" x14ac:dyDescent="0.25">
      <c r="A66" s="278" t="s">
        <v>356</v>
      </c>
      <c r="E66" s="152"/>
      <c r="F66" s="436"/>
      <c r="G66" s="152"/>
      <c r="H66" s="437"/>
      <c r="I66" s="148"/>
      <c r="J66" s="438"/>
      <c r="K66" s="154"/>
      <c r="L66" s="438"/>
      <c r="M66" s="140"/>
      <c r="N66" s="438"/>
      <c r="O66" s="439"/>
      <c r="P66" s="142"/>
      <c r="Q66" s="438"/>
      <c r="S66" s="436"/>
      <c r="T66" s="440"/>
    </row>
    <row r="67" spans="1:20" s="443" customFormat="1" x14ac:dyDescent="0.25">
      <c r="A67" s="278" t="s">
        <v>256</v>
      </c>
    </row>
  </sheetData>
  <mergeCells count="5">
    <mergeCell ref="A40:U41"/>
    <mergeCell ref="A1:U2"/>
    <mergeCell ref="B7:C7"/>
    <mergeCell ref="D7:E7"/>
    <mergeCell ref="F7:G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Notes and Definitions</vt:lpstr>
      <vt:lpstr>Table 1</vt:lpstr>
      <vt:lpstr>Table 2</vt:lpstr>
      <vt:lpstr>Table 3</vt:lpstr>
      <vt:lpstr>Table 4</vt:lpstr>
      <vt:lpstr>Table 5 and Figure 1</vt:lpstr>
      <vt:lpstr>Table 6 and Figure 2</vt:lpstr>
      <vt:lpstr>Table 7 and Figure 3</vt:lpstr>
      <vt:lpstr>Table 8 and Figure 4</vt:lpstr>
      <vt:lpstr>Table 9 and Figure 5</vt:lpstr>
      <vt:lpstr>Table 10 and Figure 6</vt:lpstr>
      <vt:lpstr>Table 11 and Figure 7</vt:lpstr>
      <vt:lpstr>Table 12 and Figure 8</vt:lpstr>
      <vt:lpstr>Table 13 and Figures 9 &amp; 10</vt:lpstr>
      <vt:lpstr>Table 14 and Figure 11</vt:lpstr>
      <vt:lpstr>Table 15 and Figure 12</vt:lpstr>
      <vt:lpstr>Table 16 and Figure 13</vt:lpstr>
      <vt:lpstr>Table 17</vt:lpstr>
      <vt:lpstr>Table 18 and Figure 14</vt:lpstr>
      <vt:lpstr>Table 19 and Figure 15</vt:lpstr>
    </vt:vector>
  </TitlesOfParts>
  <Company>DASA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Munns</dc:creator>
  <cp:lastModifiedBy>procterz723</cp:lastModifiedBy>
  <cp:lastPrinted>2016-03-15T15:16:18Z</cp:lastPrinted>
  <dcterms:created xsi:type="dcterms:W3CDTF">2015-10-02T15:38:30Z</dcterms:created>
  <dcterms:modified xsi:type="dcterms:W3CDTF">2016-03-30T10:53:26Z</dcterms:modified>
</cp:coreProperties>
</file>