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19200" windowHeight="7530"/>
  </bookViews>
  <sheets>
    <sheet name="ICT" sheetId="2" r:id="rId1"/>
    <sheet name="Property" sheetId="4" r:id="rId2"/>
    <sheet name="Recruitment" sheetId="6" r:id="rId3"/>
    <sheet name="Advertising and Marketing" sheetId="1" r:id="rId4"/>
    <sheet name="Consultancy" sheetId="5" r:id="rId5"/>
  </sheets>
  <definedNames>
    <definedName name="_xlnm._FilterDatabase" localSheetId="2" hidden="1">Recruitment!#REF!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S8" i="6"/>
  <c r="R8"/>
  <c r="S7"/>
  <c r="R7"/>
  <c r="S6"/>
  <c r="R6"/>
  <c r="S5"/>
  <c r="R5"/>
  <c r="S4"/>
  <c r="R4"/>
  <c r="S3"/>
  <c r="R3"/>
</calcChain>
</file>

<file path=xl/sharedStrings.xml><?xml version="1.0" encoding="utf-8"?>
<sst xmlns="http://schemas.openxmlformats.org/spreadsheetml/2006/main" count="103" uniqueCount="39">
  <si>
    <t>Tool Ref</t>
  </si>
  <si>
    <t>Department</t>
  </si>
  <si>
    <t>Organisation Name</t>
  </si>
  <si>
    <t>Project name</t>
  </si>
  <si>
    <t>Total Value requested (£)</t>
  </si>
  <si>
    <t>Total Value Approved (£)</t>
  </si>
  <si>
    <t>Date of approval</t>
  </si>
  <si>
    <t>Lead Control</t>
  </si>
  <si>
    <t>Consultancy</t>
  </si>
  <si>
    <t>IT/Digital</t>
  </si>
  <si>
    <t>HMG2014</t>
  </si>
  <si>
    <t>FCO</t>
  </si>
  <si>
    <t>FCO Technology Overhaul: Performance, Reliability and Stability</t>
  </si>
  <si>
    <t>The Performance, Reliability and Stability programme will improve the performance of the FCO's network for the benefit of end users from the FCO and its partners. The programme will deliver solutions to improve network speeds, power resilience and connectivity resilience.</t>
  </si>
  <si>
    <t>HMG2199</t>
  </si>
  <si>
    <t>The Provision of Consultancy Support to the Falkland Islands</t>
  </si>
  <si>
    <t>The requirement is for a technical specialist with knowledge and experience of disposal of landmines, cluster munitions and other explosive remnants of war.</t>
  </si>
  <si>
    <t>Basis for expenditure approval</t>
  </si>
  <si>
    <t>Total Value Approved (£M)</t>
  </si>
  <si>
    <t>Civil Service Grade (FTE)</t>
  </si>
  <si>
    <t>Civil Service Grade (Headcount)</t>
  </si>
  <si>
    <t>Total approvals (Headcount)</t>
  </si>
  <si>
    <t>Total Approvals (FTE)</t>
  </si>
  <si>
    <t>AA/AO</t>
  </si>
  <si>
    <t>EO</t>
  </si>
  <si>
    <t>HEO</t>
  </si>
  <si>
    <t>SEO</t>
  </si>
  <si>
    <t>Grade 6 / 7</t>
  </si>
  <si>
    <t>SCS</t>
  </si>
  <si>
    <t>FCO Services</t>
  </si>
  <si>
    <t>Foreign and Commonwealth Office</t>
  </si>
  <si>
    <t>Business critical/front line recruitment</t>
  </si>
  <si>
    <t>N/A</t>
  </si>
  <si>
    <t>Jul - Sep 2015</t>
  </si>
  <si>
    <t>Wilton Park</t>
  </si>
  <si>
    <t xml:space="preserve">British Council </t>
  </si>
  <si>
    <t>Westminster Foundation for Democracy</t>
  </si>
  <si>
    <t>Great Britain China Centre</t>
  </si>
  <si>
    <t xml:space="preserve"> </t>
  </si>
</sst>
</file>

<file path=xl/styles.xml><?xml version="1.0" encoding="utf-8"?>
<styleSheet xmlns="http://schemas.openxmlformats.org/spreadsheetml/2006/main">
  <numFmts count="2">
    <numFmt numFmtId="42" formatCode="_-&quot;£&quot;* #,##0_-;\-&quot;£&quot;* #,##0_-;_-&quot;£&quot;* &quot;-&quot;_-;_-@_-"/>
    <numFmt numFmtId="164" formatCode="m/d/yyyy"/>
  </numFmts>
  <fonts count="7">
    <font>
      <sz val="11"/>
      <color theme="1"/>
      <name val="Calibri"/>
      <family val="2"/>
      <scheme val="minor"/>
    </font>
    <font>
      <b/>
      <sz val="12"/>
      <name val="Calibri"/>
      <family val="2"/>
      <scheme val="minor"/>
    </font>
    <font>
      <b/>
      <sz val="12"/>
      <color theme="0"/>
      <name val="Calibri"/>
      <family val="2"/>
      <scheme val="minor"/>
    </font>
    <font>
      <b/>
      <sz val="11"/>
      <color theme="0"/>
      <name val="Calibri"/>
      <family val="2"/>
      <scheme val="minor"/>
    </font>
    <font>
      <sz val="12"/>
      <color theme="1"/>
      <name val="Calibri"/>
      <family val="2"/>
      <scheme val="minor"/>
    </font>
    <font>
      <sz val="11"/>
      <name val="Calibri"/>
      <family val="2"/>
      <scheme val="minor"/>
    </font>
    <font>
      <b/>
      <sz val="16"/>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5"/>
        <bgColor indexed="64"/>
      </patternFill>
    </fill>
    <fill>
      <patternFill patternType="solid">
        <fgColor rgb="FFECDDBE"/>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theme="4" tint="0.39997558519241921"/>
      </bottom>
      <diagonal/>
    </border>
    <border>
      <left style="medium">
        <color indexed="64"/>
      </left>
      <right style="medium">
        <color indexed="64"/>
      </right>
      <top style="medium">
        <color indexed="64"/>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1">
    <xf numFmtId="0" fontId="0" fillId="0" borderId="0"/>
  </cellStyleXfs>
  <cellXfs count="49">
    <xf numFmtId="0" fontId="0" fillId="0" borderId="0" xfId="0"/>
    <xf numFmtId="14" fontId="1" fillId="2" borderId="1" xfId="0" applyNumberFormat="1" applyFont="1" applyFill="1" applyBorder="1" applyAlignment="1">
      <alignment wrapText="1"/>
    </xf>
    <xf numFmtId="14" fontId="2" fillId="3" borderId="2" xfId="0" applyNumberFormat="1" applyFont="1" applyFill="1" applyBorder="1" applyAlignment="1">
      <alignment wrapText="1"/>
    </xf>
    <xf numFmtId="14" fontId="2" fillId="3" borderId="3" xfId="0" applyNumberFormat="1" applyFont="1" applyFill="1" applyBorder="1" applyAlignment="1">
      <alignment wrapText="1"/>
    </xf>
    <xf numFmtId="0" fontId="0" fillId="0" borderId="0" xfId="0" applyAlignment="1">
      <alignment vertical="top"/>
    </xf>
    <xf numFmtId="0" fontId="0" fillId="0" borderId="0" xfId="0" applyAlignment="1">
      <alignment vertical="top" wrapText="1"/>
    </xf>
    <xf numFmtId="0" fontId="0" fillId="4" borderId="0" xfId="0" applyFill="1" applyAlignment="1">
      <alignment vertical="top"/>
    </xf>
    <xf numFmtId="14" fontId="0" fillId="0" borderId="0" xfId="0" applyNumberFormat="1" applyAlignment="1">
      <alignment vertical="top"/>
    </xf>
    <xf numFmtId="14" fontId="2" fillId="3" borderId="3" xfId="0" applyNumberFormat="1" applyFont="1" applyFill="1" applyBorder="1" applyAlignment="1">
      <alignment vertical="top" wrapText="1"/>
    </xf>
    <xf numFmtId="14" fontId="2"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5" borderId="11" xfId="0" applyFont="1" applyFill="1" applyBorder="1" applyAlignment="1">
      <alignment wrapText="1"/>
    </xf>
    <xf numFmtId="164" fontId="4" fillId="5" borderId="12" xfId="0" applyNumberFormat="1" applyFont="1" applyFill="1" applyBorder="1" applyAlignment="1">
      <alignment wrapText="1"/>
    </xf>
    <xf numFmtId="0" fontId="4" fillId="5" borderId="12" xfId="0" applyFont="1" applyFill="1" applyBorder="1" applyAlignment="1">
      <alignment wrapText="1"/>
    </xf>
    <xf numFmtId="0" fontId="4" fillId="5" borderId="13" xfId="0" applyFont="1" applyFill="1" applyBorder="1" applyAlignment="1">
      <alignment wrapText="1"/>
    </xf>
    <xf numFmtId="164" fontId="4" fillId="5" borderId="14" xfId="0" applyNumberFormat="1" applyFont="1" applyFill="1" applyBorder="1" applyAlignment="1">
      <alignment wrapText="1"/>
    </xf>
    <xf numFmtId="0" fontId="4" fillId="5" borderId="14" xfId="0" applyFont="1" applyFill="1" applyBorder="1" applyAlignment="1">
      <alignment wrapText="1"/>
    </xf>
    <xf numFmtId="0" fontId="4" fillId="5" borderId="15" xfId="0" applyFont="1" applyFill="1" applyBorder="1" applyAlignment="1">
      <alignment wrapText="1"/>
    </xf>
    <xf numFmtId="164" fontId="4" fillId="5" borderId="16" xfId="0" applyNumberFormat="1" applyFont="1" applyFill="1" applyBorder="1" applyAlignment="1">
      <alignment wrapText="1"/>
    </xf>
    <xf numFmtId="0" fontId="4" fillId="5" borderId="16" xfId="0" applyFont="1" applyFill="1" applyBorder="1" applyAlignment="1">
      <alignment wrapText="1"/>
    </xf>
    <xf numFmtId="14" fontId="1" fillId="2" borderId="17" xfId="0" applyNumberFormat="1" applyFont="1" applyFill="1" applyBorder="1" applyAlignment="1">
      <alignment wrapText="1"/>
    </xf>
    <xf numFmtId="14" fontId="2" fillId="3" borderId="18" xfId="0" applyNumberFormat="1" applyFont="1" applyFill="1" applyBorder="1" applyAlignment="1">
      <alignment wrapText="1"/>
    </xf>
    <xf numFmtId="14" fontId="2" fillId="3" borderId="19" xfId="0" applyNumberFormat="1" applyFont="1" applyFill="1" applyBorder="1" applyAlignment="1">
      <alignment vertical="top" wrapText="1"/>
    </xf>
    <xf numFmtId="14" fontId="2" fillId="3" borderId="14" xfId="0" applyNumberFormat="1" applyFont="1" applyFill="1" applyBorder="1" applyAlignment="1">
      <alignment wrapText="1"/>
    </xf>
    <xf numFmtId="14" fontId="2" fillId="3" borderId="19" xfId="0" applyNumberFormat="1" applyFont="1" applyFill="1" applyBorder="1" applyAlignment="1">
      <alignment wrapText="1"/>
    </xf>
    <xf numFmtId="0" fontId="5" fillId="0" borderId="20" xfId="0" applyFont="1" applyBorder="1" applyAlignment="1">
      <alignment vertical="top"/>
    </xf>
    <xf numFmtId="0" fontId="0" fillId="0" borderId="0" xfId="0" applyFill="1" applyAlignment="1">
      <alignment vertical="top" wrapText="1"/>
    </xf>
    <xf numFmtId="0" fontId="0" fillId="0" borderId="0" xfId="0" applyFill="1" applyAlignment="1">
      <alignment vertical="top"/>
    </xf>
    <xf numFmtId="14" fontId="0" fillId="0" borderId="0" xfId="0" applyNumberFormat="1" applyFill="1" applyAlignment="1">
      <alignment vertical="top"/>
    </xf>
    <xf numFmtId="0" fontId="0" fillId="0" borderId="0" xfId="0" applyFill="1"/>
    <xf numFmtId="164" fontId="4" fillId="5" borderId="12" xfId="0" applyNumberFormat="1" applyFont="1" applyFill="1" applyBorder="1" applyAlignment="1">
      <alignment vertical="center" wrapText="1"/>
    </xf>
    <xf numFmtId="0" fontId="4" fillId="5" borderId="12" xfId="0" applyFont="1" applyFill="1" applyBorder="1" applyAlignment="1">
      <alignment vertical="center" wrapText="1"/>
    </xf>
    <xf numFmtId="0" fontId="0" fillId="6" borderId="0" xfId="0" applyFill="1"/>
    <xf numFmtId="0" fontId="4" fillId="6" borderId="0" xfId="0" applyFont="1" applyFill="1" applyAlignment="1">
      <alignment wrapText="1"/>
    </xf>
    <xf numFmtId="42" fontId="4" fillId="6" borderId="0" xfId="0" applyNumberFormat="1" applyFont="1" applyFill="1" applyAlignment="1">
      <alignment wrapText="1"/>
    </xf>
    <xf numFmtId="14" fontId="2" fillId="3" borderId="3" xfId="0" applyNumberFormat="1" applyFont="1" applyFill="1" applyBorder="1" applyAlignment="1">
      <alignment horizontal="left" wrapText="1"/>
    </xf>
    <xf numFmtId="14" fontId="2" fillId="3" borderId="2" xfId="0" applyNumberFormat="1" applyFont="1" applyFill="1" applyBorder="1" applyAlignment="1">
      <alignment horizontal="center" vertical="center" wrapText="1"/>
    </xf>
    <xf numFmtId="0" fontId="0" fillId="0" borderId="9" xfId="0" applyBorder="1" applyAlignment="1">
      <alignment wrapText="1"/>
    </xf>
    <xf numFmtId="14" fontId="2" fillId="3" borderId="4" xfId="0" applyNumberFormat="1" applyFont="1" applyFill="1" applyBorder="1" applyAlignment="1">
      <alignment horizontal="center" vertical="center" wrapText="1"/>
    </xf>
    <xf numFmtId="0" fontId="0" fillId="0" borderId="10" xfId="0" applyBorder="1" applyAlignment="1">
      <alignment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9" xfId="0" applyBorder="1" applyAlignment="1">
      <alignment vertical="center" wrapText="1"/>
    </xf>
    <xf numFmtId="0" fontId="6" fillId="6" borderId="0" xfId="0" applyFont="1" applyFill="1" applyAlignment="1">
      <alignment wrapText="1"/>
    </xf>
    <xf numFmtId="0" fontId="0" fillId="0" borderId="0" xfId="0" applyAlignment="1">
      <alignment wrapText="1"/>
    </xf>
    <xf numFmtId="0" fontId="0" fillId="0" borderId="7" xfId="0" applyBorder="1" applyAlignment="1">
      <alignment horizontal="center" vertical="center" wrapText="1"/>
    </xf>
    <xf numFmtId="0" fontId="0" fillId="0" borderId="8"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I20"/>
  <sheetViews>
    <sheetView tabSelected="1" zoomScale="90" zoomScaleNormal="90" workbookViewId="0">
      <selection activeCell="G3" sqref="G3"/>
    </sheetView>
  </sheetViews>
  <sheetFormatPr defaultRowHeight="15"/>
  <cols>
    <col min="1" max="1" width="9.85546875" bestFit="1" customWidth="1"/>
    <col min="2" max="2" width="7.7109375" bestFit="1" customWidth="1"/>
    <col min="3" max="3" width="9.28515625" bestFit="1" customWidth="1"/>
    <col min="4" max="4" width="59.28515625" bestFit="1" customWidth="1"/>
    <col min="5" max="5" width="46.140625" bestFit="1" customWidth="1"/>
    <col min="6" max="6" width="8.85546875" bestFit="1" customWidth="1"/>
    <col min="7" max="7" width="9.140625" bestFit="1" customWidth="1"/>
    <col min="8" max="8" width="11.5703125" bestFit="1" customWidth="1"/>
    <col min="9" max="9" width="13.5703125" bestFit="1" customWidth="1"/>
  </cols>
  <sheetData>
    <row r="1" spans="1:9" ht="63">
      <c r="A1" s="20" t="s">
        <v>0</v>
      </c>
      <c r="B1" s="21" t="s">
        <v>1</v>
      </c>
      <c r="C1" s="22" t="s">
        <v>2</v>
      </c>
      <c r="D1" s="21" t="s">
        <v>3</v>
      </c>
      <c r="E1" s="23" t="s">
        <v>17</v>
      </c>
      <c r="F1" s="24" t="s">
        <v>4</v>
      </c>
      <c r="G1" s="21" t="s">
        <v>5</v>
      </c>
      <c r="H1" s="21" t="s">
        <v>6</v>
      </c>
      <c r="I1" s="24" t="s">
        <v>7</v>
      </c>
    </row>
    <row r="2" spans="1:9" ht="90">
      <c r="A2" s="4" t="s">
        <v>10</v>
      </c>
      <c r="B2" s="4" t="s">
        <v>11</v>
      </c>
      <c r="C2" s="4"/>
      <c r="D2" s="4" t="s">
        <v>12</v>
      </c>
      <c r="E2" s="5" t="s">
        <v>13</v>
      </c>
      <c r="F2" s="6">
        <v>5750000</v>
      </c>
      <c r="G2" s="6">
        <v>5750000</v>
      </c>
      <c r="H2" s="7">
        <v>42216</v>
      </c>
      <c r="I2" s="4" t="s">
        <v>9</v>
      </c>
    </row>
    <row r="4" spans="1:9">
      <c r="A4" s="4"/>
      <c r="B4" s="4"/>
      <c r="C4" s="4"/>
      <c r="D4" s="4"/>
      <c r="E4" s="26"/>
      <c r="F4" s="27"/>
      <c r="G4" s="27"/>
      <c r="H4" s="28"/>
      <c r="I4" s="27"/>
    </row>
    <row r="5" spans="1:9">
      <c r="A5" s="4"/>
      <c r="B5" s="4"/>
      <c r="C5" s="4"/>
      <c r="D5" s="4"/>
      <c r="E5" s="26"/>
      <c r="F5" s="27"/>
      <c r="G5" s="27"/>
      <c r="H5" s="28"/>
      <c r="I5" s="27"/>
    </row>
    <row r="6" spans="1:9">
      <c r="A6" s="4"/>
      <c r="B6" s="4"/>
      <c r="C6" s="4"/>
      <c r="D6" s="4"/>
      <c r="E6" s="26"/>
      <c r="F6" s="27"/>
      <c r="G6" s="27"/>
      <c r="H6" s="28"/>
      <c r="I6" s="27"/>
    </row>
    <row r="7" spans="1:9">
      <c r="A7" s="4"/>
      <c r="B7" s="4"/>
      <c r="C7" s="4"/>
      <c r="D7" s="4"/>
      <c r="E7" s="26"/>
      <c r="F7" s="27"/>
      <c r="G7" s="27"/>
      <c r="H7" s="28"/>
      <c r="I7" s="27"/>
    </row>
    <row r="8" spans="1:9">
      <c r="A8" s="4"/>
      <c r="B8" s="4"/>
      <c r="C8" s="4"/>
      <c r="D8" s="4"/>
      <c r="E8" s="26"/>
      <c r="F8" s="27"/>
      <c r="G8" s="27"/>
      <c r="H8" s="28"/>
      <c r="I8" s="27"/>
    </row>
    <row r="9" spans="1:9">
      <c r="A9" s="4"/>
      <c r="B9" s="4"/>
      <c r="C9" s="4"/>
      <c r="D9" s="4"/>
      <c r="E9" s="26"/>
      <c r="F9" s="27"/>
      <c r="G9" s="27"/>
      <c r="H9" s="28"/>
      <c r="I9" s="27"/>
    </row>
    <row r="10" spans="1:9">
      <c r="E10" s="29"/>
      <c r="F10" s="29"/>
      <c r="G10" s="29"/>
      <c r="H10" s="29"/>
      <c r="I10" s="29"/>
    </row>
    <row r="11" spans="1:9">
      <c r="A11" s="4"/>
      <c r="B11" s="4"/>
      <c r="C11" s="4"/>
      <c r="D11" s="4"/>
      <c r="E11" s="26"/>
      <c r="F11" s="27"/>
      <c r="G11" s="27"/>
      <c r="H11" s="28"/>
      <c r="I11" s="27"/>
    </row>
    <row r="12" spans="1:9">
      <c r="A12" s="4"/>
      <c r="B12" s="4"/>
      <c r="C12" s="4"/>
      <c r="D12" s="4"/>
      <c r="E12" s="26"/>
      <c r="F12" s="27"/>
      <c r="G12" s="27"/>
      <c r="H12" s="28"/>
      <c r="I12" s="27"/>
    </row>
    <row r="13" spans="1:9">
      <c r="A13" s="4"/>
      <c r="B13" s="4"/>
      <c r="C13" s="4"/>
      <c r="D13" s="4"/>
      <c r="E13" s="26"/>
      <c r="F13" s="27"/>
      <c r="G13" s="27"/>
      <c r="H13" s="28"/>
      <c r="I13" s="27"/>
    </row>
    <row r="14" spans="1:9">
      <c r="A14" s="4"/>
      <c r="B14" s="4"/>
      <c r="C14" s="4"/>
      <c r="D14" s="4"/>
      <c r="E14" s="26"/>
      <c r="F14" s="27"/>
      <c r="G14" s="27"/>
      <c r="H14" s="28"/>
      <c r="I14" s="27"/>
    </row>
    <row r="15" spans="1:9">
      <c r="A15" s="4"/>
      <c r="B15" s="4"/>
      <c r="C15" s="4"/>
      <c r="D15" s="4"/>
      <c r="E15" s="26"/>
      <c r="F15" s="27"/>
      <c r="G15" s="27"/>
      <c r="H15" s="28"/>
      <c r="I15" s="27"/>
    </row>
    <row r="16" spans="1:9">
      <c r="A16" s="4"/>
      <c r="B16" s="4"/>
      <c r="C16" s="4"/>
      <c r="D16" s="4"/>
      <c r="E16" s="26"/>
      <c r="F16" s="27"/>
      <c r="G16" s="27"/>
      <c r="H16" s="28"/>
      <c r="I16" s="27"/>
    </row>
    <row r="17" spans="1:9">
      <c r="A17" s="4"/>
      <c r="B17" s="4"/>
      <c r="C17" s="4"/>
      <c r="D17" s="4"/>
      <c r="E17" s="26"/>
      <c r="F17" s="27"/>
      <c r="G17" s="27"/>
      <c r="H17" s="28"/>
      <c r="I17" s="27"/>
    </row>
    <row r="18" spans="1:9">
      <c r="A18" s="4"/>
      <c r="B18" s="4"/>
      <c r="C18" s="4"/>
      <c r="D18" s="4"/>
      <c r="E18" s="26"/>
      <c r="F18" s="27"/>
      <c r="G18" s="27"/>
      <c r="H18" s="28"/>
      <c r="I18" s="27"/>
    </row>
    <row r="19" spans="1:9">
      <c r="A19" s="4"/>
      <c r="B19" s="4"/>
      <c r="C19" s="4"/>
      <c r="D19" s="4"/>
      <c r="E19" s="26"/>
      <c r="F19" s="27"/>
      <c r="G19" s="27"/>
      <c r="H19" s="28"/>
      <c r="I19" s="27"/>
    </row>
    <row r="20" spans="1:9">
      <c r="A20" s="4"/>
      <c r="B20" s="4"/>
      <c r="C20" s="4"/>
      <c r="D20" s="4"/>
      <c r="E20" s="26"/>
      <c r="F20" s="27"/>
      <c r="G20" s="27"/>
      <c r="H20" s="28"/>
      <c r="I20" s="27"/>
    </row>
  </sheetData>
  <pageMargins left="0.7" right="0.7" top="0.75" bottom="0.75" header="0.3" footer="0.3"/>
  <pageSetup paperSize="9" orientation="portrait"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2.xml><?xml version="1.0" encoding="utf-8"?>
<worksheet xmlns="http://schemas.openxmlformats.org/spreadsheetml/2006/main" xmlns:r="http://schemas.openxmlformats.org/officeDocument/2006/relationships">
  <sheetPr codeName="Sheet2"/>
  <dimension ref="A1:H2"/>
  <sheetViews>
    <sheetView zoomScale="90" zoomScaleNormal="90" workbookViewId="0">
      <selection activeCell="V42" sqref="U42:V42"/>
    </sheetView>
  </sheetViews>
  <sheetFormatPr defaultRowHeight="15"/>
  <cols>
    <col min="1" max="1" width="9" bestFit="1" customWidth="1"/>
    <col min="2" max="2" width="7.7109375" bestFit="1" customWidth="1"/>
    <col min="3" max="3" width="8.42578125" bestFit="1" customWidth="1"/>
    <col min="4" max="4" width="8" bestFit="1" customWidth="1"/>
    <col min="5" max="5" width="31.5703125" bestFit="1" customWidth="1"/>
    <col min="6" max="6" width="8.28515625" bestFit="1" customWidth="1"/>
    <col min="7" max="7" width="9.7109375" bestFit="1" customWidth="1"/>
    <col min="8" max="8" width="8.28515625" bestFit="1" customWidth="1"/>
  </cols>
  <sheetData>
    <row r="1" spans="1:8" ht="63">
      <c r="A1" s="1" t="s">
        <v>0</v>
      </c>
      <c r="B1" s="2" t="s">
        <v>1</v>
      </c>
      <c r="C1" s="8" t="s">
        <v>2</v>
      </c>
      <c r="D1" s="2" t="s">
        <v>3</v>
      </c>
      <c r="E1" s="23" t="s">
        <v>17</v>
      </c>
      <c r="F1" s="2" t="s">
        <v>5</v>
      </c>
      <c r="G1" s="2" t="s">
        <v>6</v>
      </c>
      <c r="H1" s="3" t="s">
        <v>7</v>
      </c>
    </row>
    <row r="2" spans="1:8">
      <c r="A2" s="4"/>
      <c r="B2" s="4"/>
      <c r="C2" s="4"/>
      <c r="D2" s="4"/>
      <c r="E2" s="5"/>
      <c r="F2" s="6"/>
      <c r="G2" s="7"/>
      <c r="H2" s="4"/>
    </row>
  </sheetData>
  <pageMargins left="0.7" right="0.7" top="0.75" bottom="0.75" header="0.3" footer="0.3"/>
  <pageSetup paperSize="9" orientation="portrait"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3.xml><?xml version="1.0" encoding="utf-8"?>
<worksheet xmlns="http://schemas.openxmlformats.org/spreadsheetml/2006/main" xmlns:r="http://schemas.openxmlformats.org/officeDocument/2006/relationships">
  <sheetPr codeName="Sheet6">
    <pageSetUpPr fitToPage="1"/>
  </sheetPr>
  <dimension ref="A1:T57"/>
  <sheetViews>
    <sheetView zoomScale="80" zoomScaleNormal="80" workbookViewId="0">
      <selection activeCell="R24" sqref="R24"/>
    </sheetView>
  </sheetViews>
  <sheetFormatPr defaultColWidth="8.7109375" defaultRowHeight="15.75"/>
  <cols>
    <col min="1" max="1" width="25.7109375" style="33" customWidth="1"/>
    <col min="2" max="2" width="8.7109375" style="33"/>
    <col min="3" max="3" width="31" style="34" customWidth="1"/>
    <col min="4" max="4" width="43.28515625" style="33" customWidth="1"/>
    <col min="5" max="5" width="29" style="33" bestFit="1" customWidth="1"/>
    <col min="6" max="6" width="10.42578125" style="32" customWidth="1"/>
    <col min="7" max="17" width="8.7109375" style="32"/>
    <col min="18" max="18" width="14.140625" style="32" customWidth="1"/>
    <col min="19" max="19" width="14" style="32" customWidth="1"/>
    <col min="20" max="20" width="16.140625" style="32" customWidth="1"/>
    <col min="21" max="16384" width="8.7109375" style="32"/>
  </cols>
  <sheetData>
    <row r="1" spans="1:20" ht="29.25" customHeight="1" thickBot="1">
      <c r="A1" s="36" t="s">
        <v>1</v>
      </c>
      <c r="B1" s="36" t="s">
        <v>2</v>
      </c>
      <c r="C1" s="36" t="s">
        <v>17</v>
      </c>
      <c r="D1" s="36" t="s">
        <v>3</v>
      </c>
      <c r="E1" s="38" t="s">
        <v>18</v>
      </c>
      <c r="F1" s="40" t="s">
        <v>19</v>
      </c>
      <c r="G1" s="47"/>
      <c r="H1" s="47"/>
      <c r="I1" s="47"/>
      <c r="J1" s="47"/>
      <c r="K1" s="48"/>
      <c r="L1" s="40" t="s">
        <v>20</v>
      </c>
      <c r="M1" s="41"/>
      <c r="N1" s="41"/>
      <c r="O1" s="41"/>
      <c r="P1" s="41"/>
      <c r="Q1" s="42"/>
      <c r="R1" s="43" t="s">
        <v>21</v>
      </c>
      <c r="S1" s="43" t="s">
        <v>22</v>
      </c>
      <c r="T1" s="36" t="s">
        <v>6</v>
      </c>
    </row>
    <row r="2" spans="1:20" ht="32.25" thickBot="1">
      <c r="A2" s="37"/>
      <c r="B2" s="37"/>
      <c r="C2" s="37"/>
      <c r="D2" s="37"/>
      <c r="E2" s="39"/>
      <c r="F2" s="9" t="s">
        <v>23</v>
      </c>
      <c r="G2" s="9" t="s">
        <v>24</v>
      </c>
      <c r="H2" s="9" t="s">
        <v>25</v>
      </c>
      <c r="I2" s="9" t="s">
        <v>26</v>
      </c>
      <c r="J2" s="9" t="s">
        <v>27</v>
      </c>
      <c r="K2" s="10" t="s">
        <v>28</v>
      </c>
      <c r="L2" s="9" t="s">
        <v>23</v>
      </c>
      <c r="M2" s="9" t="s">
        <v>24</v>
      </c>
      <c r="N2" s="9" t="s">
        <v>25</v>
      </c>
      <c r="O2" s="9" t="s">
        <v>26</v>
      </c>
      <c r="P2" s="9" t="s">
        <v>27</v>
      </c>
      <c r="Q2" s="10" t="s">
        <v>28</v>
      </c>
      <c r="R2" s="44"/>
      <c r="S2" s="44"/>
      <c r="T2" s="37"/>
    </row>
    <row r="3" spans="1:20" ht="32.25" thickBot="1">
      <c r="A3" s="11" t="s">
        <v>30</v>
      </c>
      <c r="B3" s="12" t="s">
        <v>11</v>
      </c>
      <c r="C3" s="13" t="s">
        <v>31</v>
      </c>
      <c r="D3" s="13" t="s">
        <v>32</v>
      </c>
      <c r="E3" s="13" t="s">
        <v>32</v>
      </c>
      <c r="F3" s="13">
        <v>1</v>
      </c>
      <c r="G3" s="13">
        <v>0</v>
      </c>
      <c r="H3" s="13">
        <v>1</v>
      </c>
      <c r="I3" s="13">
        <v>4</v>
      </c>
      <c r="J3" s="13">
        <v>3</v>
      </c>
      <c r="K3" s="13">
        <v>1</v>
      </c>
      <c r="L3" s="13">
        <v>1</v>
      </c>
      <c r="M3" s="13">
        <v>0</v>
      </c>
      <c r="N3" s="13">
        <v>1</v>
      </c>
      <c r="O3" s="13">
        <v>4</v>
      </c>
      <c r="P3" s="13">
        <v>3</v>
      </c>
      <c r="Q3" s="13">
        <v>1</v>
      </c>
      <c r="R3" s="13">
        <f>SUM(L3:Q3)</f>
        <v>10</v>
      </c>
      <c r="S3" s="13">
        <f>SUM(F3:K3)</f>
        <v>10</v>
      </c>
      <c r="T3" s="13" t="s">
        <v>33</v>
      </c>
    </row>
    <row r="4" spans="1:20" ht="32.25" thickBot="1">
      <c r="A4" s="14" t="s">
        <v>30</v>
      </c>
      <c r="B4" s="15" t="s">
        <v>29</v>
      </c>
      <c r="C4" s="16" t="s">
        <v>31</v>
      </c>
      <c r="D4" s="16" t="s">
        <v>32</v>
      </c>
      <c r="E4" s="16" t="s">
        <v>32</v>
      </c>
      <c r="F4" s="13">
        <v>0</v>
      </c>
      <c r="G4" s="13">
        <v>1</v>
      </c>
      <c r="H4" s="13">
        <v>0</v>
      </c>
      <c r="I4" s="13">
        <v>0</v>
      </c>
      <c r="J4" s="13">
        <v>0</v>
      </c>
      <c r="K4" s="13">
        <v>0</v>
      </c>
      <c r="L4" s="13">
        <v>0</v>
      </c>
      <c r="M4" s="13">
        <v>1</v>
      </c>
      <c r="N4" s="13">
        <v>0</v>
      </c>
      <c r="O4" s="13">
        <v>0</v>
      </c>
      <c r="P4" s="13">
        <v>0</v>
      </c>
      <c r="Q4" s="13">
        <v>0</v>
      </c>
      <c r="R4" s="13">
        <f t="shared" ref="R4:R8" si="0">SUM(L4:Q4)</f>
        <v>1</v>
      </c>
      <c r="S4" s="13">
        <f t="shared" ref="S4:S8" si="1">SUM(F4:K4)</f>
        <v>1</v>
      </c>
      <c r="T4" s="13" t="s">
        <v>33</v>
      </c>
    </row>
    <row r="5" spans="1:20" ht="32.25" thickBot="1">
      <c r="A5" s="14" t="s">
        <v>30</v>
      </c>
      <c r="B5" s="15" t="s">
        <v>34</v>
      </c>
      <c r="C5" s="16" t="s">
        <v>31</v>
      </c>
      <c r="D5" s="16" t="s">
        <v>32</v>
      </c>
      <c r="E5" s="16" t="s">
        <v>32</v>
      </c>
      <c r="F5" s="13">
        <v>0</v>
      </c>
      <c r="G5" s="13">
        <v>0</v>
      </c>
      <c r="H5" s="13">
        <v>0</v>
      </c>
      <c r="I5" s="13">
        <v>0</v>
      </c>
      <c r="J5" s="13">
        <v>0</v>
      </c>
      <c r="K5" s="13">
        <v>0</v>
      </c>
      <c r="L5" s="13">
        <v>0</v>
      </c>
      <c r="M5" s="13">
        <v>0</v>
      </c>
      <c r="N5" s="13">
        <v>0</v>
      </c>
      <c r="O5" s="13">
        <v>0</v>
      </c>
      <c r="P5" s="13">
        <v>0</v>
      </c>
      <c r="Q5" s="13">
        <v>0</v>
      </c>
      <c r="R5" s="13">
        <f t="shared" si="0"/>
        <v>0</v>
      </c>
      <c r="S5" s="13">
        <f t="shared" si="1"/>
        <v>0</v>
      </c>
      <c r="T5" s="13" t="s">
        <v>33</v>
      </c>
    </row>
    <row r="6" spans="1:20" ht="32.25" thickBot="1">
      <c r="A6" s="11" t="s">
        <v>30</v>
      </c>
      <c r="B6" s="30" t="s">
        <v>35</v>
      </c>
      <c r="C6" s="31" t="s">
        <v>31</v>
      </c>
      <c r="D6" s="31" t="s">
        <v>32</v>
      </c>
      <c r="E6" s="31" t="s">
        <v>32</v>
      </c>
      <c r="F6" s="13">
        <v>0</v>
      </c>
      <c r="G6" s="13">
        <v>0</v>
      </c>
      <c r="H6" s="13">
        <v>10</v>
      </c>
      <c r="I6" s="13">
        <v>0</v>
      </c>
      <c r="J6" s="13">
        <v>11</v>
      </c>
      <c r="K6" s="13">
        <v>1</v>
      </c>
      <c r="L6" s="13">
        <v>0</v>
      </c>
      <c r="M6" s="13">
        <v>0</v>
      </c>
      <c r="N6" s="13">
        <v>10</v>
      </c>
      <c r="O6" s="13">
        <v>0</v>
      </c>
      <c r="P6" s="13">
        <v>11</v>
      </c>
      <c r="Q6" s="13">
        <v>1</v>
      </c>
      <c r="R6" s="13">
        <f>SUM(L6:Q6)</f>
        <v>22</v>
      </c>
      <c r="S6" s="13">
        <f>SUM(F6:K6)</f>
        <v>22</v>
      </c>
      <c r="T6" s="13" t="s">
        <v>33</v>
      </c>
    </row>
    <row r="7" spans="1:20" ht="95.25" thickBot="1">
      <c r="A7" s="17" t="s">
        <v>30</v>
      </c>
      <c r="B7" s="18" t="s">
        <v>36</v>
      </c>
      <c r="C7" s="19" t="s">
        <v>31</v>
      </c>
      <c r="D7" s="19" t="s">
        <v>32</v>
      </c>
      <c r="E7" s="19" t="s">
        <v>32</v>
      </c>
      <c r="F7" s="13">
        <v>0</v>
      </c>
      <c r="G7" s="13">
        <v>1</v>
      </c>
      <c r="H7" s="13">
        <v>0</v>
      </c>
      <c r="I7" s="13">
        <v>1</v>
      </c>
      <c r="J7" s="13">
        <v>0</v>
      </c>
      <c r="K7" s="13">
        <v>0</v>
      </c>
      <c r="L7" s="13">
        <v>0</v>
      </c>
      <c r="M7" s="13">
        <v>1</v>
      </c>
      <c r="N7" s="13">
        <v>0</v>
      </c>
      <c r="O7" s="13">
        <v>1</v>
      </c>
      <c r="P7" s="13">
        <v>0</v>
      </c>
      <c r="Q7" s="13">
        <v>0</v>
      </c>
      <c r="R7" s="13">
        <f t="shared" si="0"/>
        <v>2</v>
      </c>
      <c r="S7" s="13">
        <f t="shared" si="1"/>
        <v>2</v>
      </c>
      <c r="T7" s="13" t="s">
        <v>33</v>
      </c>
    </row>
    <row r="8" spans="1:20" ht="63.75" thickBot="1">
      <c r="A8" s="17" t="s">
        <v>30</v>
      </c>
      <c r="B8" s="18" t="s">
        <v>37</v>
      </c>
      <c r="C8" s="19" t="s">
        <v>31</v>
      </c>
      <c r="D8" s="19" t="s">
        <v>32</v>
      </c>
      <c r="E8" s="19" t="s">
        <v>32</v>
      </c>
      <c r="F8" s="13">
        <v>0</v>
      </c>
      <c r="G8" s="13">
        <v>0</v>
      </c>
      <c r="H8" s="13">
        <v>0</v>
      </c>
      <c r="I8" s="13">
        <v>1</v>
      </c>
      <c r="J8" s="13">
        <v>0</v>
      </c>
      <c r="K8" s="13">
        <v>0</v>
      </c>
      <c r="L8" s="13">
        <v>0</v>
      </c>
      <c r="M8" s="13">
        <v>0</v>
      </c>
      <c r="N8" s="13">
        <v>0</v>
      </c>
      <c r="O8" s="13">
        <v>1</v>
      </c>
      <c r="P8" s="13">
        <v>0</v>
      </c>
      <c r="Q8" s="13">
        <v>0</v>
      </c>
      <c r="R8" s="13">
        <f t="shared" si="0"/>
        <v>1</v>
      </c>
      <c r="S8" s="13">
        <f t="shared" si="1"/>
        <v>1</v>
      </c>
      <c r="T8" s="13" t="s">
        <v>33</v>
      </c>
    </row>
    <row r="15" spans="1:20">
      <c r="F15" s="33"/>
      <c r="G15" s="33"/>
      <c r="H15" s="33"/>
    </row>
    <row r="21" spans="5:8">
      <c r="F21" s="33"/>
      <c r="G21" s="33"/>
      <c r="H21" s="33"/>
    </row>
    <row r="22" spans="5:8">
      <c r="E22" s="45"/>
      <c r="F22" s="33"/>
      <c r="G22" s="33"/>
      <c r="H22" s="33"/>
    </row>
    <row r="23" spans="5:8">
      <c r="E23" s="46"/>
      <c r="F23" s="33"/>
      <c r="G23" s="33"/>
      <c r="H23" s="33"/>
    </row>
    <row r="24" spans="5:8">
      <c r="E24" s="46"/>
      <c r="F24" s="33"/>
      <c r="G24" s="33"/>
      <c r="H24" s="33"/>
    </row>
    <row r="25" spans="5:8">
      <c r="E25" s="46"/>
      <c r="F25" s="33"/>
      <c r="G25" s="33"/>
      <c r="H25" s="33"/>
    </row>
    <row r="26" spans="5:8">
      <c r="E26" s="46"/>
      <c r="F26" s="33"/>
      <c r="G26" s="33"/>
      <c r="H26" s="33"/>
    </row>
    <row r="27" spans="5:8">
      <c r="E27" s="46"/>
      <c r="F27" s="33"/>
      <c r="G27" s="33"/>
      <c r="H27" s="33"/>
    </row>
    <row r="28" spans="5:8">
      <c r="E28" s="46"/>
      <c r="F28" s="33"/>
      <c r="G28" s="33"/>
      <c r="H28" s="33"/>
    </row>
    <row r="57" spans="16:16">
      <c r="P57" s="32" t="s">
        <v>38</v>
      </c>
    </row>
  </sheetData>
  <mergeCells count="11">
    <mergeCell ref="L1:Q1"/>
    <mergeCell ref="R1:R2"/>
    <mergeCell ref="S1:S2"/>
    <mergeCell ref="T1:T2"/>
    <mergeCell ref="E22:E28"/>
    <mergeCell ref="F1:K1"/>
    <mergeCell ref="A1:A2"/>
    <mergeCell ref="B1:B2"/>
    <mergeCell ref="C1:C2"/>
    <mergeCell ref="D1:D2"/>
    <mergeCell ref="E1:E2"/>
  </mergeCells>
  <pageMargins left="0.70866141732283472" right="0.70866141732283472" top="0.74803149606299213" bottom="0.74803149606299213" header="0.31496062992125984" footer="0.31496062992125984"/>
  <pageSetup paperSize="9" scale="43" orientation="portrait" r:id="rId1"/>
</worksheet>
</file>

<file path=xl/worksheets/sheet4.xml><?xml version="1.0" encoding="utf-8"?>
<worksheet xmlns="http://schemas.openxmlformats.org/spreadsheetml/2006/main" xmlns:r="http://schemas.openxmlformats.org/officeDocument/2006/relationships">
  <sheetPr codeName="Sheet4"/>
  <dimension ref="A1:H2"/>
  <sheetViews>
    <sheetView zoomScale="90" zoomScaleNormal="90" workbookViewId="0">
      <selection activeCell="H13" sqref="H13"/>
    </sheetView>
  </sheetViews>
  <sheetFormatPr defaultRowHeight="15"/>
  <cols>
    <col min="1" max="1" width="9.140625" bestFit="1" customWidth="1"/>
    <col min="2" max="2" width="8" bestFit="1" customWidth="1"/>
    <col min="3" max="3" width="10.5703125" bestFit="1" customWidth="1"/>
    <col min="4" max="4" width="8.140625" bestFit="1" customWidth="1"/>
    <col min="5" max="5" width="31.5703125" bestFit="1" customWidth="1"/>
    <col min="6" max="6" width="12.140625" bestFit="1" customWidth="1"/>
    <col min="7" max="7" width="9.7109375" bestFit="1" customWidth="1"/>
    <col min="8" max="8" width="13.7109375" bestFit="1" customWidth="1"/>
  </cols>
  <sheetData>
    <row r="1" spans="1:8" ht="47.25">
      <c r="A1" s="1" t="s">
        <v>0</v>
      </c>
      <c r="B1" s="2" t="s">
        <v>1</v>
      </c>
      <c r="C1" s="35" t="s">
        <v>2</v>
      </c>
      <c r="D1" s="2" t="s">
        <v>3</v>
      </c>
      <c r="E1" s="23" t="s">
        <v>17</v>
      </c>
      <c r="F1" s="2" t="s">
        <v>5</v>
      </c>
      <c r="G1" s="2" t="s">
        <v>6</v>
      </c>
      <c r="H1" s="3" t="s">
        <v>7</v>
      </c>
    </row>
    <row r="2" spans="1:8">
      <c r="A2" s="4"/>
      <c r="B2" s="4"/>
      <c r="C2" s="4"/>
      <c r="D2" s="4"/>
      <c r="E2" s="5"/>
      <c r="F2" s="6"/>
      <c r="G2" s="7"/>
      <c r="H2" s="4"/>
    </row>
  </sheetData>
  <pageMargins left="0.7" right="0.7" top="0.75" bottom="0.75" header="0.3" footer="0.3"/>
  <pageSetup paperSize="9" orientation="portrait"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5.xml><?xml version="1.0" encoding="utf-8"?>
<worksheet xmlns="http://schemas.openxmlformats.org/spreadsheetml/2006/main" xmlns:r="http://schemas.openxmlformats.org/officeDocument/2006/relationships">
  <sheetPr codeName="Sheet5"/>
  <dimension ref="A1:H2"/>
  <sheetViews>
    <sheetView zoomScale="90" zoomScaleNormal="90" workbookViewId="0">
      <selection activeCell="E27" sqref="E27"/>
    </sheetView>
  </sheetViews>
  <sheetFormatPr defaultRowHeight="15"/>
  <cols>
    <col min="1" max="1" width="9.85546875" bestFit="1" customWidth="1"/>
    <col min="2" max="2" width="12.85546875" bestFit="1" customWidth="1"/>
    <col min="3" max="3" width="13.7109375" bestFit="1" customWidth="1"/>
    <col min="4" max="4" width="55.7109375" bestFit="1" customWidth="1"/>
    <col min="5" max="5" width="38.28515625" bestFit="1" customWidth="1"/>
    <col min="6" max="6" width="14" bestFit="1" customWidth="1"/>
    <col min="7" max="7" width="11.5703125" bestFit="1" customWidth="1"/>
    <col min="8" max="8" width="13" bestFit="1" customWidth="1"/>
  </cols>
  <sheetData>
    <row r="1" spans="1:8" ht="31.5">
      <c r="A1" s="1" t="s">
        <v>0</v>
      </c>
      <c r="B1" s="2" t="s">
        <v>1</v>
      </c>
      <c r="C1" s="8" t="s">
        <v>2</v>
      </c>
      <c r="D1" s="2" t="s">
        <v>3</v>
      </c>
      <c r="E1" s="23" t="s">
        <v>17</v>
      </c>
      <c r="F1" s="2" t="s">
        <v>5</v>
      </c>
      <c r="G1" s="2" t="s">
        <v>6</v>
      </c>
      <c r="H1" s="3" t="s">
        <v>7</v>
      </c>
    </row>
    <row r="2" spans="1:8" ht="75">
      <c r="A2" s="4" t="s">
        <v>14</v>
      </c>
      <c r="B2" s="4" t="s">
        <v>11</v>
      </c>
      <c r="C2" s="25" t="s">
        <v>29</v>
      </c>
      <c r="D2" s="4" t="s">
        <v>15</v>
      </c>
      <c r="E2" s="5" t="s">
        <v>16</v>
      </c>
      <c r="F2" s="6">
        <v>36000</v>
      </c>
      <c r="G2" s="7">
        <v>42230</v>
      </c>
      <c r="H2" s="4" t="s">
        <v>8</v>
      </c>
    </row>
  </sheetData>
  <pageMargins left="0.7" right="0.7" top="0.75" bottom="0.75" header="0.3" footer="0.3"/>
  <pageSetup paperSize="9" orientation="portrait"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ICT</vt:lpstr>
      <vt:lpstr>Property</vt:lpstr>
      <vt:lpstr>Recruitment</vt:lpstr>
      <vt:lpstr>Advertising and Marketing</vt:lpstr>
      <vt:lpstr>Consultancy</vt:lpstr>
    </vt:vector>
  </TitlesOfParts>
  <Company>Cabinet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FCO Q2 FY 15-16 (from Cabinet Office)</dc:title>
  <dc:creator>Ben Ives</dc:creator>
  <cp:keywords/>
  <dc:description/>
  <cp:lastModifiedBy>nkanagaraj</cp:lastModifiedBy>
  <dcterms:created xsi:type="dcterms:W3CDTF">2015-10-30T15:04:39Z</dcterms:created>
  <dcterms:modified xsi:type="dcterms:W3CDTF">2015-11-30T11:35:19Z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MaintainMarking">
    <vt:lpwstr>True</vt:lpwstr>
  </property>
  <property fmtid="{D5CDD505-2E9C-101B-9397-08002B2CF9AE}" pid="12" name="Created">
    <vt:filetime>2015-10-30T00:00:00Z</vt:filetime>
  </property>
</Properties>
</file>