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65" windowHeight="5670" firstSheet="2" activeTab="2"/>
  </bookViews>
  <sheets>
    <sheet name="Chart1" sheetId="1" state="hidden" r:id="rId1"/>
    <sheet name="Conversion factors" sheetId="2" state="hidden" r:id="rId2"/>
    <sheet name="ENV0104" sheetId="3" r:id="rId3"/>
  </sheets>
  <externalReferences>
    <externalReference r:id="rId6"/>
    <externalReference r:id="rId7"/>
    <externalReference r:id="rId8"/>
    <externalReference r:id="rId9"/>
  </externalReferences>
  <definedNames>
    <definedName name="\a">#REF!</definedName>
    <definedName name="\x">'[4]TABLE1.19 - 2006'!#REF!</definedName>
    <definedName name="_Parse_Out" hidden="1">'[3]CSRGTA2'!$BA$6:$BI$31</definedName>
    <definedName name="ART33F">#REF!</definedName>
    <definedName name="ART33G">#REF!</definedName>
    <definedName name="ARTICF">#REF!</definedName>
    <definedName name="ARTICG">#REF!</definedName>
    <definedName name="CategoryTitle" localSheetId="2">#REF!</definedName>
    <definedName name="CategoryTitle">'[1]RAWDATA'!$A$3</definedName>
    <definedName name="COO">#REF!</definedName>
    <definedName name="fendyear" localSheetId="2">#REF!</definedName>
    <definedName name="fendyear">'[2]RAWDATA'!#REF!</definedName>
    <definedName name="fyear" localSheetId="2">#REF!</definedName>
    <definedName name="fyear">'[1]RAWDATA'!$I$5</definedName>
    <definedName name="GDP">#REF!</definedName>
    <definedName name="GraphData" localSheetId="2">#REF!</definedName>
    <definedName name="GraphData">'[1]RAWDATA'!$A$5:$B$24</definedName>
    <definedName name="GraphTitle" localSheetId="2">#REF!</definedName>
    <definedName name="GraphTitle">'[1]RAWDATA'!$A$2</definedName>
    <definedName name="MANO">#REF!</definedName>
    <definedName name="MP">#REF!</definedName>
    <definedName name="OldData">#REF!</definedName>
    <definedName name="_xlnm.Print_Area" localSheetId="2">'ENV0104'!$A$3:$Q$27</definedName>
    <definedName name="RIGIDF">#REF!</definedName>
    <definedName name="RIGIDG">#REF!</definedName>
    <definedName name="TABLEJ">#REF!</definedName>
    <definedName name="TableTitle">#REF!</definedName>
    <definedName name="TKM">#REF!</definedName>
    <definedName name="TLOO">#REF!</definedName>
    <definedName name="TLPH">#REF!</definedName>
    <definedName name="TMOO">#REF!</definedName>
    <definedName name="TMPH">#REF!</definedName>
    <definedName name="TONNE">#REF!</definedName>
    <definedName name="ValueTitle" localSheetId="2">#REF!</definedName>
    <definedName name="ValueTitle">'[1]RAWDATA'!$B$4</definedName>
    <definedName name="VKM">#REF!</definedName>
    <definedName name="YEARG">#REF!</definedName>
    <definedName name="YEARS">#REF!</definedName>
    <definedName name="YEARSF">#REF!</definedName>
  </definedNames>
  <calcPr fullCalcOnLoad="1"/>
</workbook>
</file>

<file path=xl/sharedStrings.xml><?xml version="1.0" encoding="utf-8"?>
<sst xmlns="http://schemas.openxmlformats.org/spreadsheetml/2006/main" count="38" uniqueCount="34">
  <si>
    <t>Petrol</t>
  </si>
  <si>
    <t>kg Carbon / tonne</t>
  </si>
  <si>
    <t>kg CO2 / tonne</t>
  </si>
  <si>
    <t>CO2/C</t>
  </si>
  <si>
    <t>litres /tonne</t>
  </si>
  <si>
    <t>Diesel</t>
  </si>
  <si>
    <t>Over 3.5t to 7.5t</t>
  </si>
  <si>
    <t>Over 7.5t to 14t</t>
  </si>
  <si>
    <t>Over 14t to 17t</t>
  </si>
  <si>
    <t>Over 17t to 25t</t>
  </si>
  <si>
    <t>Over 3.5t to 33t</t>
  </si>
  <si>
    <t>Rigid vehicles</t>
  </si>
  <si>
    <t>All rigid vehicles</t>
  </si>
  <si>
    <t>Artic vehicles</t>
  </si>
  <si>
    <t>All artic vehicles</t>
  </si>
  <si>
    <t>Miles per gallon</t>
  </si>
  <si>
    <t>Net weight (tonnes)</t>
  </si>
  <si>
    <t>Over 25t</t>
  </si>
  <si>
    <t>Over 33t</t>
  </si>
  <si>
    <t>Department for Transport statistics</t>
  </si>
  <si>
    <t>Energy and environment</t>
  </si>
  <si>
    <t>Telephone: 020 7944 4129</t>
  </si>
  <si>
    <t>E-mail: environment.stats@dft.gsi.gov.uk</t>
  </si>
  <si>
    <t>Source: Continuing Survey of Roads Goods Transport, DfT</t>
  </si>
  <si>
    <t xml:space="preserve">    exclude non-freight carrying HGVs such as recovery vehicles or fire engines.</t>
  </si>
  <si>
    <t xml:space="preserve">2. These figures are based on the gallons of fuel purchased by hauliers or taken from their own supplies for a surveyed vehicle, together with their </t>
  </si>
  <si>
    <t xml:space="preserve">    records of miles travelled during a given survey week (see notes and definitions). </t>
  </si>
  <si>
    <t xml:space="preserve">1. These figures are for heavy goods vehicles registered as goods vehicles in Great Britain, carrying freight within the United Kingdom. The figures </t>
  </si>
  <si>
    <t>3. There are breaks in this series in 2011 and 2012 due to breaks in the underlying road goods survey.</t>
  </si>
  <si>
    <t>Last updated: November 2015</t>
  </si>
  <si>
    <t>Next update: November 2016</t>
  </si>
  <si>
    <r>
      <t>Average heavy goods vehicle fuel consumption: Great Britain, 1999-2014</t>
    </r>
    <r>
      <rPr>
        <b/>
        <vertAlign val="superscript"/>
        <sz val="12"/>
        <color indexed="21"/>
        <rFont val="Arial"/>
        <family val="2"/>
      </rPr>
      <t>1,2,3</t>
    </r>
  </si>
  <si>
    <t>The figures in this table are not National Statistics</t>
  </si>
  <si>
    <t>Table TSGB0304 (ENV0104)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</si>
</sst>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"/>
    <numFmt numFmtId="166" formatCode="General_)"/>
    <numFmt numFmtId="167" formatCode="0_)"/>
    <numFmt numFmtId="168" formatCode="0.0_)"/>
    <numFmt numFmtId="169" formatCode="#,##0.0"/>
    <numFmt numFmtId="170" formatCode="0.00_)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0.0000000"/>
    <numFmt numFmtId="176" formatCode="0.000000"/>
    <numFmt numFmtId="177" formatCode="0.00000"/>
    <numFmt numFmtId="178" formatCode="0.000"/>
    <numFmt numFmtId="179" formatCode="[&lt;0.5]\-;#,##0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ms Rmn"/>
      <family val="0"/>
    </font>
    <font>
      <sz val="8"/>
      <name val="Tms Rmn"/>
      <family val="0"/>
    </font>
    <font>
      <b/>
      <sz val="14"/>
      <name val="Helv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1"/>
      <name val="Arial"/>
      <family val="2"/>
    </font>
    <font>
      <b/>
      <sz val="14"/>
      <color indexed="8"/>
      <name val="Arial"/>
      <family val="0"/>
    </font>
    <font>
      <b/>
      <sz val="11.8"/>
      <color indexed="8"/>
      <name val="Arial"/>
      <family val="0"/>
    </font>
    <font>
      <b/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685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62" applyFont="1" applyFill="1">
      <alignment/>
      <protection/>
    </xf>
    <xf numFmtId="0" fontId="3" fillId="0" borderId="0" xfId="62" applyFont="1" applyFill="1" applyAlignment="1">
      <alignment horizontal="right"/>
      <protection/>
    </xf>
    <xf numFmtId="0" fontId="6" fillId="0" borderId="0" xfId="62" applyFont="1" applyFill="1">
      <alignment/>
      <protection/>
    </xf>
    <xf numFmtId="0" fontId="7" fillId="0" borderId="0" xfId="62" applyFont="1" applyFill="1" applyAlignment="1" applyProtection="1" quotePrefix="1">
      <alignment horizontal="left"/>
      <protection/>
    </xf>
    <xf numFmtId="0" fontId="6" fillId="0" borderId="0" xfId="62" applyFont="1" applyFill="1">
      <alignment/>
      <protection/>
    </xf>
    <xf numFmtId="0" fontId="6" fillId="0" borderId="0" xfId="62" applyFont="1" applyFill="1" applyAlignment="1" applyProtection="1">
      <alignment horizontal="right"/>
      <protection/>
    </xf>
    <xf numFmtId="0" fontId="7" fillId="0" borderId="0" xfId="62" applyFont="1" applyFill="1" applyAlignment="1">
      <alignment horizontal="left"/>
      <protection/>
    </xf>
    <xf numFmtId="0" fontId="8" fillId="0" borderId="0" xfId="62" applyFont="1" applyFill="1">
      <alignment/>
      <protection/>
    </xf>
    <xf numFmtId="0" fontId="7" fillId="0" borderId="0" xfId="62" applyFont="1" applyFill="1">
      <alignment/>
      <protection/>
    </xf>
    <xf numFmtId="0" fontId="8" fillId="0" borderId="0" xfId="62" applyFont="1" applyFill="1" applyAlignment="1">
      <alignment horizontal="right"/>
      <protection/>
    </xf>
    <xf numFmtId="0" fontId="8" fillId="0" borderId="0" xfId="62" applyFont="1" applyFill="1" applyAlignment="1" applyProtection="1">
      <alignment horizontal="left"/>
      <protection/>
    </xf>
    <xf numFmtId="0" fontId="8" fillId="0" borderId="0" xfId="62" applyFont="1" applyFill="1" applyAlignment="1" applyProtection="1">
      <alignment horizontal="right"/>
      <protection/>
    </xf>
    <xf numFmtId="2" fontId="0" fillId="0" borderId="0" xfId="62" applyNumberFormat="1" applyFont="1" applyFill="1" applyProtection="1">
      <alignment/>
      <protection/>
    </xf>
    <xf numFmtId="170" fontId="0" fillId="0" borderId="0" xfId="62" applyNumberFormat="1" applyFont="1" applyAlignment="1" applyProtection="1">
      <alignment horizontal="left"/>
      <protection/>
    </xf>
    <xf numFmtId="0" fontId="0" fillId="0" borderId="0" xfId="60" applyFont="1" applyFill="1" applyAlignment="1">
      <alignment horizontal="right"/>
      <protection/>
    </xf>
    <xf numFmtId="0" fontId="8" fillId="0" borderId="0" xfId="0" applyFont="1" applyAlignment="1">
      <alignment/>
    </xf>
    <xf numFmtId="164" fontId="0" fillId="0" borderId="0" xfId="0" applyNumberFormat="1" applyAlignment="1">
      <alignment/>
    </xf>
    <xf numFmtId="2" fontId="8" fillId="0" borderId="0" xfId="62" applyNumberFormat="1" applyFont="1" applyFill="1" applyProtection="1">
      <alignment/>
      <protection/>
    </xf>
    <xf numFmtId="0" fontId="12" fillId="0" borderId="0" xfId="57" applyFont="1" applyBorder="1" applyAlignment="1">
      <alignment vertical="top"/>
    </xf>
    <xf numFmtId="0" fontId="10" fillId="0" borderId="0" xfId="59" applyFont="1" applyAlignment="1">
      <alignment horizontal="left"/>
      <protection/>
    </xf>
    <xf numFmtId="0" fontId="0" fillId="0" borderId="0" xfId="62" applyFont="1" applyFill="1" applyAlignment="1">
      <alignment horizontal="left"/>
      <protection/>
    </xf>
    <xf numFmtId="167" fontId="6" fillId="0" borderId="0" xfId="62" applyNumberFormat="1" applyFont="1" applyFill="1" applyAlignment="1" applyProtection="1">
      <alignment horizontal="right"/>
      <protection/>
    </xf>
    <xf numFmtId="0" fontId="10" fillId="0" borderId="0" xfId="60" applyFont="1" applyFill="1" applyAlignment="1">
      <alignment horizontal="right"/>
      <protection/>
    </xf>
    <xf numFmtId="0" fontId="8" fillId="0" borderId="0" xfId="62" applyFont="1" applyFill="1" applyBorder="1" applyAlignment="1" applyProtection="1">
      <alignment horizontal="left"/>
      <protection/>
    </xf>
    <xf numFmtId="2" fontId="8" fillId="0" borderId="0" xfId="62" applyNumberFormat="1" applyFont="1" applyFill="1" applyBorder="1" applyProtection="1">
      <alignment/>
      <protection/>
    </xf>
    <xf numFmtId="165" fontId="9" fillId="0" borderId="0" xfId="62" applyNumberFormat="1" applyFont="1" applyFill="1" applyBorder="1" applyAlignment="1" applyProtection="1">
      <alignment horizontal="right"/>
      <protection/>
    </xf>
    <xf numFmtId="0" fontId="10" fillId="0" borderId="0" xfId="61" applyFont="1" applyFill="1" applyAlignment="1">
      <alignment horizontal="right"/>
      <protection/>
    </xf>
    <xf numFmtId="0" fontId="6" fillId="0" borderId="0" xfId="63" applyFont="1">
      <alignment/>
      <protection/>
    </xf>
    <xf numFmtId="0" fontId="2" fillId="0" borderId="0" xfId="53" applyFont="1" applyAlignment="1" applyProtection="1">
      <alignment horizontal="left"/>
      <protection/>
    </xf>
    <xf numFmtId="0" fontId="0" fillId="0" borderId="0" xfId="61" applyFont="1" applyFill="1" applyAlignment="1" applyProtection="1" quotePrefix="1">
      <alignment horizontal="left"/>
      <protection hidden="1"/>
    </xf>
    <xf numFmtId="0" fontId="3" fillId="0" borderId="0" xfId="58" applyFont="1">
      <alignment/>
      <protection/>
    </xf>
    <xf numFmtId="0" fontId="5" fillId="0" borderId="0" xfId="58" applyFont="1" applyAlignment="1" applyProtection="1" quotePrefix="1">
      <alignment horizontal="center"/>
      <protection/>
    </xf>
    <xf numFmtId="0" fontId="5" fillId="0" borderId="0" xfId="58" applyFont="1" applyAlignment="1" applyProtection="1" quotePrefix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62" applyFont="1" applyFill="1" applyAlignment="1" applyProtection="1">
      <alignment horizontal="right"/>
      <protection/>
    </xf>
    <xf numFmtId="0" fontId="2" fillId="0" borderId="0" xfId="53" applyAlignment="1" applyProtection="1">
      <alignment/>
      <protection locked="0"/>
    </xf>
    <xf numFmtId="169" fontId="0" fillId="0" borderId="0" xfId="57" applyNumberFormat="1" applyBorder="1" applyAlignment="1">
      <alignment/>
    </xf>
    <xf numFmtId="1" fontId="8" fillId="0" borderId="10" xfId="62" applyNumberFormat="1" applyFont="1" applyFill="1" applyBorder="1" applyAlignment="1" applyProtection="1">
      <alignment horizontal="right"/>
      <protection/>
    </xf>
    <xf numFmtId="169" fontId="8" fillId="0" borderId="0" xfId="57" applyNumberFormat="1" applyFont="1" applyBorder="1" applyAlignment="1">
      <alignment/>
    </xf>
    <xf numFmtId="0" fontId="7" fillId="0" borderId="10" xfId="62" applyFont="1" applyFill="1" applyBorder="1" applyAlignment="1" applyProtection="1" quotePrefix="1">
      <alignment horizontal="left"/>
      <protection/>
    </xf>
    <xf numFmtId="1" fontId="8" fillId="0" borderId="10" xfId="62" applyNumberFormat="1" applyFont="1" applyFill="1" applyBorder="1" applyAlignment="1" applyProtection="1">
      <alignment horizontal="left"/>
      <protection/>
    </xf>
    <xf numFmtId="0" fontId="8" fillId="0" borderId="11" xfId="62" applyFont="1" applyFill="1" applyBorder="1" applyAlignment="1" applyProtection="1">
      <alignment horizontal="left"/>
      <protection/>
    </xf>
    <xf numFmtId="2" fontId="8" fillId="0" borderId="11" xfId="62" applyNumberFormat="1" applyFont="1" applyFill="1" applyBorder="1" applyProtection="1">
      <alignment/>
      <protection/>
    </xf>
    <xf numFmtId="169" fontId="8" fillId="0" borderId="11" xfId="57" applyNumberFormat="1" applyFont="1" applyBorder="1" applyAlignment="1">
      <alignment/>
    </xf>
    <xf numFmtId="0" fontId="52" fillId="0" borderId="0" xfId="58" applyFont="1" applyAlignment="1" applyProtection="1">
      <alignment horizontal="left"/>
      <protection locked="0"/>
    </xf>
    <xf numFmtId="0" fontId="0" fillId="0" borderId="0" xfId="62" applyFont="1" applyFill="1" applyAlignment="1">
      <alignment horizontal="left"/>
      <protection/>
    </xf>
    <xf numFmtId="169" fontId="0" fillId="0" borderId="0" xfId="57" applyNumberFormat="1" applyAlignment="1">
      <alignment/>
    </xf>
    <xf numFmtId="169" fontId="0" fillId="0" borderId="0" xfId="57" applyNumberFormat="1" applyFill="1" applyAlignment="1">
      <alignment/>
    </xf>
    <xf numFmtId="169" fontId="0" fillId="0" borderId="0" xfId="57" applyNumberFormat="1" applyFont="1" applyAlignment="1">
      <alignment/>
    </xf>
    <xf numFmtId="169" fontId="8" fillId="0" borderId="0" xfId="57" applyNumberFormat="1" applyFont="1" applyAlignment="1">
      <alignment/>
    </xf>
    <xf numFmtId="165" fontId="0" fillId="0" borderId="0" xfId="57" applyNumberFormat="1" applyAlignment="1">
      <alignment/>
    </xf>
    <xf numFmtId="165" fontId="0" fillId="33" borderId="0" xfId="57" applyNumberFormat="1" applyFont="1" applyFill="1" applyAlignment="1" applyProtection="1">
      <alignment/>
      <protection/>
    </xf>
    <xf numFmtId="169" fontId="0" fillId="0" borderId="12" xfId="57" applyNumberFormat="1" applyBorder="1" applyAlignment="1">
      <alignment/>
    </xf>
    <xf numFmtId="169" fontId="0" fillId="0" borderId="13" xfId="57" applyNumberFormat="1" applyBorder="1" applyAlignment="1">
      <alignment/>
    </xf>
    <xf numFmtId="169" fontId="8" fillId="0" borderId="13" xfId="57" applyNumberFormat="1" applyFont="1" applyBorder="1" applyAlignment="1">
      <alignment/>
    </xf>
    <xf numFmtId="169" fontId="8" fillId="0" borderId="14" xfId="57" applyNumberFormat="1" applyFont="1" applyBorder="1" applyAlignment="1">
      <alignment/>
    </xf>
    <xf numFmtId="169" fontId="0" fillId="0" borderId="0" xfId="57" applyNumberFormat="1" applyFont="1" applyFill="1" applyAlignment="1">
      <alignment/>
    </xf>
    <xf numFmtId="169" fontId="8" fillId="0" borderId="0" xfId="57" applyNumberFormat="1" applyFont="1" applyFill="1" applyAlignment="1">
      <alignment/>
    </xf>
    <xf numFmtId="165" fontId="0" fillId="0" borderId="0" xfId="57" applyNumberFormat="1" applyFill="1" applyAlignment="1">
      <alignment/>
    </xf>
    <xf numFmtId="165" fontId="0" fillId="0" borderId="0" xfId="57" applyNumberFormat="1" applyFont="1" applyFill="1" applyAlignment="1" applyProtection="1">
      <alignment/>
      <protection/>
    </xf>
    <xf numFmtId="169" fontId="8" fillId="0" borderId="11" xfId="57" applyNumberFormat="1" applyFont="1" applyFill="1" applyBorder="1" applyAlignment="1">
      <alignment/>
    </xf>
    <xf numFmtId="0" fontId="0" fillId="0" borderId="0" xfId="61" applyFont="1" applyFill="1" applyAlignment="1">
      <alignment horizontal="right"/>
      <protection/>
    </xf>
    <xf numFmtId="0" fontId="0" fillId="0" borderId="0" xfId="59" applyFont="1" applyAlignment="1">
      <alignment horizontal="right"/>
      <protection/>
    </xf>
    <xf numFmtId="179" fontId="0" fillId="33" borderId="0" xfId="0" applyNumberFormat="1" applyFont="1" applyFill="1" applyAlignment="1">
      <alignment horizontal="right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80729-MPG" xfId="57"/>
    <cellStyle name="Normal_20110" xfId="58"/>
    <cellStyle name="Normal_80809 working" xfId="59"/>
    <cellStyle name="Normal_PUBLISH" xfId="60"/>
    <cellStyle name="Normal_TSGB 3.1" xfId="61"/>
    <cellStyle name="Normal_TSGB 3.2 (2009)" xfId="62"/>
    <cellStyle name="Normal_TSGB 3.8 1990-2008 - progress" xfId="63"/>
    <cellStyle name="Note" xfId="64"/>
    <cellStyle name="Output" xfId="65"/>
    <cellStyle name="Percent" xfId="66"/>
    <cellStyle name="Refdb standard" xfId="67"/>
    <cellStyle name="Style 1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5"/>
          <c:y val="0"/>
          <c:w val="0.9535"/>
          <c:h val="0.9225"/>
        </c:manualLayout>
      </c:layout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1310871"/>
        <c:axId val="34688976"/>
      </c:lineChart>
      <c:catAx>
        <c:axId val="11310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8976"/>
        <c:crosses val="autoZero"/>
        <c:auto val="1"/>
        <c:lblOffset val="100"/>
        <c:tickLblSkip val="1"/>
        <c:noMultiLvlLbl val="0"/>
      </c:catAx>
      <c:valAx>
        <c:axId val="34688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Litres per 100 kilometres</a:t>
                </a:r>
              </a:p>
            </c:rich>
          </c:tx>
          <c:layout>
            <c:manualLayout>
              <c:xMode val="factor"/>
              <c:yMode val="factor"/>
              <c:x val="-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310871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9"/>
          <c:y val="0.7235"/>
          <c:w val="0.17875"/>
          <c:h val="0.0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Petrol Car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8.230434782608695</c:v>
              </c:pt>
              <c:pt idx="1">
                <c:v>8.108695652173912</c:v>
              </c:pt>
              <c:pt idx="2">
                <c:v>7.965217391304348</c:v>
              </c:pt>
              <c:pt idx="3">
                <c:v>7.860214255746707</c:v>
              </c:pt>
              <c:pt idx="4">
                <c:v>7.760958518412075</c:v>
              </c:pt>
              <c:pt idx="5">
                <c:v>7.637150081529019</c:v>
              </c:pt>
              <c:pt idx="6">
                <c:v>7.601562762369375</c:v>
              </c:pt>
              <c:pt idx="7">
                <c:v>7.500341914790221</c:v>
              </c:pt>
              <c:pt idx="8">
                <c:v>7.344196469507456</c:v>
              </c:pt>
              <c:pt idx="9">
                <c:v>7.191304347826087</c:v>
              </c:pt>
              <c:pt idx="10">
                <c:v>6.934782608695652</c:v>
              </c:pt>
            </c:numLit>
          </c:val>
          <c:smooth val="0"/>
        </c:ser>
        <c:ser>
          <c:idx val="1"/>
          <c:order val="1"/>
          <c:tx>
            <c:v>Diesel Car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1"/>
              <c:pt idx="0">
                <c:v>1998</c:v>
              </c:pt>
              <c:pt idx="1">
                <c:v>1999</c:v>
              </c:pt>
              <c:pt idx="2">
                <c:v>2000</c:v>
              </c:pt>
              <c:pt idx="3">
                <c:v>2001</c:v>
              </c:pt>
              <c:pt idx="4">
                <c:v>2002</c:v>
              </c:pt>
              <c:pt idx="5">
                <c:v>2003</c:v>
              </c:pt>
              <c:pt idx="6">
                <c:v>2004</c:v>
              </c:pt>
              <c:pt idx="7">
                <c:v>2005</c:v>
              </c:pt>
              <c:pt idx="8">
                <c:v>2006</c:v>
              </c:pt>
              <c:pt idx="9">
                <c:v>2007</c:v>
              </c:pt>
              <c:pt idx="10">
                <c:v>2008</c:v>
              </c:pt>
            </c:numLit>
          </c:cat>
          <c:val>
            <c:numLit>
              <c:ptCount val="11"/>
              <c:pt idx="0">
                <c:v>6.977186311787072</c:v>
              </c:pt>
              <c:pt idx="1">
                <c:v>6.684410646387833</c:v>
              </c:pt>
              <c:pt idx="2">
                <c:v>6.376425855513308</c:v>
              </c:pt>
              <c:pt idx="3">
                <c:v>6.260700963441809</c:v>
              </c:pt>
              <c:pt idx="4">
                <c:v>6.182639626591079</c:v>
              </c:pt>
              <c:pt idx="5">
                <c:v>6.250392202720215</c:v>
              </c:pt>
              <c:pt idx="6">
                <c:v>6.233849938755646</c:v>
              </c:pt>
              <c:pt idx="7">
                <c:v>6.276722767754407</c:v>
              </c:pt>
              <c:pt idx="8">
                <c:v>6.311787072243346</c:v>
              </c:pt>
              <c:pt idx="9">
                <c:v>6.227756653992396</c:v>
              </c:pt>
              <c:pt idx="10">
                <c:v>5.973384030418251</c:v>
              </c:pt>
            </c:numLit>
          </c:val>
          <c:smooth val="0"/>
        </c:ser>
        <c:marker val="1"/>
        <c:axId val="43765329"/>
        <c:axId val="58343642"/>
      </c:lineChart>
      <c:catAx>
        <c:axId val="43765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343642"/>
        <c:crosses val="autoZero"/>
        <c:auto val="1"/>
        <c:lblOffset val="100"/>
        <c:tickLblSkip val="1"/>
        <c:noMultiLvlLbl val="0"/>
      </c:catAx>
      <c:valAx>
        <c:axId val="58343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Litres per 100 kilometres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65329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6</xdr:col>
      <xdr:colOff>533400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0" y="1047750"/>
        <a:ext cx="4810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rago.internal.dtlr.gov.uk\data\TSGB%202006\Chapter%203\30506_graph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rago.internal.dtlr.gov.uk\data\Publications\TSGB%20-%202006\chapter%203\Updated%20tables\303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ad%20Freight%20Statistics%202006\CSRGT06\Producing%20Report%20Tables%20with%20SPSS\setting_up_template\04%20Csrgtrep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ad%20Freight%20Statistics%202006\CSRGT06\2006_CSRGT_REPORT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RAWDATA"/>
      <sheetName val="Graph Drawer"/>
      <sheetName val="TAB31"/>
    </sheetNames>
    <sheetDataSet>
      <sheetData sheetId="1">
        <row r="2">
          <cell r="A2" t="str">
            <v>      (Registration-Weighted: petrol two wheel drive vehicles only)</v>
          </cell>
        </row>
        <row r="3">
          <cell r="A3" t="str">
            <v>Year</v>
          </cell>
        </row>
        <row r="4">
          <cell r="B4" t="str">
            <v>(litres/100km)</v>
          </cell>
        </row>
        <row r="5">
          <cell r="A5">
            <v>1978</v>
          </cell>
          <cell r="B5">
            <v>9.77066</v>
          </cell>
        </row>
        <row r="6">
          <cell r="A6">
            <v>1979</v>
          </cell>
          <cell r="B6">
            <v>9.620999999999999</v>
          </cell>
        </row>
        <row r="7">
          <cell r="A7">
            <v>1980</v>
          </cell>
          <cell r="B7">
            <v>9.28961</v>
          </cell>
        </row>
        <row r="8">
          <cell r="A8">
            <v>1981</v>
          </cell>
          <cell r="B8">
            <v>9.06512</v>
          </cell>
        </row>
        <row r="9">
          <cell r="A9">
            <v>1982</v>
          </cell>
          <cell r="B9">
            <v>8.680279999999998</v>
          </cell>
        </row>
        <row r="10">
          <cell r="A10">
            <v>1983</v>
          </cell>
          <cell r="B10">
            <v>8.43441</v>
          </cell>
        </row>
        <row r="11">
          <cell r="A11">
            <v>1984</v>
          </cell>
          <cell r="B11">
            <v>8.13509</v>
          </cell>
        </row>
        <row r="12">
          <cell r="A12">
            <v>1985</v>
          </cell>
          <cell r="B12">
            <v>8.046363</v>
          </cell>
        </row>
        <row r="13">
          <cell r="A13">
            <v>1986</v>
          </cell>
          <cell r="B13">
            <v>7.9875680000000004</v>
          </cell>
        </row>
        <row r="14">
          <cell r="A14">
            <v>1987</v>
          </cell>
          <cell r="B14">
            <v>7.9234279999999995</v>
          </cell>
        </row>
        <row r="15">
          <cell r="A15">
            <v>1988</v>
          </cell>
          <cell r="B15">
            <v>7.962980999999999</v>
          </cell>
        </row>
        <row r="16">
          <cell r="A16">
            <v>1989</v>
          </cell>
          <cell r="B16">
            <v>8.1244</v>
          </cell>
        </row>
        <row r="17">
          <cell r="A17">
            <v>1990</v>
          </cell>
          <cell r="B17">
            <v>8.186402</v>
          </cell>
        </row>
        <row r="18">
          <cell r="A18">
            <v>1991</v>
          </cell>
          <cell r="B18">
            <v>8.184263999999999</v>
          </cell>
        </row>
        <row r="19">
          <cell r="A19">
            <v>1992</v>
          </cell>
          <cell r="B19">
            <v>8.217403</v>
          </cell>
        </row>
        <row r="20">
          <cell r="A20">
            <v>1993</v>
          </cell>
          <cell r="B20">
            <v>8.275129</v>
          </cell>
        </row>
        <row r="21">
          <cell r="A21">
            <v>1994</v>
          </cell>
          <cell r="B21">
            <v>8.218471999999998</v>
          </cell>
        </row>
        <row r="22">
          <cell r="A22">
            <v>1995</v>
          </cell>
          <cell r="B22">
            <v>8.07095</v>
          </cell>
        </row>
        <row r="23">
          <cell r="A23">
            <v>1996</v>
          </cell>
          <cell r="B23">
            <v>7.95336</v>
          </cell>
        </row>
        <row r="24">
          <cell r="A24">
            <v>1997</v>
          </cell>
          <cell r="B24">
            <v>8.108007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RAWDATA"/>
      <sheetName val="Selector"/>
      <sheetName val="TAB3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UEL"/>
      <sheetName val="ERRORS"/>
      <sheetName val="ChartA"/>
      <sheetName val="ChartB"/>
      <sheetName val="chartb1"/>
      <sheetName val="chartb2"/>
      <sheetName val="Chartc"/>
      <sheetName val="ChartDE"/>
      <sheetName val="ChartD1"/>
      <sheetName val="ChartD2"/>
      <sheetName val="ChartF"/>
      <sheetName val="ChartE1"/>
      <sheetName val="ChartE2"/>
      <sheetName val="ChartG"/>
      <sheetName val="ChartH"/>
      <sheetName val="TableA"/>
      <sheetName val="TableB"/>
      <sheetName val="TableC"/>
      <sheetName val="TableD"/>
      <sheetName val="TableE"/>
      <sheetName val="TableF"/>
      <sheetName val="TableG"/>
      <sheetName val="TableH"/>
      <sheetName val="TableI"/>
      <sheetName val="tbl1qrs"/>
      <sheetName val="TABLE1"/>
      <sheetName val="tbl2-4"/>
      <sheetName val="TABLE2"/>
      <sheetName val="TABLE3"/>
      <sheetName val="TABLE4"/>
      <sheetName val="tbl5"/>
      <sheetName val="TABLE5"/>
      <sheetName val="tbl6&amp;7"/>
      <sheetName val="TABLE6"/>
      <sheetName val="TABLE7"/>
      <sheetName val="tbl8"/>
      <sheetName val="TABLE 8"/>
      <sheetName val="tbl9&amp;10"/>
      <sheetName val="TABLE9"/>
      <sheetName val="TABLE10"/>
      <sheetName val="tbl11&amp;12"/>
      <sheetName val="TABLE11"/>
      <sheetName val="TABLE12"/>
      <sheetName val="tbl13-16"/>
      <sheetName val="TABLE13"/>
      <sheetName val="TABLE14"/>
      <sheetName val="TABLE15"/>
      <sheetName val="TABLE16"/>
      <sheetName val="tbl17&amp;18"/>
      <sheetName val="TABLE17"/>
      <sheetName val="TABLE18"/>
      <sheetName val="tbl19-22"/>
      <sheetName val="TABLE19"/>
      <sheetName val="TABLE20"/>
      <sheetName val="TABLE21"/>
      <sheetName val="TABLE22"/>
      <sheetName val="tbl23&amp;24"/>
      <sheetName val="TABLE 23"/>
      <sheetName val="TABLE 24"/>
      <sheetName val="tbl25&amp;26"/>
      <sheetName val="TABLE25"/>
      <sheetName val="TABLE26"/>
      <sheetName val="tblA1"/>
      <sheetName val="CSRGTA1"/>
      <sheetName val="tblA2"/>
      <sheetName val="CSRGTA2"/>
      <sheetName val="tblB1"/>
      <sheetName val="CSRGTB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1.1"/>
      <sheetName val="Table1.2 - Lifted"/>
      <sheetName val="Table1.2 - Moved"/>
      <sheetName val="Table1.3"/>
      <sheetName val="Table1.4"/>
      <sheetName val="Table1.5"/>
      <sheetName val="Table1.6"/>
      <sheetName val="Table1.7"/>
      <sheetName val="Table1.8"/>
      <sheetName val="Table1.9"/>
      <sheetName val="TABLE1.10"/>
      <sheetName val="TABLE1.11"/>
      <sheetName val="TABLE1.12"/>
      <sheetName val="TABLE1.13"/>
      <sheetName val="TABLE1.14"/>
      <sheetName val="TABLE1.15"/>
      <sheetName val="TABLE1.16"/>
      <sheetName val="T1_17 2005"/>
      <sheetName val="T1_17 2006"/>
      <sheetName val="TABLE1.18 - 2006"/>
      <sheetName val="TABLE1.19 - 2006"/>
      <sheetName val="TABLE1.20 - 2006"/>
      <sheetName val="TABLE1.20 - 2006 NEW"/>
      <sheetName val="TABLE1.21 - 2006"/>
      <sheetName val="TABLE1.21 - 2006 NEW"/>
      <sheetName val="TABLE1.22 - 2006"/>
      <sheetName val="TABLE1.23 - 2006"/>
      <sheetName val="TABLE1.24 - 2006"/>
      <sheetName val="TABLE1.25 - 2006"/>
      <sheetName val="TABLE1.26 - 2006"/>
      <sheetName val="TABLE1.27 - 2006"/>
      <sheetName val="TABLE1.28 - 2006"/>
      <sheetName val="TABLE1.29 - 2006"/>
      <sheetName val="TABLE1.30 - 2006"/>
      <sheetName val="TABLE1.31 - 2006"/>
      <sheetName val="TABLE1.32 - 2006"/>
      <sheetName val="TABLE1.33 - 2006"/>
      <sheetName val="TABLE1.34 - 2006"/>
      <sheetName val="TABLE1.35 - 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energy-and-environment-statistic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16.421875" style="0" customWidth="1"/>
    <col min="2" max="2" width="10.57421875" style="0" customWidth="1"/>
    <col min="3" max="3" width="11.8515625" style="0" customWidth="1"/>
  </cols>
  <sheetData>
    <row r="1" ht="12.75">
      <c r="A1" s="16" t="s">
        <v>0</v>
      </c>
    </row>
    <row r="3" spans="1:2" ht="12.75">
      <c r="A3" t="s">
        <v>1</v>
      </c>
      <c r="B3">
        <v>855</v>
      </c>
    </row>
    <row r="4" spans="1:4" ht="12.75">
      <c r="A4" t="s">
        <v>2</v>
      </c>
      <c r="B4">
        <f>B3*D4</f>
        <v>3135</v>
      </c>
      <c r="C4" t="s">
        <v>3</v>
      </c>
      <c r="D4">
        <f>44/12</f>
        <v>3.6666666666666665</v>
      </c>
    </row>
    <row r="5" spans="2:4" ht="12.75">
      <c r="B5">
        <f>B4/D5</f>
        <v>2.301762114537445</v>
      </c>
      <c r="C5" t="s">
        <v>4</v>
      </c>
      <c r="D5">
        <v>1362</v>
      </c>
    </row>
    <row r="8" ht="12.75">
      <c r="A8" s="16" t="s">
        <v>5</v>
      </c>
    </row>
    <row r="10" spans="1:2" ht="12.75">
      <c r="A10" t="s">
        <v>1</v>
      </c>
      <c r="B10">
        <v>863</v>
      </c>
    </row>
    <row r="11" spans="1:4" ht="12.75">
      <c r="A11" t="s">
        <v>2</v>
      </c>
      <c r="B11">
        <f>B10*D11</f>
        <v>3164.333333333333</v>
      </c>
      <c r="C11" t="s">
        <v>3</v>
      </c>
      <c r="D11">
        <f>44/12</f>
        <v>3.6666666666666665</v>
      </c>
    </row>
    <row r="12" spans="2:4" ht="12.75">
      <c r="B12" s="17">
        <f>B11/D12</f>
        <v>2.6479776847977683</v>
      </c>
      <c r="C12" t="s">
        <v>4</v>
      </c>
      <c r="D12">
        <v>1195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F26"/>
  <sheetViews>
    <sheetView showGridLines="0" showZeros="0" tabSelected="1" zoomScaleSheetLayoutView="100" zoomScalePageLayoutView="0" workbookViewId="0" topLeftCell="A1">
      <selection activeCell="D7" sqref="D7"/>
    </sheetView>
  </sheetViews>
  <sheetFormatPr defaultColWidth="8.00390625" defaultRowHeight="12.75"/>
  <cols>
    <col min="1" max="1" width="14.421875" style="1" customWidth="1"/>
    <col min="2" max="2" width="17.7109375" style="1" customWidth="1"/>
    <col min="3" max="5" width="8.00390625" style="1" customWidth="1"/>
    <col min="6" max="6" width="8.00390625" style="2" customWidth="1"/>
    <col min="7" max="16384" width="8.00390625" style="1" customWidth="1"/>
  </cols>
  <sheetData>
    <row r="1" spans="1:6" s="31" customFormat="1" ht="15.75">
      <c r="A1" s="28" t="s">
        <v>19</v>
      </c>
      <c r="F1" s="34"/>
    </row>
    <row r="2" spans="1:6" s="31" customFormat="1" ht="12.75">
      <c r="A2" s="36" t="s">
        <v>20</v>
      </c>
      <c r="F2" s="34"/>
    </row>
    <row r="3" spans="1:32" s="31" customFormat="1" ht="34.5" customHeight="1">
      <c r="A3" s="45" t="s">
        <v>33</v>
      </c>
      <c r="D3" s="32"/>
      <c r="E3" s="32"/>
      <c r="F3" s="32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2" s="31" customFormat="1" ht="19.5" customHeight="1">
      <c r="A4" s="45" t="s">
        <v>31</v>
      </c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</row>
    <row r="5" spans="1:17" s="3" customFormat="1" ht="18.75" customHeight="1" thickBot="1">
      <c r="A5" s="4"/>
      <c r="B5" s="5"/>
      <c r="C5" s="22"/>
      <c r="D5" s="22"/>
      <c r="E5" s="22"/>
      <c r="F5" s="6"/>
      <c r="G5" s="6"/>
      <c r="H5" s="6"/>
      <c r="I5" s="6"/>
      <c r="J5" s="6"/>
      <c r="K5" s="6"/>
      <c r="L5" s="12"/>
      <c r="Q5" s="35" t="s">
        <v>15</v>
      </c>
    </row>
    <row r="6" spans="1:17" s="3" customFormat="1" ht="18.75" customHeight="1" thickBot="1">
      <c r="A6" s="40"/>
      <c r="B6" s="41" t="s">
        <v>16</v>
      </c>
      <c r="C6" s="38">
        <v>2000</v>
      </c>
      <c r="D6" s="38">
        <v>2001</v>
      </c>
      <c r="E6" s="38">
        <v>2002</v>
      </c>
      <c r="F6" s="38">
        <v>2003</v>
      </c>
      <c r="G6" s="38">
        <v>2004</v>
      </c>
      <c r="H6" s="38">
        <v>2005</v>
      </c>
      <c r="I6" s="38">
        <v>2006</v>
      </c>
      <c r="J6" s="38">
        <v>2007</v>
      </c>
      <c r="K6" s="38">
        <v>2008</v>
      </c>
      <c r="L6" s="38">
        <v>2009</v>
      </c>
      <c r="M6" s="38">
        <v>2010</v>
      </c>
      <c r="N6" s="38">
        <v>2011</v>
      </c>
      <c r="O6" s="38">
        <v>2012</v>
      </c>
      <c r="P6" s="38">
        <v>2013</v>
      </c>
      <c r="Q6" s="38">
        <v>2014</v>
      </c>
    </row>
    <row r="7" spans="1:17" s="3" customFormat="1" ht="14.25" customHeight="1">
      <c r="A7" s="11" t="s">
        <v>11</v>
      </c>
      <c r="B7" s="13" t="s">
        <v>6</v>
      </c>
      <c r="C7" s="48">
        <v>13.4</v>
      </c>
      <c r="D7" s="47">
        <v>12.3</v>
      </c>
      <c r="E7" s="47">
        <v>13.2</v>
      </c>
      <c r="F7" s="47">
        <v>12.6</v>
      </c>
      <c r="G7" s="47">
        <v>13.3</v>
      </c>
      <c r="H7" s="47">
        <v>13.7</v>
      </c>
      <c r="I7" s="47">
        <v>13.7</v>
      </c>
      <c r="J7" s="47">
        <v>13.7</v>
      </c>
      <c r="K7" s="47">
        <v>13.2</v>
      </c>
      <c r="L7" s="47">
        <v>12.8</v>
      </c>
      <c r="M7" s="47">
        <v>12.8</v>
      </c>
      <c r="N7" s="53">
        <v>14.2</v>
      </c>
      <c r="O7" s="47">
        <v>13.2</v>
      </c>
      <c r="P7" s="47">
        <v>13.4</v>
      </c>
      <c r="Q7" s="37">
        <v>13.6</v>
      </c>
    </row>
    <row r="8" spans="1:17" s="3" customFormat="1" ht="14.25" customHeight="1">
      <c r="A8" s="11"/>
      <c r="B8" s="14" t="s">
        <v>7</v>
      </c>
      <c r="C8" s="48">
        <v>11.6</v>
      </c>
      <c r="D8" s="47">
        <v>11</v>
      </c>
      <c r="E8" s="47">
        <v>11.3</v>
      </c>
      <c r="F8" s="47">
        <v>10.9</v>
      </c>
      <c r="G8" s="47">
        <v>11</v>
      </c>
      <c r="H8" s="47">
        <v>11.6</v>
      </c>
      <c r="I8" s="47">
        <v>10.8</v>
      </c>
      <c r="J8" s="47">
        <v>11.4</v>
      </c>
      <c r="K8" s="47">
        <v>10.6</v>
      </c>
      <c r="L8" s="47">
        <v>10.5</v>
      </c>
      <c r="M8" s="47">
        <v>11.1</v>
      </c>
      <c r="N8" s="54">
        <v>11.1</v>
      </c>
      <c r="O8" s="47">
        <v>11.9</v>
      </c>
      <c r="P8" s="47">
        <v>11.5</v>
      </c>
      <c r="Q8" s="37">
        <v>11.3</v>
      </c>
    </row>
    <row r="9" spans="1:17" s="3" customFormat="1" ht="14.25" customHeight="1">
      <c r="A9" s="11"/>
      <c r="B9" s="13" t="s">
        <v>8</v>
      </c>
      <c r="C9" s="48">
        <v>9.6</v>
      </c>
      <c r="D9" s="47">
        <v>9.8</v>
      </c>
      <c r="E9" s="47">
        <v>9.7</v>
      </c>
      <c r="F9" s="47">
        <v>9.7</v>
      </c>
      <c r="G9" s="47">
        <v>10</v>
      </c>
      <c r="H9" s="47">
        <v>10.1</v>
      </c>
      <c r="I9" s="47">
        <v>9.6</v>
      </c>
      <c r="J9" s="47">
        <v>9.1</v>
      </c>
      <c r="K9" s="47">
        <v>9.3</v>
      </c>
      <c r="L9" s="47">
        <v>9.7</v>
      </c>
      <c r="M9" s="47">
        <v>9.7</v>
      </c>
      <c r="N9" s="54">
        <v>10</v>
      </c>
      <c r="O9" s="47">
        <v>9.5</v>
      </c>
      <c r="P9" s="47">
        <v>10.4</v>
      </c>
      <c r="Q9" s="37">
        <v>9.8</v>
      </c>
    </row>
    <row r="10" spans="1:17" s="3" customFormat="1" ht="14.25" customHeight="1">
      <c r="A10" s="11"/>
      <c r="B10" s="13" t="s">
        <v>9</v>
      </c>
      <c r="C10" s="57">
        <v>8.6</v>
      </c>
      <c r="D10" s="49">
        <v>9</v>
      </c>
      <c r="E10" s="49">
        <v>8.9</v>
      </c>
      <c r="F10" s="49">
        <v>9.1</v>
      </c>
      <c r="G10" s="47">
        <v>9.6</v>
      </c>
      <c r="H10" s="47">
        <v>10</v>
      </c>
      <c r="I10" s="47">
        <v>10</v>
      </c>
      <c r="J10" s="47">
        <v>9.5</v>
      </c>
      <c r="K10" s="47">
        <v>9.1</v>
      </c>
      <c r="L10" s="47">
        <v>9.4</v>
      </c>
      <c r="M10" s="47">
        <v>9.4</v>
      </c>
      <c r="N10" s="54">
        <v>9.2</v>
      </c>
      <c r="O10" s="47">
        <v>9.4</v>
      </c>
      <c r="P10" s="47">
        <v>9.4</v>
      </c>
      <c r="Q10" s="37">
        <v>9.4</v>
      </c>
    </row>
    <row r="11" spans="1:17" s="5" customFormat="1" ht="14.25" customHeight="1">
      <c r="A11" s="11"/>
      <c r="B11" s="13" t="s">
        <v>17</v>
      </c>
      <c r="C11" s="48">
        <v>6.7</v>
      </c>
      <c r="D11" s="47">
        <v>6.6</v>
      </c>
      <c r="E11" s="47">
        <v>6.8</v>
      </c>
      <c r="F11" s="47">
        <v>6.6</v>
      </c>
      <c r="G11" s="47">
        <v>6.6</v>
      </c>
      <c r="H11" s="47">
        <v>6.9</v>
      </c>
      <c r="I11" s="47">
        <v>6.7</v>
      </c>
      <c r="J11" s="47">
        <v>6.7</v>
      </c>
      <c r="K11" s="47">
        <v>6.4</v>
      </c>
      <c r="L11" s="47">
        <v>6.4</v>
      </c>
      <c r="M11" s="47">
        <v>6.5</v>
      </c>
      <c r="N11" s="54">
        <v>6.8</v>
      </c>
      <c r="O11" s="47">
        <v>6.3</v>
      </c>
      <c r="P11" s="47">
        <v>6.2</v>
      </c>
      <c r="Q11" s="37">
        <v>6.5</v>
      </c>
    </row>
    <row r="12" spans="1:17" s="3" customFormat="1" ht="13.5" customHeight="1">
      <c r="A12" s="11"/>
      <c r="B12" s="18" t="s">
        <v>12</v>
      </c>
      <c r="C12" s="58">
        <v>10.1</v>
      </c>
      <c r="D12" s="50">
        <v>9.7</v>
      </c>
      <c r="E12" s="50">
        <v>9.8</v>
      </c>
      <c r="F12" s="50">
        <v>9.5</v>
      </c>
      <c r="G12" s="50">
        <v>9.8</v>
      </c>
      <c r="H12" s="50">
        <v>10</v>
      </c>
      <c r="I12" s="50">
        <v>9.7</v>
      </c>
      <c r="J12" s="50">
        <v>9.4</v>
      </c>
      <c r="K12" s="50">
        <v>9</v>
      </c>
      <c r="L12" s="50">
        <v>9.2</v>
      </c>
      <c r="M12" s="50">
        <v>9.1</v>
      </c>
      <c r="N12" s="55">
        <v>9.5</v>
      </c>
      <c r="O12" s="50">
        <v>9</v>
      </c>
      <c r="P12" s="50">
        <v>8.9</v>
      </c>
      <c r="Q12" s="39">
        <v>8.9</v>
      </c>
    </row>
    <row r="13" spans="1:17" s="3" customFormat="1" ht="21" customHeight="1">
      <c r="A13" s="11" t="s">
        <v>13</v>
      </c>
      <c r="B13" s="13" t="s">
        <v>10</v>
      </c>
      <c r="C13" s="59">
        <v>8.8</v>
      </c>
      <c r="D13" s="51">
        <v>8.6</v>
      </c>
      <c r="E13" s="51">
        <v>8.6</v>
      </c>
      <c r="F13" s="51">
        <v>8.6</v>
      </c>
      <c r="G13" s="47">
        <v>9</v>
      </c>
      <c r="H13" s="47">
        <v>9.3</v>
      </c>
      <c r="I13" s="47">
        <v>9</v>
      </c>
      <c r="J13" s="47">
        <v>8.9</v>
      </c>
      <c r="K13" s="47">
        <v>8.8</v>
      </c>
      <c r="L13" s="47">
        <v>8.8</v>
      </c>
      <c r="M13" s="47">
        <v>8.5</v>
      </c>
      <c r="N13" s="54">
        <v>8.8</v>
      </c>
      <c r="O13" s="47">
        <v>8.9</v>
      </c>
      <c r="P13" s="47">
        <v>9</v>
      </c>
      <c r="Q13" s="37">
        <v>9</v>
      </c>
    </row>
    <row r="14" spans="1:17" s="5" customFormat="1" ht="14.25" customHeight="1">
      <c r="A14" s="11"/>
      <c r="B14" s="13" t="s">
        <v>18</v>
      </c>
      <c r="C14" s="60">
        <v>7.8</v>
      </c>
      <c r="D14" s="52">
        <v>7.6</v>
      </c>
      <c r="E14" s="52">
        <v>7.7</v>
      </c>
      <c r="F14" s="52">
        <v>7.6</v>
      </c>
      <c r="G14" s="47">
        <v>7.9</v>
      </c>
      <c r="H14" s="47">
        <v>8</v>
      </c>
      <c r="I14" s="47">
        <v>8</v>
      </c>
      <c r="J14" s="47">
        <v>7.9</v>
      </c>
      <c r="K14" s="47">
        <v>7.6</v>
      </c>
      <c r="L14" s="47">
        <v>7.6</v>
      </c>
      <c r="M14" s="47">
        <v>7.6</v>
      </c>
      <c r="N14" s="54">
        <v>7.9</v>
      </c>
      <c r="O14" s="47">
        <v>7.7</v>
      </c>
      <c r="P14" s="47">
        <v>7.7</v>
      </c>
      <c r="Q14" s="37">
        <v>7.8</v>
      </c>
    </row>
    <row r="15" spans="1:17" s="3" customFormat="1" ht="12.75" customHeight="1">
      <c r="A15" s="42"/>
      <c r="B15" s="43" t="s">
        <v>14</v>
      </c>
      <c r="C15" s="61">
        <v>8</v>
      </c>
      <c r="D15" s="44">
        <v>7.8</v>
      </c>
      <c r="E15" s="44">
        <v>7.8</v>
      </c>
      <c r="F15" s="44">
        <v>7.8</v>
      </c>
      <c r="G15" s="44">
        <v>8</v>
      </c>
      <c r="H15" s="44">
        <v>8.2</v>
      </c>
      <c r="I15" s="44">
        <v>8.1</v>
      </c>
      <c r="J15" s="44">
        <v>8</v>
      </c>
      <c r="K15" s="44">
        <v>7.7</v>
      </c>
      <c r="L15" s="44">
        <v>7.7</v>
      </c>
      <c r="M15" s="44">
        <v>7.6</v>
      </c>
      <c r="N15" s="56">
        <v>7.9</v>
      </c>
      <c r="O15" s="44">
        <v>7.8</v>
      </c>
      <c r="P15" s="44">
        <v>7.8</v>
      </c>
      <c r="Q15" s="44">
        <v>7.9</v>
      </c>
    </row>
    <row r="16" spans="1:13" s="3" customFormat="1" ht="12.75" customHeight="1">
      <c r="A16" s="24"/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2" ht="12.75" customHeight="1">
      <c r="A17" s="19" t="s">
        <v>27</v>
      </c>
      <c r="B17" s="9"/>
      <c r="C17" s="8"/>
      <c r="D17" s="8"/>
      <c r="E17" s="8"/>
      <c r="F17" s="10"/>
      <c r="L17" s="15"/>
    </row>
    <row r="18" spans="1:8" ht="12.75" customHeight="1">
      <c r="A18" s="19" t="s">
        <v>24</v>
      </c>
      <c r="B18" s="9"/>
      <c r="C18" s="8"/>
      <c r="D18" s="8"/>
      <c r="E18" s="8"/>
      <c r="F18" s="10"/>
      <c r="G18" s="15"/>
      <c r="H18" s="15"/>
    </row>
    <row r="19" spans="1:8" ht="12.75" customHeight="1">
      <c r="A19" s="19" t="s">
        <v>25</v>
      </c>
      <c r="B19" s="9"/>
      <c r="C19" s="8"/>
      <c r="D19" s="8"/>
      <c r="E19" s="8"/>
      <c r="F19" s="10"/>
      <c r="G19" s="15"/>
      <c r="H19" s="15"/>
    </row>
    <row r="20" spans="1:13" ht="12.75" customHeight="1">
      <c r="A20" s="21" t="s">
        <v>26</v>
      </c>
      <c r="B20" s="9"/>
      <c r="C20" s="8"/>
      <c r="D20" s="8"/>
      <c r="E20" s="8"/>
      <c r="F20" s="10"/>
      <c r="G20" s="15"/>
      <c r="M20" s="27"/>
    </row>
    <row r="21" spans="1:17" ht="12.75" customHeight="1">
      <c r="A21" s="46" t="s">
        <v>28</v>
      </c>
      <c r="B21" s="9"/>
      <c r="C21" s="8"/>
      <c r="D21" s="8"/>
      <c r="E21" s="8"/>
      <c r="F21" s="10"/>
      <c r="G21" s="15"/>
      <c r="M21" s="27"/>
      <c r="Q21" s="15" t="s">
        <v>23</v>
      </c>
    </row>
    <row r="22" spans="1:17" ht="12.75" customHeight="1">
      <c r="A22" s="20"/>
      <c r="B22" s="7"/>
      <c r="C22" s="8"/>
      <c r="D22" s="8"/>
      <c r="Q22" s="62" t="s">
        <v>29</v>
      </c>
    </row>
    <row r="23" spans="2:17" ht="12.75" customHeight="1">
      <c r="B23" s="7"/>
      <c r="C23" s="8"/>
      <c r="D23" s="8"/>
      <c r="M23" s="23"/>
      <c r="N23" s="23"/>
      <c r="O23" s="23"/>
      <c r="Q23" s="62" t="s">
        <v>30</v>
      </c>
    </row>
    <row r="24" spans="13:17" ht="12.75">
      <c r="M24" s="23"/>
      <c r="N24" s="23"/>
      <c r="O24" s="23"/>
      <c r="Q24" s="63" t="s">
        <v>21</v>
      </c>
    </row>
    <row r="25" spans="1:17" ht="12.75">
      <c r="A25" s="29"/>
      <c r="M25" s="27"/>
      <c r="N25" s="27"/>
      <c r="O25" s="27"/>
      <c r="Q25" s="63" t="s">
        <v>22</v>
      </c>
    </row>
    <row r="26" spans="1:17" ht="12.75">
      <c r="A26" s="30"/>
      <c r="M26" s="27"/>
      <c r="N26" s="27"/>
      <c r="O26" s="27"/>
      <c r="Q26" s="64" t="s">
        <v>32</v>
      </c>
    </row>
  </sheetData>
  <sheetProtection/>
  <hyperlinks>
    <hyperlink ref="A2" r:id="rId1" display="Energy and environment"/>
  </hyperlink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scale="8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neleini</dc:creator>
  <cp:keywords/>
  <dc:description/>
  <cp:lastModifiedBy>Shawn Weekes</cp:lastModifiedBy>
  <cp:lastPrinted>2015-12-01T10:14:05Z</cp:lastPrinted>
  <dcterms:created xsi:type="dcterms:W3CDTF">2009-08-20T10:50:51Z</dcterms:created>
  <dcterms:modified xsi:type="dcterms:W3CDTF">2015-12-01T10:14:11Z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1014497938</vt:i4>
  </property>
  <property fmtid="{D5CDD505-2E9C-101B-9397-08002B2CF9AE}" pid="3" name="_NewReviewCycle">
    <vt:lpwstr/>
  </property>
  <property fmtid="{D5CDD505-2E9C-101B-9397-08002B2CF9AE}" pid="4" name="_EmailSubject">
    <vt:lpwstr>TSGB table on HGV fuel consumption</vt:lpwstr>
  </property>
  <property fmtid="{D5CDD505-2E9C-101B-9397-08002B2CF9AE}" pid="5" name="_AuthorEmail">
    <vt:lpwstr>Hiten.Shah@dft.gsi.gov.uk</vt:lpwstr>
  </property>
  <property fmtid="{D5CDD505-2E9C-101B-9397-08002B2CF9AE}" pid="6" name="_AuthorEmailDisplayName">
    <vt:lpwstr>Hiten Shah</vt:lpwstr>
  </property>
  <property fmtid="{D5CDD505-2E9C-101B-9397-08002B2CF9AE}" pid="7" name="_PreviousAdHocReviewCycleID">
    <vt:i4>-541952385</vt:i4>
  </property>
  <property fmtid="{D5CDD505-2E9C-101B-9397-08002B2CF9AE}" pid="8" name="_ReviewingToolsShownOnce">
    <vt:lpwstr/>
  </property>
</Properties>
</file>